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(수정)발화시간표(sec)" sheetId="1" state="visible" r:id="rId2"/>
    <sheet name="(수정)발화시간표(frame)" sheetId="2" state="visible" r:id="rId3"/>
    <sheet name="SSD정면이미지" sheetId="3" state="hidden" r:id="rId4"/>
    <sheet name="difference_발화시간분석_SSD" sheetId="4" state="hidden" r:id="rId5"/>
    <sheet name="Cam27의MP4길이" sheetId="5" state="hidden" r:id="rId6"/>
    <sheet name="(수정_old)발화시간표(frame)" sheetId="6" state="hidden" r:id="rId7"/>
    <sheet name="발화시간표(sec)" sheetId="7" state="hidden" r:id="rId8"/>
    <sheet name="발화시간표(frame)" sheetId="8" state="hidden" r:id="rId9"/>
    <sheet name="정현_발화시간분석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<sst xmlns="http://schemas.openxmlformats.org/spreadsheetml/2006/main" count="389" uniqueCount="49">
  <si>
    <t xml:space="preserve">NIA 3D Facial 발화시간 측정표 (단위 : 초)</t>
  </si>
  <si>
    <t xml:space="preserve">실제 분석 
필요</t>
  </si>
  <si>
    <t xml:space="preserve">작업순서</t>
  </si>
  <si>
    <t xml:space="preserve">start/end
방식</t>
  </si>
  <si>
    <t xml:space="preserve">hyper
(rev2)</t>
  </si>
  <si>
    <t xml:space="preserve">advanced
(short)</t>
  </si>
  <si>
    <t xml:space="preserve">normal</t>
  </si>
  <si>
    <t xml:space="preserve">advanced
(rev1)</t>
  </si>
  <si>
    <t xml:space="preserve">모델 수</t>
  </si>
  <si>
    <t xml:space="preserve">Model_01</t>
  </si>
  <si>
    <t xml:space="preserve">Model_02</t>
  </si>
  <si>
    <t xml:space="preserve">Model_03</t>
  </si>
  <si>
    <t xml:space="preserve">Model_04</t>
  </si>
  <si>
    <t xml:space="preserve">Model_05</t>
  </si>
  <si>
    <t xml:space="preserve">Model_06</t>
  </si>
  <si>
    <t xml:space="preserve">Model_07</t>
  </si>
  <si>
    <t xml:space="preserve">Model_08</t>
  </si>
  <si>
    <t xml:space="preserve">Model_09</t>
  </si>
  <si>
    <t xml:space="preserve">Model_10</t>
  </si>
  <si>
    <t xml:space="preserve">total</t>
  </si>
  <si>
    <t xml:space="preserve">total(sec)</t>
  </si>
  <si>
    <t xml:space="preserve">avg(sec)</t>
  </si>
  <si>
    <t xml:space="preserve">발화시간 (sec)</t>
  </si>
  <si>
    <t xml:space="preserve">Sentence</t>
  </si>
  <si>
    <t xml:space="preserve">NIA 3D Facial 발화시간 측정표 (단위 : 프레임)</t>
  </si>
  <si>
    <t xml:space="preserve">실제 분석
필요</t>
  </si>
  <si>
    <t xml:space="preserve">total(frame)</t>
  </si>
  <si>
    <t xml:space="preserve">avg(frame)</t>
  </si>
  <si>
    <t xml:space="preserve">발화시간 (frame)</t>
  </si>
  <si>
    <t xml:space="preserve">기존 발화시간 (frame)</t>
  </si>
  <si>
    <t xml:space="preserve">SSD영상 - 발화시간분석 (frame)</t>
  </si>
  <si>
    <t xml:space="preserve">fps = </t>
  </si>
  <si>
    <t xml:space="preserve">실제 CAM27 mp4 파일의 duration time  (sec)</t>
  </si>
  <si>
    <t xml:space="preserve">실제 mp4 파일의 duration time  (frame)</t>
  </si>
  <si>
    <t xml:space="preserve">Cam27 End frame (with VTOI_estimation)</t>
  </si>
  <si>
    <t xml:space="preserve">Overflow</t>
  </si>
  <si>
    <t xml:space="preserve">diff/2</t>
  </si>
  <si>
    <t xml:space="preserve">results</t>
  </si>
  <si>
    <t xml:space="preserve">expected</t>
  </si>
  <si>
    <t xml:space="preserve">difference</t>
  </si>
  <si>
    <t xml:space="preserve">original</t>
  </si>
  <si>
    <t xml:space="preserve">hyper</t>
  </si>
  <si>
    <t xml:space="preserve">advanced</t>
  </si>
  <si>
    <t xml:space="preserve">모델9 예상</t>
  </si>
  <si>
    <t xml:space="preserve">모델9 실제</t>
  </si>
  <si>
    <t xml:space="preserve">오류</t>
  </si>
  <si>
    <t xml:space="preserve">모델10 예상</t>
  </si>
  <si>
    <t xml:space="preserve">모델10 실제</t>
  </si>
  <si>
    <t xml:space="preserve">오류갯수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</si>
</sst>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00000000_ "/>
    <numFmt numFmtId="167" formatCode="0.0"/>
    <numFmt numFmtId="168" formatCode="0_ "/>
    <numFmt numFmtId="169" formatCode="0.0_ "/>
    <numFmt numFmtId="170" formatCode="0.0_);[RED]\(0.0\)"/>
    <numFmt numFmtId="171" formatCode="0.00_ "/>
    <numFmt numFmtId="172" formatCode="General"/>
  </numFmts>
  <fonts count="12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name val="맑은 고딕"/>
      <family val="2"/>
      <charset val="129"/>
    </font>
    <font>
      <b val="true"/>
      <sz val="10"/>
      <name val="맑은 고딕"/>
      <family val="2"/>
      <charset val="129"/>
    </font>
    <font>
      <b val="true"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2"/>
      <charset val="129"/>
    </font>
    <font>
      <b val="true"/>
      <sz val="12"/>
      <color rgb="FF808080"/>
      <name val="맑은 고딕"/>
      <family val="2"/>
      <charset val="129"/>
    </font>
    <font>
      <sz val="10"/>
      <color rgb="FF808080"/>
      <name val="맑은 고딕"/>
      <family val="3"/>
      <charset val="129"/>
    </font>
    <font>
      <b val="true"/>
      <sz val="10"/>
      <color rgb="FF80808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B2B2B2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CCC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ED4B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511"/>
  <sheetViews>
    <sheetView showFormulas="false" showGridLines="true" showRowColHeaders="true" showZeros="true" rightToLeft="false" tabSelected="false" showOutlineSymbols="true" defaultGridColor="true" view="normal" topLeftCell="A486" colorId="64" zoomScale="100" zoomScaleNormal="100" zoomScalePageLayoutView="100" workbookViewId="0">
      <selection pane="topLeft" activeCell="K12" activeCellId="0" sqref="K12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  <col collapsed="false" customWidth="true" hidden="false" outlineLevel="0" max="15" min="15" style="0" width="18.85"/>
  </cols>
  <sheetData>
    <row r="2" customFormat="false" ht="27.75" hidden="false" customHeight="true" outlineLevel="0" collapsed="false">
      <c r="A2" s="2" t="s">
        <v>0</v>
      </c>
      <c r="B2" s="2"/>
      <c r="C2" s="2"/>
      <c r="D2" s="2"/>
      <c r="E2" s="2"/>
      <c r="F2" s="3" t="s">
        <v>1</v>
      </c>
      <c r="L2" s="1"/>
    </row>
    <row r="3" customFormat="false" ht="27.75" hidden="false" customHeight="true" outlineLevel="0" collapsed="false">
      <c r="A3" s="4" t="s">
        <v>2</v>
      </c>
      <c r="B3" s="5" t="n">
        <v>9</v>
      </c>
      <c r="C3" s="5" t="n">
        <v>6</v>
      </c>
      <c r="D3" s="5" t="n">
        <v>7</v>
      </c>
      <c r="E3" s="5" t="n">
        <v>8</v>
      </c>
      <c r="F3" s="5" t="n">
        <v>2</v>
      </c>
      <c r="G3" s="5" t="n">
        <v>1</v>
      </c>
      <c r="H3" s="5" t="n">
        <v>3</v>
      </c>
      <c r="I3" s="5" t="n">
        <v>4</v>
      </c>
      <c r="J3" s="5" t="n">
        <v>5</v>
      </c>
      <c r="K3" s="5" t="n">
        <v>10</v>
      </c>
      <c r="L3" s="1"/>
    </row>
    <row r="4" customFormat="false" ht="27" hidden="false" customHeight="false" outlineLevel="0" collapsed="false">
      <c r="A4" s="6" t="s">
        <v>3</v>
      </c>
      <c r="B4" s="6" t="s">
        <v>4</v>
      </c>
      <c r="C4" s="6" t="s">
        <v>5</v>
      </c>
      <c r="D4" s="6" t="s">
        <v>5</v>
      </c>
      <c r="E4" s="6" t="s">
        <v>5</v>
      </c>
      <c r="F4" s="6" t="s">
        <v>6</v>
      </c>
      <c r="G4" s="7" t="s">
        <v>6</v>
      </c>
      <c r="H4" s="6" t="s">
        <v>5</v>
      </c>
      <c r="I4" s="6" t="s">
        <v>5</v>
      </c>
      <c r="J4" s="6" t="s">
        <v>5</v>
      </c>
      <c r="K4" s="6" t="s">
        <v>7</v>
      </c>
      <c r="L4" s="8" t="s">
        <v>8</v>
      </c>
    </row>
    <row r="5" customFormat="false" ht="14.25" hidden="false" customHeight="false" outlineLevel="0" collapsed="false">
      <c r="B5" s="1" t="n">
        <v>230927</v>
      </c>
      <c r="C5" s="1" t="n">
        <v>231004</v>
      </c>
      <c r="D5" s="1" t="n">
        <v>231006</v>
      </c>
      <c r="E5" s="1" t="n">
        <v>231011</v>
      </c>
      <c r="F5" s="1" t="n">
        <v>231016</v>
      </c>
      <c r="G5" s="1" t="n">
        <v>231018</v>
      </c>
      <c r="H5" s="1" t="n">
        <v>231024</v>
      </c>
      <c r="I5" s="1" t="n">
        <v>231031</v>
      </c>
      <c r="J5" s="1" t="n">
        <v>231103</v>
      </c>
      <c r="K5" s="1" t="n">
        <v>231116</v>
      </c>
      <c r="L5" s="8" t="n">
        <v>10</v>
      </c>
    </row>
    <row r="6" customFormat="false" ht="13.5" hidden="false" customHeight="false" outlineLevel="0" collapsed="false">
      <c r="A6" s="9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10" t="s">
        <v>18</v>
      </c>
      <c r="L6" s="11" t="s">
        <v>19</v>
      </c>
    </row>
    <row r="7" customFormat="false" ht="13.5" hidden="false" customHeight="false" outlineLevel="0" collapsed="false">
      <c r="A7" s="12" t="s">
        <v>20</v>
      </c>
      <c r="B7" s="13" t="n">
        <f aca="false">SUM(B12:B511)</f>
        <v>2398.83333333333</v>
      </c>
      <c r="C7" s="13" t="n">
        <f aca="false">SUM(C12:C511)</f>
        <v>2116.56666666667</v>
      </c>
      <c r="D7" s="13" t="n">
        <f aca="false">SUM(D12:D511)</f>
        <v>2227.13333333333</v>
      </c>
      <c r="E7" s="13" t="n">
        <f aca="false">SUM(E12:E511)</f>
        <v>2311.63333333333</v>
      </c>
      <c r="F7" s="13" t="n">
        <f aca="false">SUM(F12:F511)</f>
        <v>2334.8</v>
      </c>
      <c r="G7" s="13" t="n">
        <f aca="false">SUM(G12:G511)</f>
        <v>2056.8</v>
      </c>
      <c r="H7" s="13" t="n">
        <f aca="false">SUM(H12:H511)</f>
        <v>1819.03333333333</v>
      </c>
      <c r="I7" s="13" t="n">
        <f aca="false">SUM(I12:I511)</f>
        <v>1794.6</v>
      </c>
      <c r="J7" s="13" t="n">
        <f aca="false">SUM(J12:J511)</f>
        <v>1197.43333333333</v>
      </c>
      <c r="K7" s="14" t="n">
        <f aca="false">SUM(K12:K511)</f>
        <v>1050.3</v>
      </c>
      <c r="L7" s="15" t="n">
        <f aca="false">SUM(B7:K7)</f>
        <v>19307.1333333333</v>
      </c>
      <c r="N7" s="0" t="n">
        <f aca="false">500*10*N8</f>
        <v>19000</v>
      </c>
      <c r="O7" s="16" t="n">
        <f aca="false">L7-N7</f>
        <v>307.133333333335</v>
      </c>
    </row>
    <row r="8" customFormat="false" ht="14.25" hidden="false" customHeight="false" outlineLevel="0" collapsed="false">
      <c r="A8" s="12" t="s">
        <v>21</v>
      </c>
      <c r="B8" s="13" t="n">
        <f aca="false">B7/500</f>
        <v>4.79766666666667</v>
      </c>
      <c r="C8" s="13" t="n">
        <f aca="false">C7/500</f>
        <v>4.23313333333333</v>
      </c>
      <c r="D8" s="13" t="n">
        <f aca="false">D7/500</f>
        <v>4.45426666666667</v>
      </c>
      <c r="E8" s="13" t="n">
        <f aca="false">E7/500</f>
        <v>4.62326666666667</v>
      </c>
      <c r="F8" s="13" t="n">
        <f aca="false">F7/500</f>
        <v>4.6696</v>
      </c>
      <c r="G8" s="13" t="n">
        <f aca="false">G7/500</f>
        <v>4.1136</v>
      </c>
      <c r="H8" s="13" t="n">
        <f aca="false">H7/500</f>
        <v>3.63806666666667</v>
      </c>
      <c r="I8" s="13" t="n">
        <f aca="false">I7/500</f>
        <v>3.5892</v>
      </c>
      <c r="J8" s="13" t="n">
        <f aca="false">J7/500</f>
        <v>2.39486666666667</v>
      </c>
      <c r="K8" s="14" t="n">
        <f aca="false">K7/500</f>
        <v>2.1006</v>
      </c>
      <c r="L8" s="17" t="n">
        <f aca="false">L7/(L5*500)</f>
        <v>3.86142666666667</v>
      </c>
      <c r="N8" s="0" t="n">
        <v>3.8</v>
      </c>
      <c r="O8" s="0" t="n">
        <f aca="false">O7/5000</f>
        <v>0.061426666666667</v>
      </c>
    </row>
    <row r="10" customFormat="false" ht="13.5" hidden="false" customHeight="false" outlineLevel="0" collapsed="false">
      <c r="A10" s="12"/>
      <c r="B10" s="18" t="s">
        <v>22</v>
      </c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3.5" hidden="false" customHeight="false" outlineLevel="0" collapsed="false">
      <c r="A11" s="9" t="s">
        <v>23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</row>
    <row r="12" customFormat="false" ht="12.8" hidden="false" customHeight="false" outlineLevel="0" collapsed="false">
      <c r="A12" s="19" t="n">
        <v>1</v>
      </c>
      <c r="B12" s="20" t="n">
        <f aca="false">(1/30)*'(수정)발화시간표(frame)'!B12</f>
        <v>4.26666666666667</v>
      </c>
      <c r="C12" s="20" t="n">
        <f aca="false">(1/30)*'(수정)발화시간표(frame)'!C12</f>
        <v>3.33333333333333</v>
      </c>
      <c r="D12" s="20" t="n">
        <f aca="false">(1/30)*'(수정)발화시간표(frame)'!D12</f>
        <v>4</v>
      </c>
      <c r="E12" s="20" t="n">
        <f aca="false">(1/30)*'(수정)발화시간표(frame)'!E12</f>
        <v>4.36666666666667</v>
      </c>
      <c r="F12" s="20" t="n">
        <f aca="false">(1/30)*'(수정)발화시간표(frame)'!F12</f>
        <v>4.6</v>
      </c>
      <c r="G12" s="20" t="n">
        <f aca="false">(1/30)*'(수정)발화시간표(frame)'!G12</f>
        <v>5.03333333333333</v>
      </c>
      <c r="H12" s="20" t="n">
        <f aca="false">(1/30)*'(수정)발화시간표(frame)'!H12</f>
        <v>3.53333333333333</v>
      </c>
      <c r="I12" s="20" t="n">
        <f aca="false">(1/30)*'(수정)발화시간표(frame)'!I12</f>
        <v>2.6</v>
      </c>
      <c r="J12" s="20" t="n">
        <f aca="false">(1/30)*'(수정)발화시간표(frame)'!J12</f>
        <v>2.36666666666667</v>
      </c>
      <c r="K12" s="20" t="n">
        <f aca="false">(1/30)*'(수정)발화시간표(frame)'!K12</f>
        <v>2.13333333333333</v>
      </c>
    </row>
    <row r="13" customFormat="false" ht="12.8" hidden="false" customHeight="false" outlineLevel="0" collapsed="false">
      <c r="A13" s="19" t="n">
        <v>2</v>
      </c>
      <c r="B13" s="20" t="n">
        <f aca="false">(1/30)*'(수정)발화시간표(frame)'!B13</f>
        <v>3.56666666666667</v>
      </c>
      <c r="C13" s="20" t="n">
        <f aca="false">(1/30)*'(수정)발화시간표(frame)'!C13</f>
        <v>3.36666666666667</v>
      </c>
      <c r="D13" s="20" t="n">
        <f aca="false">(1/30)*'(수정)발화시간표(frame)'!D13</f>
        <v>3.83333333333333</v>
      </c>
      <c r="E13" s="20" t="n">
        <f aca="false">(1/30)*'(수정)발화시간표(frame)'!E13</f>
        <v>4.2</v>
      </c>
      <c r="F13" s="20" t="n">
        <f aca="false">(1/30)*'(수정)발화시간표(frame)'!F13</f>
        <v>4.83333333333333</v>
      </c>
      <c r="G13" s="20" t="n">
        <f aca="false">(1/30)*'(수정)발화시간표(frame)'!G13</f>
        <v>4.93333333333333</v>
      </c>
      <c r="H13" s="20" t="n">
        <f aca="false">(1/30)*'(수정)발화시간표(frame)'!H13</f>
        <v>3.8</v>
      </c>
      <c r="I13" s="20" t="n">
        <f aca="false">(1/30)*'(수정)발화시간표(frame)'!I13</f>
        <v>2.76666666666667</v>
      </c>
      <c r="J13" s="20" t="n">
        <f aca="false">(1/30)*'(수정)발화시간표(frame)'!J13</f>
        <v>2.46666666666667</v>
      </c>
      <c r="K13" s="20" t="n">
        <f aca="false">(1/30)*'(수정)발화시간표(frame)'!K13</f>
        <v>2.13333333333333</v>
      </c>
    </row>
    <row r="14" customFormat="false" ht="12.8" hidden="false" customHeight="false" outlineLevel="0" collapsed="false">
      <c r="A14" s="19" t="n">
        <v>3</v>
      </c>
      <c r="B14" s="20" t="n">
        <f aca="false">(1/30)*'(수정)발화시간표(frame)'!B14</f>
        <v>4.13333333333333</v>
      </c>
      <c r="C14" s="20" t="n">
        <f aca="false">(1/30)*'(수정)발화시간표(frame)'!C14</f>
        <v>3.76666666666667</v>
      </c>
      <c r="D14" s="20" t="n">
        <f aca="false">(1/30)*'(수정)발화시간표(frame)'!D14</f>
        <v>3.66666666666667</v>
      </c>
      <c r="E14" s="20" t="n">
        <f aca="false">(1/30)*'(수정)발화시간표(frame)'!E14</f>
        <v>5.56666666666667</v>
      </c>
      <c r="F14" s="20" t="n">
        <f aca="false">(1/30)*'(수정)발화시간표(frame)'!F14</f>
        <v>5.1</v>
      </c>
      <c r="G14" s="20" t="n">
        <f aca="false">(1/30)*'(수정)발화시간표(frame)'!G14</f>
        <v>5.03333333333333</v>
      </c>
      <c r="H14" s="20" t="n">
        <f aca="false">(1/30)*'(수정)발화시간표(frame)'!H14</f>
        <v>3.8</v>
      </c>
      <c r="I14" s="20" t="n">
        <f aca="false">(1/30)*'(수정)발화시간표(frame)'!I14</f>
        <v>3.5</v>
      </c>
      <c r="J14" s="20" t="n">
        <f aca="false">(1/30)*'(수정)발화시간표(frame)'!J14</f>
        <v>2.7</v>
      </c>
      <c r="K14" s="20" t="n">
        <f aca="false">(1/30)*'(수정)발화시간표(frame)'!K14</f>
        <v>2.03333333333333</v>
      </c>
    </row>
    <row r="15" customFormat="false" ht="12.8" hidden="false" customHeight="false" outlineLevel="0" collapsed="false">
      <c r="A15" s="19" t="n">
        <v>4</v>
      </c>
      <c r="B15" s="20" t="n">
        <f aca="false">(1/30)*'(수정)발화시간표(frame)'!B15</f>
        <v>4.46666666666667</v>
      </c>
      <c r="C15" s="20" t="n">
        <f aca="false">(1/30)*'(수정)발화시간표(frame)'!C15</f>
        <v>3.83333333333333</v>
      </c>
      <c r="D15" s="20" t="n">
        <f aca="false">(1/30)*'(수정)발화시간표(frame)'!D15</f>
        <v>3.43333333333333</v>
      </c>
      <c r="E15" s="20" t="n">
        <f aca="false">(1/30)*'(수정)발화시간표(frame)'!E15</f>
        <v>3.03333333333333</v>
      </c>
      <c r="F15" s="20" t="n">
        <f aca="false">(1/30)*'(수정)발화시간표(frame)'!F15</f>
        <v>4.56666666666667</v>
      </c>
      <c r="G15" s="20" t="n">
        <f aca="false">(1/30)*'(수정)발화시간표(frame)'!G15</f>
        <v>6.06666666666667</v>
      </c>
      <c r="H15" s="20" t="n">
        <f aca="false">(1/30)*'(수정)발화시간표(frame)'!H15</f>
        <v>3.83333333333333</v>
      </c>
      <c r="I15" s="20" t="n">
        <f aca="false">(1/30)*'(수정)발화시간표(frame)'!I15</f>
        <v>2.8</v>
      </c>
      <c r="J15" s="20" t="n">
        <f aca="false">(1/30)*'(수정)발화시간표(frame)'!J15</f>
        <v>2.43333333333333</v>
      </c>
      <c r="K15" s="20" t="n">
        <f aca="false">(1/30)*'(수정)발화시간표(frame)'!K15</f>
        <v>2.2</v>
      </c>
    </row>
    <row r="16" customFormat="false" ht="12.8" hidden="false" customHeight="false" outlineLevel="0" collapsed="false">
      <c r="A16" s="19" t="n">
        <v>5</v>
      </c>
      <c r="B16" s="20" t="n">
        <f aca="false">(1/30)*'(수정)발화시간표(frame)'!B16</f>
        <v>4.63333333333333</v>
      </c>
      <c r="C16" s="20" t="n">
        <f aca="false">(1/30)*'(수정)발화시간표(frame)'!C16</f>
        <v>3.8</v>
      </c>
      <c r="D16" s="20" t="n">
        <f aca="false">(1/30)*'(수정)발화시간표(frame)'!D16</f>
        <v>3.63333333333333</v>
      </c>
      <c r="E16" s="20" t="n">
        <f aca="false">(1/30)*'(수정)발화시간표(frame)'!E16</f>
        <v>6.33333333333333</v>
      </c>
      <c r="F16" s="20" t="n">
        <f aca="false">(1/30)*'(수정)발화시간표(frame)'!F16</f>
        <v>4.63333333333333</v>
      </c>
      <c r="G16" s="20" t="n">
        <f aca="false">(1/30)*'(수정)발화시간표(frame)'!G16</f>
        <v>4.1</v>
      </c>
      <c r="H16" s="20" t="n">
        <f aca="false">(1/30)*'(수정)발화시간표(frame)'!H16</f>
        <v>3.76666666666667</v>
      </c>
      <c r="I16" s="20" t="n">
        <f aca="false">(1/30)*'(수정)발화시간표(frame)'!I16</f>
        <v>3.1</v>
      </c>
      <c r="J16" s="20" t="n">
        <f aca="false">(1/30)*'(수정)발화시간표(frame)'!J16</f>
        <v>2.73333333333333</v>
      </c>
      <c r="K16" s="20" t="n">
        <f aca="false">(1/30)*'(수정)발화시간표(frame)'!K16</f>
        <v>1.63333333333333</v>
      </c>
    </row>
    <row r="17" customFormat="false" ht="12.8" hidden="false" customHeight="false" outlineLevel="0" collapsed="false">
      <c r="A17" s="19" t="n">
        <v>6</v>
      </c>
      <c r="B17" s="20" t="n">
        <f aca="false">(1/30)*'(수정)발화시간표(frame)'!B17</f>
        <v>4.13333333333333</v>
      </c>
      <c r="C17" s="20" t="n">
        <f aca="false">(1/30)*'(수정)발화시간표(frame)'!C17</f>
        <v>3.36666666666667</v>
      </c>
      <c r="D17" s="20" t="n">
        <f aca="false">(1/30)*'(수정)발화시간표(frame)'!D17</f>
        <v>3.8</v>
      </c>
      <c r="E17" s="20" t="n">
        <f aca="false">(1/30)*'(수정)발화시간표(frame)'!E17</f>
        <v>3.2</v>
      </c>
      <c r="F17" s="20" t="n">
        <f aca="false">(1/30)*'(수정)발화시간표(frame)'!F17</f>
        <v>5</v>
      </c>
      <c r="G17" s="20" t="n">
        <f aca="false">(1/30)*'(수정)발화시간표(frame)'!G17</f>
        <v>4.1</v>
      </c>
      <c r="H17" s="20" t="n">
        <f aca="false">(1/30)*'(수정)발화시간표(frame)'!H17</f>
        <v>3.5</v>
      </c>
      <c r="I17" s="20" t="n">
        <f aca="false">(1/30)*'(수정)발화시간표(frame)'!I17</f>
        <v>2.93333333333333</v>
      </c>
      <c r="J17" s="20" t="n">
        <f aca="false">(1/30)*'(수정)발화시간표(frame)'!J17</f>
        <v>2.5</v>
      </c>
      <c r="K17" s="20" t="n">
        <f aca="false">(1/30)*'(수정)발화시간표(frame)'!K17</f>
        <v>2.13333333333333</v>
      </c>
    </row>
    <row r="18" customFormat="false" ht="12.8" hidden="false" customHeight="false" outlineLevel="0" collapsed="false">
      <c r="A18" s="19" t="n">
        <v>7</v>
      </c>
      <c r="B18" s="20" t="n">
        <f aca="false">(1/30)*'(수정)발화시간표(frame)'!B18</f>
        <v>5.5</v>
      </c>
      <c r="C18" s="20" t="n">
        <f aca="false">(1/30)*'(수정)발화시간표(frame)'!C18</f>
        <v>3.6</v>
      </c>
      <c r="D18" s="20" t="n">
        <f aca="false">(1/30)*'(수정)발화시간표(frame)'!D18</f>
        <v>3.7</v>
      </c>
      <c r="E18" s="20" t="n">
        <f aca="false">(1/30)*'(수정)발화시간표(frame)'!E18</f>
        <v>4.56666666666667</v>
      </c>
      <c r="F18" s="20" t="n">
        <f aca="false">(1/30)*'(수정)발화시간표(frame)'!F18</f>
        <v>3.9</v>
      </c>
      <c r="G18" s="20" t="n">
        <f aca="false">(1/30)*'(수정)발화시간표(frame)'!G18</f>
        <v>4.16666666666667</v>
      </c>
      <c r="H18" s="20" t="n">
        <f aca="false">(1/30)*'(수정)발화시간표(frame)'!H18</f>
        <v>3.7</v>
      </c>
      <c r="I18" s="20" t="n">
        <f aca="false">(1/30)*'(수정)발화시간표(frame)'!I18</f>
        <v>3</v>
      </c>
      <c r="J18" s="20" t="n">
        <f aca="false">(1/30)*'(수정)발화시간표(frame)'!J18</f>
        <v>2.76666666666667</v>
      </c>
      <c r="K18" s="20" t="n">
        <f aca="false">(1/30)*'(수정)발화시간표(frame)'!K18</f>
        <v>1.56666666666667</v>
      </c>
    </row>
    <row r="19" customFormat="false" ht="12.8" hidden="false" customHeight="false" outlineLevel="0" collapsed="false">
      <c r="A19" s="19" t="n">
        <v>8</v>
      </c>
      <c r="B19" s="20" t="n">
        <f aca="false">(1/30)*'(수정)발화시간표(frame)'!B19</f>
        <v>4.7</v>
      </c>
      <c r="C19" s="20" t="n">
        <f aca="false">(1/30)*'(수정)발화시간표(frame)'!C19</f>
        <v>3.36666666666667</v>
      </c>
      <c r="D19" s="20" t="n">
        <f aca="false">(1/30)*'(수정)발화시간표(frame)'!D19</f>
        <v>3.9</v>
      </c>
      <c r="E19" s="20" t="n">
        <f aca="false">(1/30)*'(수정)발화시간표(frame)'!E19</f>
        <v>4.9</v>
      </c>
      <c r="F19" s="20" t="n">
        <f aca="false">(1/30)*'(수정)발화시간표(frame)'!F19</f>
        <v>3.66666666666667</v>
      </c>
      <c r="G19" s="20" t="n">
        <f aca="false">(1/30)*'(수정)발화시간표(frame)'!G19</f>
        <v>3.6</v>
      </c>
      <c r="H19" s="20" t="n">
        <f aca="false">(1/30)*'(수정)발화시간표(frame)'!H19</f>
        <v>4.13333333333333</v>
      </c>
      <c r="I19" s="20" t="n">
        <f aca="false">(1/30)*'(수정)발화시간표(frame)'!I19</f>
        <v>2.6</v>
      </c>
      <c r="J19" s="20" t="n">
        <f aca="false">(1/30)*'(수정)발화시간표(frame)'!J19</f>
        <v>2.63333333333333</v>
      </c>
      <c r="K19" s="20" t="n">
        <f aca="false">(1/30)*'(수정)발화시간표(frame)'!K19</f>
        <v>2.03333333333333</v>
      </c>
    </row>
    <row r="20" customFormat="false" ht="12.8" hidden="false" customHeight="false" outlineLevel="0" collapsed="false">
      <c r="A20" s="19" t="n">
        <v>9</v>
      </c>
      <c r="B20" s="20" t="n">
        <f aca="false">(1/30)*'(수정)발화시간표(frame)'!B20</f>
        <v>4.16666666666667</v>
      </c>
      <c r="C20" s="20" t="n">
        <f aca="false">(1/30)*'(수정)발화시간표(frame)'!C20</f>
        <v>3.53333333333333</v>
      </c>
      <c r="D20" s="20" t="n">
        <f aca="false">(1/30)*'(수정)발화시간표(frame)'!D20</f>
        <v>3.86666666666667</v>
      </c>
      <c r="E20" s="20" t="n">
        <f aca="false">(1/30)*'(수정)발화시간표(frame)'!E20</f>
        <v>4.1</v>
      </c>
      <c r="F20" s="20" t="n">
        <f aca="false">(1/30)*'(수정)발화시간표(frame)'!F20</f>
        <v>4</v>
      </c>
      <c r="G20" s="20" t="n">
        <f aca="false">(1/30)*'(수정)발화시간표(frame)'!G20</f>
        <v>4.13333333333333</v>
      </c>
      <c r="H20" s="20" t="n">
        <f aca="false">(1/30)*'(수정)발화시간표(frame)'!H20</f>
        <v>3.9</v>
      </c>
      <c r="I20" s="20" t="n">
        <f aca="false">(1/30)*'(수정)발화시간표(frame)'!I20</f>
        <v>2.43333333333333</v>
      </c>
      <c r="J20" s="20" t="n">
        <f aca="false">(1/30)*'(수정)발화시간표(frame)'!J20</f>
        <v>2.03333333333333</v>
      </c>
      <c r="K20" s="20" t="n">
        <f aca="false">(1/30)*'(수정)발화시간표(frame)'!K20</f>
        <v>1.9</v>
      </c>
    </row>
    <row r="21" customFormat="false" ht="12.8" hidden="false" customHeight="false" outlineLevel="0" collapsed="false">
      <c r="A21" s="19" t="n">
        <v>10</v>
      </c>
      <c r="B21" s="20" t="n">
        <f aca="false">(1/30)*'(수정)발화시간표(frame)'!B21</f>
        <v>4.2</v>
      </c>
      <c r="C21" s="20" t="n">
        <f aca="false">(1/30)*'(수정)발화시간표(frame)'!C21</f>
        <v>3.2</v>
      </c>
      <c r="D21" s="20" t="n">
        <f aca="false">(1/30)*'(수정)발화시간표(frame)'!D21</f>
        <v>3.5</v>
      </c>
      <c r="E21" s="20" t="n">
        <f aca="false">(1/30)*'(수정)발화시간표(frame)'!E21</f>
        <v>3.86666666666667</v>
      </c>
      <c r="F21" s="20" t="n">
        <f aca="false">(1/30)*'(수정)발화시간표(frame)'!F21</f>
        <v>4.66666666666667</v>
      </c>
      <c r="G21" s="20" t="n">
        <f aca="false">(1/30)*'(수정)발화시간표(frame)'!G21</f>
        <v>3.73333333333333</v>
      </c>
      <c r="H21" s="20" t="n">
        <f aca="false">(1/30)*'(수정)발화시간표(frame)'!H21</f>
        <v>4.13333333333333</v>
      </c>
      <c r="I21" s="20" t="n">
        <f aca="false">(1/30)*'(수정)발화시간표(frame)'!I21</f>
        <v>3.16666666666667</v>
      </c>
      <c r="J21" s="20" t="n">
        <f aca="false">(1/30)*'(수정)발화시간표(frame)'!J21</f>
        <v>2.43333333333333</v>
      </c>
      <c r="K21" s="20" t="n">
        <f aca="false">(1/30)*'(수정)발화시간표(frame)'!K21</f>
        <v>2.1</v>
      </c>
    </row>
    <row r="22" customFormat="false" ht="12.8" hidden="false" customHeight="false" outlineLevel="0" collapsed="false">
      <c r="A22" s="19" t="n">
        <v>11</v>
      </c>
      <c r="B22" s="20" t="n">
        <f aca="false">(1/30)*'(수정)발화시간표(frame)'!B22</f>
        <v>4.63333333333333</v>
      </c>
      <c r="C22" s="20" t="n">
        <f aca="false">(1/30)*'(수정)발화시간표(frame)'!C22</f>
        <v>3.26666666666667</v>
      </c>
      <c r="D22" s="20" t="n">
        <f aca="false">(1/30)*'(수정)발화시간표(frame)'!D22</f>
        <v>3.86666666666667</v>
      </c>
      <c r="E22" s="20" t="n">
        <f aca="false">(1/30)*'(수정)발화시간표(frame)'!E22</f>
        <v>5.06666666666667</v>
      </c>
      <c r="F22" s="20" t="n">
        <f aca="false">(1/30)*'(수정)발화시간표(frame)'!F22</f>
        <v>3.7</v>
      </c>
      <c r="G22" s="20" t="n">
        <f aca="false">(1/30)*'(수정)발화시간표(frame)'!G22</f>
        <v>3.66666666666667</v>
      </c>
      <c r="H22" s="20" t="n">
        <f aca="false">(1/30)*'(수정)발화시간표(frame)'!H22</f>
        <v>3.83333333333333</v>
      </c>
      <c r="I22" s="20" t="n">
        <f aca="false">(1/30)*'(수정)발화시간표(frame)'!I22</f>
        <v>2.66666666666667</v>
      </c>
      <c r="J22" s="20" t="n">
        <f aca="false">(1/30)*'(수정)발화시간표(frame)'!J22</f>
        <v>2.23333333333333</v>
      </c>
      <c r="K22" s="20" t="n">
        <f aca="false">(1/30)*'(수정)발화시간표(frame)'!K22</f>
        <v>2.2</v>
      </c>
    </row>
    <row r="23" customFormat="false" ht="12.8" hidden="false" customHeight="false" outlineLevel="0" collapsed="false">
      <c r="A23" s="19" t="n">
        <v>12</v>
      </c>
      <c r="B23" s="20" t="n">
        <f aca="false">(1/30)*'(수정)발화시간표(frame)'!B23</f>
        <v>2.83333333333333</v>
      </c>
      <c r="C23" s="20" t="n">
        <f aca="false">(1/30)*'(수정)발화시간표(frame)'!C23</f>
        <v>3.4</v>
      </c>
      <c r="D23" s="20" t="n">
        <f aca="false">(1/30)*'(수정)발화시간표(frame)'!D23</f>
        <v>4.1</v>
      </c>
      <c r="E23" s="20" t="n">
        <f aca="false">(1/30)*'(수정)발화시간표(frame)'!E23</f>
        <v>3.03333333333333</v>
      </c>
      <c r="F23" s="20" t="n">
        <f aca="false">(1/30)*'(수정)발화시간표(frame)'!F23</f>
        <v>4.1</v>
      </c>
      <c r="G23" s="20" t="n">
        <f aca="false">(1/30)*'(수정)발화시간표(frame)'!G23</f>
        <v>4.13333333333333</v>
      </c>
      <c r="H23" s="20" t="n">
        <f aca="false">(1/30)*'(수정)발화시간표(frame)'!H23</f>
        <v>3.63333333333333</v>
      </c>
      <c r="I23" s="20" t="n">
        <f aca="false">(1/30)*'(수정)발화시간표(frame)'!I23</f>
        <v>2.66666666666667</v>
      </c>
      <c r="J23" s="20" t="n">
        <f aca="false">(1/30)*'(수정)발화시간표(frame)'!J23</f>
        <v>2.9</v>
      </c>
      <c r="K23" s="20" t="n">
        <f aca="false">(1/30)*'(수정)발화시간표(frame)'!K23</f>
        <v>1.66666666666667</v>
      </c>
    </row>
    <row r="24" customFormat="false" ht="13.5" hidden="false" customHeight="false" outlineLevel="0" collapsed="false">
      <c r="A24" s="19" t="n">
        <v>13</v>
      </c>
      <c r="B24" s="20" t="n">
        <f aca="false">(1/30)*'(수정)발화시간표(frame)'!B24</f>
        <v>4.5</v>
      </c>
      <c r="C24" s="20" t="n">
        <f aca="false">(1/30)*'(수정)발화시간표(frame)'!C24</f>
        <v>4</v>
      </c>
      <c r="D24" s="20" t="n">
        <f aca="false">(1/30)*'(수정)발화시간표(frame)'!D24</f>
        <v>3.46666666666667</v>
      </c>
      <c r="E24" s="20" t="n">
        <f aca="false">(1/30)*'(수정)발화시간표(frame)'!E24</f>
        <v>4.9</v>
      </c>
      <c r="F24" s="20" t="n">
        <f aca="false">(1/30)*'(수정)발화시간표(frame)'!F24</f>
        <v>4.66666666666667</v>
      </c>
      <c r="G24" s="20" t="n">
        <f aca="false">(1/30)*'(수정)발화시간표(frame)'!G24</f>
        <v>4.2</v>
      </c>
      <c r="H24" s="20" t="n">
        <f aca="false">(1/30)*'(수정)발화시간표(frame)'!H24</f>
        <v>3.63333333333333</v>
      </c>
      <c r="I24" s="20" t="n">
        <f aca="false">(1/30)*'(수정)발화시간표(frame)'!I24</f>
        <v>2.46666666666667</v>
      </c>
      <c r="J24" s="20" t="n">
        <f aca="false">(1/30)*'(수정)발화시간표(frame)'!J24</f>
        <v>2.7</v>
      </c>
      <c r="K24" s="20" t="n">
        <f aca="false">(1/30)*'(수정)발화시간표(frame)'!K24</f>
        <v>1.96666666666667</v>
      </c>
    </row>
    <row r="25" customFormat="false" ht="13.5" hidden="false" customHeight="false" outlineLevel="0" collapsed="false">
      <c r="A25" s="19" t="n">
        <v>14</v>
      </c>
      <c r="B25" s="20" t="n">
        <f aca="false">(1/30)*'(수정)발화시간표(frame)'!B25</f>
        <v>3.3</v>
      </c>
      <c r="C25" s="20" t="n">
        <f aca="false">(1/30)*'(수정)발화시간표(frame)'!C25</f>
        <v>3.3</v>
      </c>
      <c r="D25" s="20" t="n">
        <f aca="false">(1/30)*'(수정)발화시간표(frame)'!D25</f>
        <v>3.43333333333333</v>
      </c>
      <c r="E25" s="20" t="n">
        <f aca="false">(1/30)*'(수정)발화시간표(frame)'!E25</f>
        <v>4.26666666666667</v>
      </c>
      <c r="F25" s="20" t="n">
        <f aca="false">(1/30)*'(수정)발화시간표(frame)'!F25</f>
        <v>4.26666666666667</v>
      </c>
      <c r="G25" s="20" t="n">
        <f aca="false">(1/30)*'(수정)발화시간표(frame)'!G25</f>
        <v>4.66666666666667</v>
      </c>
      <c r="H25" s="20" t="n">
        <f aca="false">(1/30)*'(수정)발화시간표(frame)'!H25</f>
        <v>3.83333333333333</v>
      </c>
      <c r="I25" s="20" t="n">
        <f aca="false">(1/30)*'(수정)발화시간표(frame)'!I25</f>
        <v>2.6</v>
      </c>
      <c r="J25" s="20" t="n">
        <f aca="false">(1/30)*'(수정)발화시간표(frame)'!J25</f>
        <v>2.5</v>
      </c>
      <c r="K25" s="20" t="n">
        <f aca="false">(1/30)*'(수정)발화시간표(frame)'!K25</f>
        <v>1.83333333333333</v>
      </c>
    </row>
    <row r="26" customFormat="false" ht="13.5" hidden="false" customHeight="false" outlineLevel="0" collapsed="false">
      <c r="A26" s="19" t="n">
        <v>15</v>
      </c>
      <c r="B26" s="20" t="n">
        <f aca="false">(1/30)*'(수정)발화시간표(frame)'!B26</f>
        <v>3.73333333333333</v>
      </c>
      <c r="C26" s="20" t="n">
        <f aca="false">(1/30)*'(수정)발화시간표(frame)'!C26</f>
        <v>3.6</v>
      </c>
      <c r="D26" s="20" t="n">
        <f aca="false">(1/30)*'(수정)발화시간표(frame)'!D26</f>
        <v>4.1</v>
      </c>
      <c r="E26" s="20" t="n">
        <f aca="false">(1/30)*'(수정)발화시간표(frame)'!E26</f>
        <v>5.6</v>
      </c>
      <c r="F26" s="20" t="n">
        <f aca="false">(1/30)*'(수정)발화시간표(frame)'!F26</f>
        <v>5.73333333333333</v>
      </c>
      <c r="G26" s="20" t="n">
        <f aca="false">(1/30)*'(수정)발화시간표(frame)'!G26</f>
        <v>4.7</v>
      </c>
      <c r="H26" s="20" t="n">
        <f aca="false">(1/30)*'(수정)발화시간표(frame)'!H26</f>
        <v>3.26666666666667</v>
      </c>
      <c r="I26" s="20" t="n">
        <f aca="false">(1/30)*'(수정)발화시간표(frame)'!I26</f>
        <v>2.93333333333333</v>
      </c>
      <c r="J26" s="20" t="n">
        <f aca="false">(1/30)*'(수정)발화시간표(frame)'!J26</f>
        <v>2.33333333333333</v>
      </c>
      <c r="K26" s="20" t="n">
        <f aca="false">(1/30)*'(수정)발화시간표(frame)'!K26</f>
        <v>2.13333333333333</v>
      </c>
    </row>
    <row r="27" customFormat="false" ht="13.5" hidden="false" customHeight="false" outlineLevel="0" collapsed="false">
      <c r="A27" s="19" t="n">
        <v>16</v>
      </c>
      <c r="B27" s="20" t="n">
        <f aca="false">(1/30)*'(수정)발화시간표(frame)'!B27</f>
        <v>3.53333333333333</v>
      </c>
      <c r="C27" s="20" t="n">
        <f aca="false">(1/30)*'(수정)발화시간표(frame)'!C27</f>
        <v>3.53333333333333</v>
      </c>
      <c r="D27" s="20" t="n">
        <f aca="false">(1/30)*'(수정)발화시간표(frame)'!D27</f>
        <v>4.16666666666667</v>
      </c>
      <c r="E27" s="20" t="n">
        <f aca="false">(1/30)*'(수정)발화시간표(frame)'!E27</f>
        <v>4.06666666666667</v>
      </c>
      <c r="F27" s="20" t="n">
        <f aca="false">(1/30)*'(수정)발화시간표(frame)'!F27</f>
        <v>5.66666666666667</v>
      </c>
      <c r="G27" s="20" t="n">
        <f aca="false">(1/30)*'(수정)발화시간표(frame)'!G27</f>
        <v>4.23333333333333</v>
      </c>
      <c r="H27" s="20" t="n">
        <f aca="false">(1/30)*'(수정)발화시간표(frame)'!H27</f>
        <v>3.63333333333333</v>
      </c>
      <c r="I27" s="20" t="n">
        <f aca="false">(1/30)*'(수정)발화시간표(frame)'!I27</f>
        <v>2.9</v>
      </c>
      <c r="J27" s="20" t="n">
        <f aca="false">(1/30)*'(수정)발화시간표(frame)'!J27</f>
        <v>2.73333333333333</v>
      </c>
      <c r="K27" s="20" t="n">
        <f aca="false">(1/30)*'(수정)발화시간표(frame)'!K27</f>
        <v>2.13333333333333</v>
      </c>
    </row>
    <row r="28" customFormat="false" ht="13.5" hidden="false" customHeight="false" outlineLevel="0" collapsed="false">
      <c r="A28" s="19" t="n">
        <v>17</v>
      </c>
      <c r="B28" s="20" t="n">
        <f aca="false">(1/30)*'(수정)발화시간표(frame)'!B28</f>
        <v>3.63333333333333</v>
      </c>
      <c r="C28" s="20" t="n">
        <f aca="false">(1/30)*'(수정)발화시간표(frame)'!C28</f>
        <v>3.53333333333333</v>
      </c>
      <c r="D28" s="20" t="n">
        <f aca="false">(1/30)*'(수정)발화시간표(frame)'!D28</f>
        <v>3.4</v>
      </c>
      <c r="E28" s="20" t="n">
        <f aca="false">(1/30)*'(수정)발화시간표(frame)'!E28</f>
        <v>4.53333333333333</v>
      </c>
      <c r="F28" s="20" t="n">
        <f aca="false">(1/30)*'(수정)발화시간표(frame)'!F28</f>
        <v>5.2</v>
      </c>
      <c r="G28" s="20" t="n">
        <f aca="false">(1/30)*'(수정)발화시간표(frame)'!G28</f>
        <v>4.63333333333333</v>
      </c>
      <c r="H28" s="20" t="n">
        <f aca="false">(1/30)*'(수정)발화시간표(frame)'!H28</f>
        <v>3.8</v>
      </c>
      <c r="I28" s="20" t="n">
        <f aca="false">(1/30)*'(수정)발화시간표(frame)'!I28</f>
        <v>2.73333333333333</v>
      </c>
      <c r="J28" s="20" t="n">
        <f aca="false">(1/30)*'(수정)발화시간표(frame)'!J28</f>
        <v>2.73333333333333</v>
      </c>
      <c r="K28" s="20" t="n">
        <f aca="false">(1/30)*'(수정)발화시간표(frame)'!K28</f>
        <v>2.1</v>
      </c>
    </row>
    <row r="29" customFormat="false" ht="13.5" hidden="false" customHeight="false" outlineLevel="0" collapsed="false">
      <c r="A29" s="19" t="n">
        <v>18</v>
      </c>
      <c r="B29" s="20" t="n">
        <f aca="false">(1/30)*'(수정)발화시간표(frame)'!B29</f>
        <v>5.66666666666667</v>
      </c>
      <c r="C29" s="20" t="n">
        <f aca="false">(1/30)*'(수정)발화시간표(frame)'!C29</f>
        <v>4.2</v>
      </c>
      <c r="D29" s="20" t="n">
        <f aca="false">(1/30)*'(수정)발화시간표(frame)'!D29</f>
        <v>3.86666666666667</v>
      </c>
      <c r="E29" s="20" t="n">
        <f aca="false">(1/30)*'(수정)발화시간표(frame)'!E29</f>
        <v>4.96666666666667</v>
      </c>
      <c r="F29" s="20" t="n">
        <f aca="false">(1/30)*'(수정)발화시간표(frame)'!F29</f>
        <v>4.2</v>
      </c>
      <c r="G29" s="20" t="n">
        <f aca="false">(1/30)*'(수정)발화시간표(frame)'!G29</f>
        <v>3.7</v>
      </c>
      <c r="H29" s="20" t="n">
        <f aca="false">(1/30)*'(수정)발화시간표(frame)'!H29</f>
        <v>3.46666666666667</v>
      </c>
      <c r="I29" s="20" t="n">
        <f aca="false">(1/30)*'(수정)발화시간표(frame)'!I29</f>
        <v>3.23333333333333</v>
      </c>
      <c r="J29" s="20" t="n">
        <f aca="false">(1/30)*'(수정)발화시간표(frame)'!J29</f>
        <v>2.46666666666667</v>
      </c>
      <c r="K29" s="20" t="n">
        <f aca="false">(1/30)*'(수정)발화시간표(frame)'!K29</f>
        <v>2.13333333333333</v>
      </c>
    </row>
    <row r="30" customFormat="false" ht="13.5" hidden="false" customHeight="false" outlineLevel="0" collapsed="false">
      <c r="A30" s="19" t="n">
        <v>19</v>
      </c>
      <c r="B30" s="20" t="n">
        <f aca="false">(1/30)*'(수정)발화시간표(frame)'!B30</f>
        <v>4.66666666666667</v>
      </c>
      <c r="C30" s="20" t="n">
        <f aca="false">(1/30)*'(수정)발화시간표(frame)'!C30</f>
        <v>3.8</v>
      </c>
      <c r="D30" s="20" t="n">
        <f aca="false">(1/30)*'(수정)발화시간표(frame)'!D30</f>
        <v>3.66666666666667</v>
      </c>
      <c r="E30" s="20" t="n">
        <f aca="false">(1/30)*'(수정)발화시간표(frame)'!E30</f>
        <v>4.1</v>
      </c>
      <c r="F30" s="20" t="n">
        <f aca="false">(1/30)*'(수정)발화시간표(frame)'!F30</f>
        <v>4.7</v>
      </c>
      <c r="G30" s="20" t="n">
        <f aca="false">(1/30)*'(수정)발화시간표(frame)'!G30</f>
        <v>4.23333333333333</v>
      </c>
      <c r="H30" s="20" t="n">
        <f aca="false">(1/30)*'(수정)발화시간표(frame)'!H30</f>
        <v>3.56666666666667</v>
      </c>
      <c r="I30" s="20" t="n">
        <f aca="false">(1/30)*'(수정)발화시간표(frame)'!I30</f>
        <v>2.8</v>
      </c>
      <c r="J30" s="20" t="n">
        <f aca="false">(1/30)*'(수정)발화시간표(frame)'!J30</f>
        <v>2.73333333333333</v>
      </c>
      <c r="K30" s="20" t="n">
        <f aca="false">(1/30)*'(수정)발화시간표(frame)'!K30</f>
        <v>1.96666666666667</v>
      </c>
    </row>
    <row r="31" customFormat="false" ht="13.5" hidden="false" customHeight="false" outlineLevel="0" collapsed="false">
      <c r="A31" s="19" t="n">
        <v>20</v>
      </c>
      <c r="B31" s="20" t="n">
        <f aca="false">(1/30)*'(수정)발화시간표(frame)'!B31</f>
        <v>4.83333333333333</v>
      </c>
      <c r="C31" s="20" t="n">
        <f aca="false">(1/30)*'(수정)발화시간표(frame)'!C31</f>
        <v>3.63333333333333</v>
      </c>
      <c r="D31" s="20" t="n">
        <f aca="false">(1/30)*'(수정)발화시간표(frame)'!D31</f>
        <v>3.5</v>
      </c>
      <c r="E31" s="20" t="n">
        <f aca="false">(1/30)*'(수정)발화시간표(frame)'!E31</f>
        <v>4.63333333333333</v>
      </c>
      <c r="F31" s="20" t="n">
        <f aca="false">(1/30)*'(수정)발화시간표(frame)'!F31</f>
        <v>4.7</v>
      </c>
      <c r="G31" s="20" t="n">
        <f aca="false">(1/30)*'(수정)발화시간표(frame)'!G31</f>
        <v>4.16666666666667</v>
      </c>
      <c r="H31" s="20" t="n">
        <f aca="false">(1/30)*'(수정)발화시간표(frame)'!H31</f>
        <v>3.83333333333333</v>
      </c>
      <c r="I31" s="20" t="n">
        <f aca="false">(1/30)*'(수정)발화시간표(frame)'!I31</f>
        <v>2.46666666666667</v>
      </c>
      <c r="J31" s="20" t="n">
        <f aca="false">(1/30)*'(수정)발화시간표(frame)'!J31</f>
        <v>2.93333333333333</v>
      </c>
      <c r="K31" s="20" t="n">
        <f aca="false">(1/30)*'(수정)발화시간표(frame)'!K31</f>
        <v>2.1</v>
      </c>
    </row>
    <row r="32" customFormat="false" ht="13.5" hidden="false" customHeight="false" outlineLevel="0" collapsed="false">
      <c r="A32" s="19" t="n">
        <v>21</v>
      </c>
      <c r="B32" s="20" t="n">
        <f aca="false">(1/30)*'(수정)발화시간표(frame)'!B32</f>
        <v>4.66666666666667</v>
      </c>
      <c r="C32" s="20" t="n">
        <f aca="false">(1/30)*'(수정)발화시간표(frame)'!C32</f>
        <v>3.36666666666667</v>
      </c>
      <c r="D32" s="20" t="n">
        <f aca="false">(1/30)*'(수정)발화시간표(frame)'!D32</f>
        <v>3.43333333333333</v>
      </c>
      <c r="E32" s="20" t="n">
        <f aca="false">(1/30)*'(수정)발화시간표(frame)'!E32</f>
        <v>4.13333333333333</v>
      </c>
      <c r="F32" s="20" t="n">
        <f aca="false">(1/30)*'(수정)발화시간표(frame)'!F32</f>
        <v>4.13333333333333</v>
      </c>
      <c r="G32" s="20" t="n">
        <f aca="false">(1/30)*'(수정)발화시간표(frame)'!G32</f>
        <v>4.73333333333333</v>
      </c>
      <c r="H32" s="20" t="n">
        <f aca="false">(1/30)*'(수정)발화시간표(frame)'!H32</f>
        <v>3.86666666666667</v>
      </c>
      <c r="I32" s="20" t="n">
        <f aca="false">(1/30)*'(수정)발화시간표(frame)'!I32</f>
        <v>2.26666666666667</v>
      </c>
      <c r="J32" s="20" t="n">
        <f aca="false">(1/30)*'(수정)발화시간표(frame)'!J32</f>
        <v>2.83333333333333</v>
      </c>
      <c r="K32" s="20" t="n">
        <f aca="false">(1/30)*'(수정)발화시간표(frame)'!K32</f>
        <v>2.33333333333333</v>
      </c>
    </row>
    <row r="33" customFormat="false" ht="13.5" hidden="false" customHeight="false" outlineLevel="0" collapsed="false">
      <c r="A33" s="19" t="n">
        <v>22</v>
      </c>
      <c r="B33" s="20" t="n">
        <f aca="false">(1/30)*'(수정)발화시간표(frame)'!B33</f>
        <v>3.56666666666667</v>
      </c>
      <c r="C33" s="20" t="n">
        <f aca="false">(1/30)*'(수정)발화시간표(frame)'!C33</f>
        <v>3.26666666666667</v>
      </c>
      <c r="D33" s="20" t="n">
        <f aca="false">(1/30)*'(수정)발화시간표(frame)'!D33</f>
        <v>4.23333333333333</v>
      </c>
      <c r="E33" s="20" t="n">
        <f aca="false">(1/30)*'(수정)발화시간표(frame)'!E33</f>
        <v>5.76666666666667</v>
      </c>
      <c r="F33" s="20" t="n">
        <f aca="false">(1/30)*'(수정)발화시간표(frame)'!F33</f>
        <v>4.66666666666667</v>
      </c>
      <c r="G33" s="20" t="n">
        <f aca="false">(1/30)*'(수정)발화시간표(frame)'!G33</f>
        <v>4.1</v>
      </c>
      <c r="H33" s="20" t="n">
        <f aca="false">(1/30)*'(수정)발화시간표(frame)'!H33</f>
        <v>3.46666666666667</v>
      </c>
      <c r="I33" s="20" t="n">
        <f aca="false">(1/30)*'(수정)발화시간표(frame)'!I33</f>
        <v>2.43333333333333</v>
      </c>
      <c r="J33" s="20" t="n">
        <f aca="false">(1/30)*'(수정)발화시간표(frame)'!J33</f>
        <v>2.66666666666667</v>
      </c>
      <c r="K33" s="20" t="n">
        <f aca="false">(1/30)*'(수정)발화시간표(frame)'!K33</f>
        <v>2.2</v>
      </c>
    </row>
    <row r="34" customFormat="false" ht="13.5" hidden="false" customHeight="false" outlineLevel="0" collapsed="false">
      <c r="A34" s="19" t="n">
        <v>23</v>
      </c>
      <c r="B34" s="20" t="n">
        <f aca="false">(1/30)*'(수정)발화시간표(frame)'!B34</f>
        <v>5.73333333333333</v>
      </c>
      <c r="C34" s="20" t="n">
        <f aca="false">(1/30)*'(수정)발화시간표(frame)'!C34</f>
        <v>3.73333333333333</v>
      </c>
      <c r="D34" s="20" t="n">
        <f aca="false">(1/30)*'(수정)발화시간표(frame)'!D34</f>
        <v>3.33333333333333</v>
      </c>
      <c r="E34" s="20" t="n">
        <f aca="false">(1/30)*'(수정)발화시간표(frame)'!E34</f>
        <v>5.33333333333333</v>
      </c>
      <c r="F34" s="20" t="n">
        <f aca="false">(1/30)*'(수정)발화시간표(frame)'!F34</f>
        <v>4.73333333333333</v>
      </c>
      <c r="G34" s="20" t="n">
        <f aca="false">(1/30)*'(수정)발화시간표(frame)'!G34</f>
        <v>4.76666666666667</v>
      </c>
      <c r="H34" s="20" t="n">
        <f aca="false">(1/30)*'(수정)발화시간표(frame)'!H34</f>
        <v>3.46666666666667</v>
      </c>
      <c r="I34" s="20" t="n">
        <f aca="false">(1/30)*'(수정)발화시간표(frame)'!I34</f>
        <v>2.63333333333333</v>
      </c>
      <c r="J34" s="20" t="n">
        <f aca="false">(1/30)*'(수정)발화시간표(frame)'!J34</f>
        <v>2.46666666666667</v>
      </c>
      <c r="K34" s="20" t="n">
        <f aca="false">(1/30)*'(수정)발화시간표(frame)'!K34</f>
        <v>1.86666666666667</v>
      </c>
    </row>
    <row r="35" customFormat="false" ht="13.5" hidden="false" customHeight="false" outlineLevel="0" collapsed="false">
      <c r="A35" s="19" t="n">
        <v>24</v>
      </c>
      <c r="B35" s="20" t="n">
        <f aca="false">(1/30)*'(수정)발화시간표(frame)'!B35</f>
        <v>5</v>
      </c>
      <c r="C35" s="20" t="n">
        <f aca="false">(1/30)*'(수정)발화시간표(frame)'!C35</f>
        <v>3.63333333333333</v>
      </c>
      <c r="D35" s="20" t="n">
        <f aca="false">(1/30)*'(수정)발화시간표(frame)'!D35</f>
        <v>3.73333333333333</v>
      </c>
      <c r="E35" s="20" t="n">
        <f aca="false">(1/30)*'(수정)발화시간표(frame)'!E35</f>
        <v>2.46666666666667</v>
      </c>
      <c r="F35" s="20" t="n">
        <f aca="false">(1/30)*'(수정)발화시간표(frame)'!F35</f>
        <v>4.66666666666667</v>
      </c>
      <c r="G35" s="20" t="n">
        <f aca="false">(1/30)*'(수정)발화시간표(frame)'!G35</f>
        <v>4.6</v>
      </c>
      <c r="H35" s="20" t="n">
        <f aca="false">(1/30)*'(수정)발화시간표(frame)'!H35</f>
        <v>3.36666666666667</v>
      </c>
      <c r="I35" s="20" t="n">
        <f aca="false">(1/30)*'(수정)발화시간표(frame)'!I35</f>
        <v>3</v>
      </c>
      <c r="J35" s="20" t="n">
        <f aca="false">(1/30)*'(수정)발화시간표(frame)'!J35</f>
        <v>2.96666666666667</v>
      </c>
      <c r="K35" s="20" t="n">
        <f aca="false">(1/30)*'(수정)발화시간표(frame)'!K35</f>
        <v>1.66666666666667</v>
      </c>
    </row>
    <row r="36" customFormat="false" ht="13.5" hidden="false" customHeight="false" outlineLevel="0" collapsed="false">
      <c r="A36" s="19" t="n">
        <v>25</v>
      </c>
      <c r="B36" s="20" t="n">
        <f aca="false">(1/30)*'(수정)발화시간표(frame)'!B36</f>
        <v>3.03333333333333</v>
      </c>
      <c r="C36" s="20" t="n">
        <f aca="false">(1/30)*'(수정)발화시간표(frame)'!C36</f>
        <v>3.33333333333333</v>
      </c>
      <c r="D36" s="20" t="n">
        <f aca="false">(1/30)*'(수정)발화시간표(frame)'!D36</f>
        <v>3.53333333333333</v>
      </c>
      <c r="E36" s="20" t="n">
        <f aca="false">(1/30)*'(수정)발화시간표(frame)'!E36</f>
        <v>5.66666666666667</v>
      </c>
      <c r="F36" s="20" t="n">
        <f aca="false">(1/30)*'(수정)발화시간표(frame)'!F36</f>
        <v>4.13333333333333</v>
      </c>
      <c r="G36" s="20" t="n">
        <f aca="false">(1/30)*'(수정)발화시간표(frame)'!G36</f>
        <v>4.23333333333333</v>
      </c>
      <c r="H36" s="20" t="n">
        <f aca="false">(1/30)*'(수정)발화시간표(frame)'!H36</f>
        <v>3.83333333333333</v>
      </c>
      <c r="I36" s="20" t="n">
        <f aca="false">(1/30)*'(수정)발화시간표(frame)'!I36</f>
        <v>2.7</v>
      </c>
      <c r="J36" s="20" t="n">
        <f aca="false">(1/30)*'(수정)발화시간표(frame)'!J36</f>
        <v>2.93333333333333</v>
      </c>
      <c r="K36" s="20" t="n">
        <f aca="false">(1/30)*'(수정)발화시간표(frame)'!K36</f>
        <v>1.76666666666667</v>
      </c>
    </row>
    <row r="37" customFormat="false" ht="13.5" hidden="false" customHeight="false" outlineLevel="0" collapsed="false">
      <c r="A37" s="19" t="n">
        <v>26</v>
      </c>
      <c r="B37" s="20" t="n">
        <f aca="false">(1/30)*'(수정)발화시간표(frame)'!B37</f>
        <v>4.5</v>
      </c>
      <c r="C37" s="20" t="n">
        <f aca="false">(1/30)*'(수정)발화시간표(frame)'!C37</f>
        <v>3.66666666666667</v>
      </c>
      <c r="D37" s="20" t="n">
        <f aca="false">(1/30)*'(수정)발화시간표(frame)'!D37</f>
        <v>3.7</v>
      </c>
      <c r="E37" s="20" t="n">
        <f aca="false">(1/30)*'(수정)발화시간표(frame)'!E37</f>
        <v>4.06666666666667</v>
      </c>
      <c r="F37" s="20" t="n">
        <f aca="false">(1/30)*'(수정)발화시간표(frame)'!F37</f>
        <v>5.73333333333333</v>
      </c>
      <c r="G37" s="20" t="n">
        <f aca="false">(1/30)*'(수정)발화시간표(frame)'!G37</f>
        <v>4.26666666666667</v>
      </c>
      <c r="H37" s="20" t="n">
        <f aca="false">(1/30)*'(수정)발화시간표(frame)'!H37</f>
        <v>4.3</v>
      </c>
      <c r="I37" s="20" t="n">
        <f aca="false">(1/30)*'(수정)발화시간표(frame)'!I37</f>
        <v>3.33333333333333</v>
      </c>
      <c r="J37" s="20" t="n">
        <f aca="false">(1/30)*'(수정)발화시간표(frame)'!J37</f>
        <v>2.76666666666667</v>
      </c>
      <c r="K37" s="20" t="n">
        <f aca="false">(1/30)*'(수정)발화시간표(frame)'!K37</f>
        <v>1.8</v>
      </c>
    </row>
    <row r="38" customFormat="false" ht="13.5" hidden="false" customHeight="false" outlineLevel="0" collapsed="false">
      <c r="A38" s="19" t="n">
        <v>27</v>
      </c>
      <c r="B38" s="20" t="n">
        <f aca="false">(1/30)*'(수정)발화시간표(frame)'!B38</f>
        <v>4.26666666666667</v>
      </c>
      <c r="C38" s="20" t="n">
        <f aca="false">(1/30)*'(수정)발화시간표(frame)'!C38</f>
        <v>3.63333333333333</v>
      </c>
      <c r="D38" s="20" t="n">
        <f aca="false">(1/30)*'(수정)발화시간표(frame)'!D38</f>
        <v>4.13333333333333</v>
      </c>
      <c r="E38" s="20" t="n">
        <f aca="false">(1/30)*'(수정)발화시간표(frame)'!E38</f>
        <v>5.2</v>
      </c>
      <c r="F38" s="20" t="n">
        <f aca="false">(1/30)*'(수정)발화시간표(frame)'!F38</f>
        <v>4.5</v>
      </c>
      <c r="G38" s="20" t="n">
        <f aca="false">(1/30)*'(수정)발화시간표(frame)'!G38</f>
        <v>5.16666666666667</v>
      </c>
      <c r="H38" s="20" t="n">
        <f aca="false">(1/30)*'(수정)발화시간표(frame)'!H38</f>
        <v>3.43333333333333</v>
      </c>
      <c r="I38" s="20" t="n">
        <f aca="false">(1/30)*'(수정)발화시간표(frame)'!I38</f>
        <v>3.06666666666667</v>
      </c>
      <c r="J38" s="20" t="n">
        <f aca="false">(1/30)*'(수정)발화시간표(frame)'!J38</f>
        <v>2.9</v>
      </c>
      <c r="K38" s="20" t="n">
        <f aca="false">(1/30)*'(수정)발화시간표(frame)'!K38</f>
        <v>1.66666666666667</v>
      </c>
    </row>
    <row r="39" customFormat="false" ht="13.5" hidden="false" customHeight="false" outlineLevel="0" collapsed="false">
      <c r="A39" s="19" t="n">
        <v>28</v>
      </c>
      <c r="B39" s="20" t="n">
        <f aca="false">(1/30)*'(수정)발화시간표(frame)'!B39</f>
        <v>3.23333333333333</v>
      </c>
      <c r="C39" s="20" t="n">
        <f aca="false">(1/30)*'(수정)발화시간표(frame)'!C39</f>
        <v>3.66666666666667</v>
      </c>
      <c r="D39" s="20" t="n">
        <f aca="false">(1/30)*'(수정)발화시간표(frame)'!D39</f>
        <v>4.33333333333333</v>
      </c>
      <c r="E39" s="20" t="n">
        <f aca="false">(1/30)*'(수정)발화시간표(frame)'!E39</f>
        <v>4.5</v>
      </c>
      <c r="F39" s="20" t="n">
        <f aca="false">(1/30)*'(수정)발화시간표(frame)'!F39</f>
        <v>5.23333333333333</v>
      </c>
      <c r="G39" s="20" t="n">
        <f aca="false">(1/30)*'(수정)발화시간표(frame)'!G39</f>
        <v>4.23333333333333</v>
      </c>
      <c r="H39" s="20" t="n">
        <f aca="false">(1/30)*'(수정)발화시간표(frame)'!H39</f>
        <v>3.13333333333333</v>
      </c>
      <c r="I39" s="20" t="n">
        <f aca="false">(1/30)*'(수정)발화시간표(frame)'!I39</f>
        <v>3.06666666666667</v>
      </c>
      <c r="J39" s="20" t="n">
        <f aca="false">(1/30)*'(수정)발화시간표(frame)'!J39</f>
        <v>2.56666666666667</v>
      </c>
      <c r="K39" s="20" t="n">
        <f aca="false">(1/30)*'(수정)발화시간표(frame)'!K39</f>
        <v>2.23333333333333</v>
      </c>
    </row>
    <row r="40" customFormat="false" ht="13.5" hidden="false" customHeight="false" outlineLevel="0" collapsed="false">
      <c r="A40" s="19" t="n">
        <v>29</v>
      </c>
      <c r="B40" s="20" t="n">
        <f aca="false">(1/30)*'(수정)발화시간표(frame)'!B40</f>
        <v>4.2</v>
      </c>
      <c r="C40" s="20" t="n">
        <f aca="false">(1/30)*'(수정)발화시간표(frame)'!C40</f>
        <v>3.86666666666667</v>
      </c>
      <c r="D40" s="20" t="n">
        <f aca="false">(1/30)*'(수정)발화시간표(frame)'!D40</f>
        <v>3.46666666666667</v>
      </c>
      <c r="E40" s="20" t="n">
        <f aca="false">(1/30)*'(수정)발화시간표(frame)'!E40</f>
        <v>3.63333333333333</v>
      </c>
      <c r="F40" s="20" t="n">
        <f aca="false">(1/30)*'(수정)발화시간표(frame)'!F40</f>
        <v>5.26666666666667</v>
      </c>
      <c r="G40" s="20" t="n">
        <f aca="false">(1/30)*'(수정)발화시간표(frame)'!G40</f>
        <v>3.9</v>
      </c>
      <c r="H40" s="20" t="n">
        <f aca="false">(1/30)*'(수정)발화시간표(frame)'!H40</f>
        <v>3.36666666666667</v>
      </c>
      <c r="I40" s="20" t="n">
        <f aca="false">(1/30)*'(수정)발화시간표(frame)'!I40</f>
        <v>2.7</v>
      </c>
      <c r="J40" s="20" t="n">
        <f aca="false">(1/30)*'(수정)발화시간표(frame)'!J40</f>
        <v>2.5</v>
      </c>
      <c r="K40" s="20" t="n">
        <f aca="false">(1/30)*'(수정)발화시간표(frame)'!K40</f>
        <v>1.96666666666667</v>
      </c>
    </row>
    <row r="41" customFormat="false" ht="13.5" hidden="false" customHeight="false" outlineLevel="0" collapsed="false">
      <c r="A41" s="19" t="n">
        <v>30</v>
      </c>
      <c r="B41" s="20" t="n">
        <f aca="false">(1/30)*'(수정)발화시간표(frame)'!B41</f>
        <v>5.36666666666667</v>
      </c>
      <c r="C41" s="20" t="n">
        <f aca="false">(1/30)*'(수정)발화시간표(frame)'!C41</f>
        <v>3.76666666666667</v>
      </c>
      <c r="D41" s="20" t="n">
        <f aca="false">(1/30)*'(수정)발화시간표(frame)'!D41</f>
        <v>3.6</v>
      </c>
      <c r="E41" s="20" t="n">
        <f aca="false">(1/30)*'(수정)발화시간표(frame)'!E41</f>
        <v>3.7</v>
      </c>
      <c r="F41" s="20" t="n">
        <f aca="false">(1/30)*'(수정)발화시간표(frame)'!F41</f>
        <v>4.6</v>
      </c>
      <c r="G41" s="20" t="n">
        <f aca="false">(1/30)*'(수정)발화시간표(frame)'!G41</f>
        <v>4.7</v>
      </c>
      <c r="H41" s="20" t="n">
        <f aca="false">(1/30)*'(수정)발화시간표(frame)'!H41</f>
        <v>3.43333333333333</v>
      </c>
      <c r="I41" s="20" t="n">
        <f aca="false">(1/30)*'(수정)발화시간표(frame)'!I41</f>
        <v>2.43333333333333</v>
      </c>
      <c r="J41" s="20" t="n">
        <f aca="false">(1/30)*'(수정)발화시간표(frame)'!J41</f>
        <v>2.63333333333333</v>
      </c>
      <c r="K41" s="20" t="n">
        <f aca="false">(1/30)*'(수정)발화시간표(frame)'!K41</f>
        <v>2.03333333333333</v>
      </c>
    </row>
    <row r="42" customFormat="false" ht="13.5" hidden="false" customHeight="false" outlineLevel="0" collapsed="false">
      <c r="A42" s="19" t="n">
        <v>31</v>
      </c>
      <c r="B42" s="20" t="n">
        <f aca="false">(1/30)*'(수정)발화시간표(frame)'!B42</f>
        <v>3.26666666666667</v>
      </c>
      <c r="C42" s="20" t="n">
        <f aca="false">(1/30)*'(수정)발화시간표(frame)'!C42</f>
        <v>3.73333333333333</v>
      </c>
      <c r="D42" s="20" t="n">
        <f aca="false">(1/30)*'(수정)발화시간표(frame)'!D42</f>
        <v>3.9</v>
      </c>
      <c r="E42" s="20" t="n">
        <f aca="false">(1/30)*'(수정)발화시간표(frame)'!E42</f>
        <v>3.66666666666667</v>
      </c>
      <c r="F42" s="20" t="n">
        <f aca="false">(1/30)*'(수정)발화시간표(frame)'!F42</f>
        <v>4.33333333333333</v>
      </c>
      <c r="G42" s="20" t="n">
        <f aca="false">(1/30)*'(수정)발화시간표(frame)'!G42</f>
        <v>4.66666666666667</v>
      </c>
      <c r="H42" s="20" t="n">
        <f aca="false">(1/30)*'(수정)발화시간표(frame)'!H42</f>
        <v>3.16666666666667</v>
      </c>
      <c r="I42" s="20" t="n">
        <f aca="false">(1/30)*'(수정)발화시간표(frame)'!I42</f>
        <v>2.63333333333333</v>
      </c>
      <c r="J42" s="20" t="n">
        <f aca="false">(1/30)*'(수정)발화시간표(frame)'!J42</f>
        <v>2.43333333333333</v>
      </c>
      <c r="K42" s="20" t="n">
        <f aca="false">(1/30)*'(수정)발화시간표(frame)'!K42</f>
        <v>2.03333333333333</v>
      </c>
    </row>
    <row r="43" customFormat="false" ht="13.5" hidden="false" customHeight="false" outlineLevel="0" collapsed="false">
      <c r="A43" s="19" t="n">
        <v>32</v>
      </c>
      <c r="B43" s="20" t="n">
        <f aca="false">(1/30)*'(수정)발화시간표(frame)'!B43</f>
        <v>5.43333333333333</v>
      </c>
      <c r="C43" s="20" t="n">
        <f aca="false">(1/30)*'(수정)발화시간표(frame)'!C43</f>
        <v>3.6</v>
      </c>
      <c r="D43" s="20" t="n">
        <f aca="false">(1/30)*'(수정)발화시간표(frame)'!D43</f>
        <v>4.56666666666667</v>
      </c>
      <c r="E43" s="20" t="n">
        <f aca="false">(1/30)*'(수정)발화시간표(frame)'!E43</f>
        <v>4.4</v>
      </c>
      <c r="F43" s="20" t="n">
        <f aca="false">(1/30)*'(수정)발화시간표(frame)'!F43</f>
        <v>4.76666666666667</v>
      </c>
      <c r="G43" s="20" t="n">
        <f aca="false">(1/30)*'(수정)발화시간표(frame)'!G43</f>
        <v>4.26666666666667</v>
      </c>
      <c r="H43" s="20" t="n">
        <f aca="false">(1/30)*'(수정)발화시간표(frame)'!H43</f>
        <v>4</v>
      </c>
      <c r="I43" s="20" t="n">
        <f aca="false">(1/30)*'(수정)발화시간표(frame)'!I43</f>
        <v>3.16666666666667</v>
      </c>
      <c r="J43" s="20" t="n">
        <f aca="false">(1/30)*'(수정)발화시간표(frame)'!J43</f>
        <v>2.86666666666667</v>
      </c>
      <c r="K43" s="20" t="n">
        <f aca="false">(1/30)*'(수정)발화시간표(frame)'!K43</f>
        <v>1.9</v>
      </c>
    </row>
    <row r="44" customFormat="false" ht="13.5" hidden="false" customHeight="false" outlineLevel="0" collapsed="false">
      <c r="A44" s="19" t="n">
        <v>33</v>
      </c>
      <c r="B44" s="20" t="n">
        <f aca="false">(1/30)*'(수정)발화시간표(frame)'!B44</f>
        <v>3.1</v>
      </c>
      <c r="C44" s="20" t="n">
        <f aca="false">(1/30)*'(수정)발화시간표(frame)'!C44</f>
        <v>3.73333333333333</v>
      </c>
      <c r="D44" s="20" t="n">
        <f aca="false">(1/30)*'(수정)발화시간표(frame)'!D44</f>
        <v>3.43333333333333</v>
      </c>
      <c r="E44" s="20" t="n">
        <f aca="false">(1/30)*'(수정)발화시간표(frame)'!E44</f>
        <v>5.36666666666667</v>
      </c>
      <c r="F44" s="20" t="n">
        <f aca="false">(1/30)*'(수정)발화시간표(frame)'!F44</f>
        <v>4.73333333333333</v>
      </c>
      <c r="G44" s="20" t="n">
        <f aca="false">(1/30)*'(수정)발화시간표(frame)'!G44</f>
        <v>4.26666666666667</v>
      </c>
      <c r="H44" s="20" t="n">
        <f aca="false">(1/30)*'(수정)발화시간표(frame)'!H44</f>
        <v>3.16666666666667</v>
      </c>
      <c r="I44" s="20" t="n">
        <f aca="false">(1/30)*'(수정)발화시간표(frame)'!I44</f>
        <v>3.03333333333333</v>
      </c>
      <c r="J44" s="20" t="n">
        <f aca="false">(1/30)*'(수정)발화시간표(frame)'!J44</f>
        <v>3.03333333333333</v>
      </c>
      <c r="K44" s="20" t="n">
        <f aca="false">(1/30)*'(수정)발화시간표(frame)'!K44</f>
        <v>2.1</v>
      </c>
    </row>
    <row r="45" customFormat="false" ht="13.5" hidden="false" customHeight="false" outlineLevel="0" collapsed="false">
      <c r="A45" s="19" t="n">
        <v>34</v>
      </c>
      <c r="B45" s="20" t="n">
        <f aca="false">(1/30)*'(수정)발화시간표(frame)'!B45</f>
        <v>3.93333333333333</v>
      </c>
      <c r="C45" s="20" t="n">
        <f aca="false">(1/30)*'(수정)발화시간표(frame)'!C45</f>
        <v>3.96666666666667</v>
      </c>
      <c r="D45" s="20" t="n">
        <f aca="false">(1/30)*'(수정)발화시간표(frame)'!D45</f>
        <v>3.43333333333333</v>
      </c>
      <c r="E45" s="20" t="n">
        <f aca="false">(1/30)*'(수정)발화시간표(frame)'!E45</f>
        <v>5.33333333333333</v>
      </c>
      <c r="F45" s="20" t="n">
        <f aca="false">(1/30)*'(수정)발화시간표(frame)'!F45</f>
        <v>4.66666666666667</v>
      </c>
      <c r="G45" s="20" t="n">
        <f aca="false">(1/30)*'(수정)발화시간표(frame)'!G45</f>
        <v>5.3</v>
      </c>
      <c r="H45" s="20" t="n">
        <f aca="false">(1/30)*'(수정)발화시간표(frame)'!H45</f>
        <v>3.63333333333333</v>
      </c>
      <c r="I45" s="20" t="n">
        <f aca="false">(1/30)*'(수정)발화시간표(frame)'!I45</f>
        <v>2.93333333333333</v>
      </c>
      <c r="J45" s="20" t="n">
        <f aca="false">(1/30)*'(수정)발화시간표(frame)'!J45</f>
        <v>2.86666666666667</v>
      </c>
      <c r="K45" s="20" t="n">
        <f aca="false">(1/30)*'(수정)발화시간표(frame)'!K45</f>
        <v>1.9</v>
      </c>
    </row>
    <row r="46" customFormat="false" ht="13.5" hidden="false" customHeight="false" outlineLevel="0" collapsed="false">
      <c r="A46" s="19" t="n">
        <v>35</v>
      </c>
      <c r="B46" s="20" t="n">
        <f aca="false">(1/30)*'(수정)발화시간표(frame)'!B46</f>
        <v>3</v>
      </c>
      <c r="C46" s="20" t="n">
        <f aca="false">(1/30)*'(수정)발화시간표(frame)'!C46</f>
        <v>3.53333333333333</v>
      </c>
      <c r="D46" s="20" t="n">
        <f aca="false">(1/30)*'(수정)발화시간표(frame)'!D46</f>
        <v>3.73333333333333</v>
      </c>
      <c r="E46" s="20" t="n">
        <f aca="false">(1/30)*'(수정)발화시간표(frame)'!E46</f>
        <v>4</v>
      </c>
      <c r="F46" s="20" t="n">
        <f aca="false">(1/30)*'(수정)발화시간표(frame)'!F46</f>
        <v>5.26666666666667</v>
      </c>
      <c r="G46" s="20" t="n">
        <f aca="false">(1/30)*'(수정)발화시간표(frame)'!G46</f>
        <v>4.73333333333333</v>
      </c>
      <c r="H46" s="20" t="n">
        <f aca="false">(1/30)*'(수정)발화시간표(frame)'!H46</f>
        <v>3.76666666666667</v>
      </c>
      <c r="I46" s="20" t="n">
        <f aca="false">(1/30)*'(수정)발화시간표(frame)'!I46</f>
        <v>3.46666666666667</v>
      </c>
      <c r="J46" s="20" t="n">
        <f aca="false">(1/30)*'(수정)발화시간표(frame)'!J46</f>
        <v>2.9</v>
      </c>
      <c r="K46" s="20" t="n">
        <f aca="false">(1/30)*'(수정)발화시간표(frame)'!K46</f>
        <v>1.83333333333333</v>
      </c>
    </row>
    <row r="47" customFormat="false" ht="13.5" hidden="false" customHeight="false" outlineLevel="0" collapsed="false">
      <c r="A47" s="19" t="n">
        <v>36</v>
      </c>
      <c r="B47" s="20" t="n">
        <f aca="false">(1/30)*'(수정)발화시간표(frame)'!B47</f>
        <v>6.26666666666667</v>
      </c>
      <c r="C47" s="20" t="n">
        <f aca="false">(1/30)*'(수정)발화시간표(frame)'!C47</f>
        <v>3.53333333333333</v>
      </c>
      <c r="D47" s="20" t="n">
        <f aca="false">(1/30)*'(수정)발화시간표(frame)'!D47</f>
        <v>4</v>
      </c>
      <c r="E47" s="20" t="n">
        <f aca="false">(1/30)*'(수정)발화시간표(frame)'!E47</f>
        <v>5.1</v>
      </c>
      <c r="F47" s="20" t="n">
        <f aca="false">(1/30)*'(수정)발화시간표(frame)'!F47</f>
        <v>4.5</v>
      </c>
      <c r="G47" s="20" t="n">
        <f aca="false">(1/30)*'(수정)발화시간표(frame)'!G47</f>
        <v>4.76666666666667</v>
      </c>
      <c r="H47" s="20" t="n">
        <f aca="false">(1/30)*'(수정)발화시간표(frame)'!H47</f>
        <v>3.66666666666667</v>
      </c>
      <c r="I47" s="20" t="n">
        <f aca="false">(1/30)*'(수정)발화시간표(frame)'!I47</f>
        <v>3.5</v>
      </c>
      <c r="J47" s="20" t="n">
        <f aca="false">(1/30)*'(수정)발화시간표(frame)'!J47</f>
        <v>2.23333333333333</v>
      </c>
      <c r="K47" s="20" t="n">
        <f aca="false">(1/30)*'(수정)발화시간표(frame)'!K47</f>
        <v>2</v>
      </c>
    </row>
    <row r="48" customFormat="false" ht="13.5" hidden="false" customHeight="false" outlineLevel="0" collapsed="false">
      <c r="A48" s="19" t="n">
        <v>37</v>
      </c>
      <c r="B48" s="20" t="n">
        <f aca="false">(1/30)*'(수정)발화시간표(frame)'!B48</f>
        <v>4.46666666666667</v>
      </c>
      <c r="C48" s="20" t="n">
        <f aca="false">(1/30)*'(수정)발화시간표(frame)'!C48</f>
        <v>4.1</v>
      </c>
      <c r="D48" s="20" t="n">
        <f aca="false">(1/30)*'(수정)발화시간표(frame)'!D48</f>
        <v>4.76666666666667</v>
      </c>
      <c r="E48" s="20" t="n">
        <f aca="false">(1/30)*'(수정)발화시간표(frame)'!E48</f>
        <v>4.46666666666667</v>
      </c>
      <c r="F48" s="20" t="n">
        <f aca="false">(1/30)*'(수정)발화시간표(frame)'!F48</f>
        <v>4.96666666666667</v>
      </c>
      <c r="G48" s="20" t="n">
        <f aca="false">(1/30)*'(수정)발화시간표(frame)'!G48</f>
        <v>4.73333333333333</v>
      </c>
      <c r="H48" s="20" t="n">
        <f aca="false">(1/30)*'(수정)발화시간표(frame)'!H48</f>
        <v>3.3</v>
      </c>
      <c r="I48" s="20" t="n">
        <f aca="false">(1/30)*'(수정)발화시간표(frame)'!I48</f>
        <v>3.03333333333333</v>
      </c>
      <c r="J48" s="20" t="n">
        <f aca="false">(1/30)*'(수정)발화시간표(frame)'!J48</f>
        <v>2.9</v>
      </c>
      <c r="K48" s="20" t="n">
        <f aca="false">(1/30)*'(수정)발화시간표(frame)'!K48</f>
        <v>1.96666666666667</v>
      </c>
    </row>
    <row r="49" customFormat="false" ht="13.5" hidden="false" customHeight="false" outlineLevel="0" collapsed="false">
      <c r="A49" s="19" t="n">
        <v>38</v>
      </c>
      <c r="B49" s="20" t="n">
        <f aca="false">(1/30)*'(수정)발화시간표(frame)'!B49</f>
        <v>5.86666666666667</v>
      </c>
      <c r="C49" s="20" t="n">
        <f aca="false">(1/30)*'(수정)발화시간표(frame)'!C49</f>
        <v>3.93333333333333</v>
      </c>
      <c r="D49" s="20" t="n">
        <f aca="false">(1/30)*'(수정)발화시간표(frame)'!D49</f>
        <v>3.23333333333333</v>
      </c>
      <c r="E49" s="20" t="n">
        <f aca="false">(1/30)*'(수정)발화시간표(frame)'!E49</f>
        <v>5.7</v>
      </c>
      <c r="F49" s="20" t="n">
        <f aca="false">(1/30)*'(수정)발화시간표(frame)'!F49</f>
        <v>4.66666666666667</v>
      </c>
      <c r="G49" s="20" t="n">
        <f aca="false">(1/30)*'(수정)발화시간표(frame)'!G49</f>
        <v>4.23333333333333</v>
      </c>
      <c r="H49" s="20" t="n">
        <f aca="false">(1/30)*'(수정)발화시간표(frame)'!H49</f>
        <v>3.46666666666667</v>
      </c>
      <c r="I49" s="20" t="n">
        <f aca="false">(1/30)*'(수정)발화시간표(frame)'!I49</f>
        <v>2.93333333333333</v>
      </c>
      <c r="J49" s="20" t="n">
        <f aca="false">(1/30)*'(수정)발화시간표(frame)'!J49</f>
        <v>2.46666666666667</v>
      </c>
      <c r="K49" s="20" t="n">
        <f aca="false">(1/30)*'(수정)발화시간표(frame)'!K49</f>
        <v>2.1</v>
      </c>
    </row>
    <row r="50" customFormat="false" ht="13.5" hidden="false" customHeight="false" outlineLevel="0" collapsed="false">
      <c r="A50" s="19" t="n">
        <v>39</v>
      </c>
      <c r="B50" s="20" t="n">
        <f aca="false">(1/30)*'(수정)발화시간표(frame)'!B50</f>
        <v>4.3</v>
      </c>
      <c r="C50" s="20" t="n">
        <f aca="false">(1/30)*'(수정)발화시간표(frame)'!C50</f>
        <v>4.33333333333333</v>
      </c>
      <c r="D50" s="20" t="n">
        <f aca="false">(1/30)*'(수정)발화시간표(frame)'!D50</f>
        <v>3.53333333333333</v>
      </c>
      <c r="E50" s="20" t="n">
        <f aca="false">(1/30)*'(수정)발화시간표(frame)'!E50</f>
        <v>5.2</v>
      </c>
      <c r="F50" s="20" t="n">
        <f aca="false">(1/30)*'(수정)발화시간표(frame)'!F50</f>
        <v>4.53333333333333</v>
      </c>
      <c r="G50" s="20" t="n">
        <f aca="false">(1/30)*'(수정)발화시간표(frame)'!G50</f>
        <v>4.53333333333333</v>
      </c>
      <c r="H50" s="20" t="n">
        <f aca="false">(1/30)*'(수정)발화시간표(frame)'!H50</f>
        <v>3.63333333333333</v>
      </c>
      <c r="I50" s="20" t="n">
        <f aca="false">(1/30)*'(수정)발화시간표(frame)'!I50</f>
        <v>3.46666666666667</v>
      </c>
      <c r="J50" s="20" t="n">
        <f aca="false">(1/30)*'(수정)발화시간표(frame)'!J50</f>
        <v>2.7</v>
      </c>
      <c r="K50" s="20" t="n">
        <f aca="false">(1/30)*'(수정)발화시간표(frame)'!K50</f>
        <v>1.76666666666667</v>
      </c>
    </row>
    <row r="51" customFormat="false" ht="13.5" hidden="false" customHeight="false" outlineLevel="0" collapsed="false">
      <c r="A51" s="19" t="n">
        <v>40</v>
      </c>
      <c r="B51" s="20" t="n">
        <f aca="false">(1/30)*'(수정)발화시간표(frame)'!B51</f>
        <v>3.06666666666667</v>
      </c>
      <c r="C51" s="20" t="n">
        <f aca="false">(1/30)*'(수정)발화시간표(frame)'!C51</f>
        <v>3.76666666666667</v>
      </c>
      <c r="D51" s="20" t="n">
        <f aca="false">(1/30)*'(수정)발화시간표(frame)'!D51</f>
        <v>3.33333333333333</v>
      </c>
      <c r="E51" s="20" t="n">
        <f aca="false">(1/30)*'(수정)발화시간표(frame)'!E51</f>
        <v>5.53333333333333</v>
      </c>
      <c r="F51" s="20" t="n">
        <f aca="false">(1/30)*'(수정)발화시간표(frame)'!F51</f>
        <v>5.7</v>
      </c>
      <c r="G51" s="20" t="n">
        <f aca="false">(1/30)*'(수정)발화시간표(frame)'!G51</f>
        <v>4.23333333333333</v>
      </c>
      <c r="H51" s="20" t="n">
        <f aca="false">(1/30)*'(수정)발화시간표(frame)'!H51</f>
        <v>3.33333333333333</v>
      </c>
      <c r="I51" s="20" t="n">
        <f aca="false">(1/30)*'(수정)발화시간표(frame)'!I51</f>
        <v>4.03333333333333</v>
      </c>
      <c r="J51" s="20" t="n">
        <f aca="false">(1/30)*'(수정)발화시간표(frame)'!J51</f>
        <v>2.56666666666667</v>
      </c>
      <c r="K51" s="20" t="n">
        <f aca="false">(1/30)*'(수정)발화시간표(frame)'!K51</f>
        <v>2.13333333333333</v>
      </c>
    </row>
    <row r="52" customFormat="false" ht="13.5" hidden="false" customHeight="false" outlineLevel="0" collapsed="false">
      <c r="A52" s="19" t="n">
        <v>41</v>
      </c>
      <c r="B52" s="20" t="n">
        <f aca="false">(1/30)*'(수정)발화시간표(frame)'!B52</f>
        <v>3.43333333333333</v>
      </c>
      <c r="C52" s="20" t="n">
        <f aca="false">(1/30)*'(수정)발화시간표(frame)'!C52</f>
        <v>3.4</v>
      </c>
      <c r="D52" s="20" t="n">
        <f aca="false">(1/30)*'(수정)발화시간표(frame)'!D52</f>
        <v>4</v>
      </c>
      <c r="E52" s="20" t="n">
        <f aca="false">(1/30)*'(수정)발화시간표(frame)'!E52</f>
        <v>4.03333333333333</v>
      </c>
      <c r="F52" s="20" t="n">
        <f aca="false">(1/30)*'(수정)발화시간표(frame)'!F52</f>
        <v>4.86666666666667</v>
      </c>
      <c r="G52" s="20" t="n">
        <f aca="false">(1/30)*'(수정)발화시간표(frame)'!G52</f>
        <v>4.26666666666667</v>
      </c>
      <c r="H52" s="20" t="n">
        <f aca="false">(1/30)*'(수정)발화시간표(frame)'!H52</f>
        <v>3.9</v>
      </c>
      <c r="I52" s="20" t="n">
        <f aca="false">(1/30)*'(수정)발화시간표(frame)'!I52</f>
        <v>3.63333333333333</v>
      </c>
      <c r="J52" s="20" t="n">
        <f aca="false">(1/30)*'(수정)발화시간표(frame)'!J52</f>
        <v>3.06666666666667</v>
      </c>
      <c r="K52" s="20" t="n">
        <f aca="false">(1/30)*'(수정)발화시간표(frame)'!K52</f>
        <v>2</v>
      </c>
    </row>
    <row r="53" customFormat="false" ht="13.5" hidden="false" customHeight="false" outlineLevel="0" collapsed="false">
      <c r="A53" s="19" t="n">
        <v>42</v>
      </c>
      <c r="B53" s="20" t="n">
        <f aca="false">(1/30)*'(수정)발화시간표(frame)'!B53</f>
        <v>4.3</v>
      </c>
      <c r="C53" s="20" t="n">
        <f aca="false">(1/30)*'(수정)발화시간표(frame)'!C53</f>
        <v>3.76666666666667</v>
      </c>
      <c r="D53" s="20" t="n">
        <f aca="false">(1/30)*'(수정)발화시간표(frame)'!D53</f>
        <v>3.3</v>
      </c>
      <c r="E53" s="20" t="n">
        <f aca="false">(1/30)*'(수정)발화시간표(frame)'!E53</f>
        <v>5.26666666666667</v>
      </c>
      <c r="F53" s="20" t="n">
        <f aca="false">(1/30)*'(수정)발화시간표(frame)'!F53</f>
        <v>5.26666666666667</v>
      </c>
      <c r="G53" s="20" t="n">
        <f aca="false">(1/30)*'(수정)발화시간표(frame)'!G53</f>
        <v>4.8</v>
      </c>
      <c r="H53" s="20" t="n">
        <f aca="false">(1/30)*'(수정)발화시간표(frame)'!H53</f>
        <v>3.26666666666667</v>
      </c>
      <c r="I53" s="20" t="n">
        <f aca="false">(1/30)*'(수정)발화시간표(frame)'!I53</f>
        <v>3.06666666666667</v>
      </c>
      <c r="J53" s="20" t="n">
        <f aca="false">(1/30)*'(수정)발화시간표(frame)'!J53</f>
        <v>2.6</v>
      </c>
      <c r="K53" s="20" t="n">
        <f aca="false">(1/30)*'(수정)발화시간표(frame)'!K53</f>
        <v>2.13333333333333</v>
      </c>
    </row>
    <row r="54" customFormat="false" ht="13.5" hidden="false" customHeight="false" outlineLevel="0" collapsed="false">
      <c r="A54" s="19" t="n">
        <v>43</v>
      </c>
      <c r="B54" s="20" t="n">
        <f aca="false">(1/30)*'(수정)발화시간표(frame)'!B54</f>
        <v>3.4</v>
      </c>
      <c r="C54" s="20" t="n">
        <f aca="false">(1/30)*'(수정)발화시간표(frame)'!C54</f>
        <v>3.86666666666667</v>
      </c>
      <c r="D54" s="20" t="n">
        <f aca="false">(1/30)*'(수정)발화시간표(frame)'!D54</f>
        <v>3.73333333333333</v>
      </c>
      <c r="E54" s="20" t="n">
        <f aca="false">(1/30)*'(수정)발화시간표(frame)'!E54</f>
        <v>7.3</v>
      </c>
      <c r="F54" s="20" t="n">
        <f aca="false">(1/30)*'(수정)발화시간표(frame)'!F54</f>
        <v>4.73333333333333</v>
      </c>
      <c r="G54" s="20" t="n">
        <f aca="false">(1/30)*'(수정)발화시간표(frame)'!G54</f>
        <v>4.76666666666667</v>
      </c>
      <c r="H54" s="20" t="n">
        <f aca="false">(1/30)*'(수정)발화시간표(frame)'!H54</f>
        <v>3.43333333333333</v>
      </c>
      <c r="I54" s="20" t="n">
        <f aca="false">(1/30)*'(수정)발화시간표(frame)'!I54</f>
        <v>3.5</v>
      </c>
      <c r="J54" s="20" t="n">
        <f aca="false">(1/30)*'(수정)발화시간표(frame)'!J54</f>
        <v>2.86666666666667</v>
      </c>
      <c r="K54" s="20" t="n">
        <f aca="false">(1/30)*'(수정)발화시간표(frame)'!K54</f>
        <v>1.7</v>
      </c>
    </row>
    <row r="55" customFormat="false" ht="13.5" hidden="false" customHeight="false" outlineLevel="0" collapsed="false">
      <c r="A55" s="19" t="n">
        <v>44</v>
      </c>
      <c r="B55" s="20" t="n">
        <f aca="false">(1/30)*'(수정)발화시간표(frame)'!B55</f>
        <v>3.8</v>
      </c>
      <c r="C55" s="20" t="n">
        <f aca="false">(1/30)*'(수정)발화시간표(frame)'!C55</f>
        <v>4.3</v>
      </c>
      <c r="D55" s="20" t="n">
        <f aca="false">(1/30)*'(수정)발화시간표(frame)'!D55</f>
        <v>4.06666666666667</v>
      </c>
      <c r="E55" s="20" t="n">
        <f aca="false">(1/30)*'(수정)발화시간표(frame)'!E55</f>
        <v>3.9</v>
      </c>
      <c r="F55" s="20" t="n">
        <f aca="false">(1/30)*'(수정)발화시간표(frame)'!F55</f>
        <v>4.7</v>
      </c>
      <c r="G55" s="20" t="n">
        <f aca="false">(1/30)*'(수정)발화시간표(frame)'!G55</f>
        <v>4.2</v>
      </c>
      <c r="H55" s="20" t="n">
        <f aca="false">(1/30)*'(수정)발화시간표(frame)'!H55</f>
        <v>3.26666666666667</v>
      </c>
      <c r="I55" s="20" t="n">
        <f aca="false">(1/30)*'(수정)발화시간표(frame)'!I55</f>
        <v>3.46666666666667</v>
      </c>
      <c r="J55" s="20" t="n">
        <f aca="false">(1/30)*'(수정)발화시간표(frame)'!J55</f>
        <v>2.63333333333333</v>
      </c>
      <c r="K55" s="20" t="n">
        <f aca="false">(1/30)*'(수정)발화시간표(frame)'!K55</f>
        <v>2.1</v>
      </c>
    </row>
    <row r="56" customFormat="false" ht="13.5" hidden="false" customHeight="false" outlineLevel="0" collapsed="false">
      <c r="A56" s="19" t="n">
        <v>45</v>
      </c>
      <c r="B56" s="20" t="n">
        <f aca="false">(1/30)*'(수정)발화시간표(frame)'!B56</f>
        <v>4.1</v>
      </c>
      <c r="C56" s="20" t="n">
        <f aca="false">(1/30)*'(수정)발화시간표(frame)'!C56</f>
        <v>3.83333333333333</v>
      </c>
      <c r="D56" s="20" t="n">
        <f aca="false">(1/30)*'(수정)발화시간표(frame)'!D56</f>
        <v>3.3</v>
      </c>
      <c r="E56" s="20" t="n">
        <f aca="false">(1/30)*'(수정)발화시간표(frame)'!E56</f>
        <v>5.03333333333333</v>
      </c>
      <c r="F56" s="20" t="n">
        <f aca="false">(1/30)*'(수정)발화시간표(frame)'!F56</f>
        <v>5.2</v>
      </c>
      <c r="G56" s="20" t="n">
        <f aca="false">(1/30)*'(수정)발화시간표(frame)'!G56</f>
        <v>4.23333333333333</v>
      </c>
      <c r="H56" s="20" t="n">
        <f aca="false">(1/30)*'(수정)발화시간표(frame)'!H56</f>
        <v>3.23333333333333</v>
      </c>
      <c r="I56" s="20" t="n">
        <f aca="false">(1/30)*'(수정)발화시간표(frame)'!I56</f>
        <v>3.23333333333333</v>
      </c>
      <c r="J56" s="20" t="n">
        <f aca="false">(1/30)*'(수정)발화시간표(frame)'!J56</f>
        <v>2.53333333333333</v>
      </c>
      <c r="K56" s="20" t="n">
        <f aca="false">(1/30)*'(수정)발화시간표(frame)'!K56</f>
        <v>1.96666666666667</v>
      </c>
    </row>
    <row r="57" customFormat="false" ht="13.5" hidden="false" customHeight="false" outlineLevel="0" collapsed="false">
      <c r="A57" s="19" t="n">
        <v>46</v>
      </c>
      <c r="B57" s="20" t="n">
        <f aca="false">(1/30)*'(수정)발화시간표(frame)'!B57</f>
        <v>5.8</v>
      </c>
      <c r="C57" s="20" t="n">
        <f aca="false">(1/30)*'(수정)발화시간표(frame)'!C57</f>
        <v>4.46666666666667</v>
      </c>
      <c r="D57" s="20" t="n">
        <f aca="false">(1/30)*'(수정)발화시간표(frame)'!D57</f>
        <v>3.6</v>
      </c>
      <c r="E57" s="20" t="n">
        <f aca="false">(1/30)*'(수정)발화시간표(frame)'!E57</f>
        <v>4.23333333333333</v>
      </c>
      <c r="F57" s="20" t="n">
        <f aca="false">(1/30)*'(수정)발화시간표(frame)'!F57</f>
        <v>5.23333333333333</v>
      </c>
      <c r="G57" s="20" t="n">
        <f aca="false">(1/30)*'(수정)발화시간표(frame)'!G57</f>
        <v>4.76666666666667</v>
      </c>
      <c r="H57" s="20" t="n">
        <f aca="false">(1/30)*'(수정)발화시간표(frame)'!H57</f>
        <v>3.7</v>
      </c>
      <c r="I57" s="20" t="n">
        <f aca="false">(1/30)*'(수정)발화시간표(frame)'!I57</f>
        <v>2.8</v>
      </c>
      <c r="J57" s="20" t="n">
        <f aca="false">(1/30)*'(수정)발화시간표(frame)'!J57</f>
        <v>2.9</v>
      </c>
      <c r="K57" s="20" t="n">
        <f aca="false">(1/30)*'(수정)발화시간표(frame)'!K57</f>
        <v>1.96666666666667</v>
      </c>
    </row>
    <row r="58" customFormat="false" ht="13.5" hidden="false" customHeight="false" outlineLevel="0" collapsed="false">
      <c r="A58" s="19" t="n">
        <v>47</v>
      </c>
      <c r="B58" s="20" t="n">
        <f aca="false">(1/30)*'(수정)발화시간표(frame)'!B58</f>
        <v>5.83333333333333</v>
      </c>
      <c r="C58" s="20" t="n">
        <f aca="false">(1/30)*'(수정)발화시간표(frame)'!C58</f>
        <v>4.16666666666667</v>
      </c>
      <c r="D58" s="20" t="n">
        <f aca="false">(1/30)*'(수정)발화시간표(frame)'!D58</f>
        <v>3.53333333333333</v>
      </c>
      <c r="E58" s="20" t="n">
        <f aca="false">(1/30)*'(수정)발화시간표(frame)'!E58</f>
        <v>4.43333333333333</v>
      </c>
      <c r="F58" s="20" t="n">
        <f aca="false">(1/30)*'(수정)발화시간표(frame)'!F58</f>
        <v>4.66666666666667</v>
      </c>
      <c r="G58" s="20" t="n">
        <f aca="false">(1/30)*'(수정)발화시간표(frame)'!G58</f>
        <v>5.33333333333333</v>
      </c>
      <c r="H58" s="20" t="n">
        <f aca="false">(1/30)*'(수정)발화시간표(frame)'!H58</f>
        <v>3.96666666666667</v>
      </c>
      <c r="I58" s="20" t="n">
        <f aca="false">(1/30)*'(수정)발화시간표(frame)'!I58</f>
        <v>3.16666666666667</v>
      </c>
      <c r="J58" s="20" t="n">
        <f aca="false">(1/30)*'(수정)발화시간표(frame)'!J58</f>
        <v>2.73333333333333</v>
      </c>
      <c r="K58" s="20" t="n">
        <f aca="false">(1/30)*'(수정)발화시간표(frame)'!K58</f>
        <v>2.2</v>
      </c>
    </row>
    <row r="59" customFormat="false" ht="13.5" hidden="false" customHeight="false" outlineLevel="0" collapsed="false">
      <c r="A59" s="19" t="n">
        <v>48</v>
      </c>
      <c r="B59" s="20" t="n">
        <f aca="false">(1/30)*'(수정)발화시간표(frame)'!B59</f>
        <v>4.96666666666667</v>
      </c>
      <c r="C59" s="20" t="n">
        <f aca="false">(1/30)*'(수정)발화시간표(frame)'!C59</f>
        <v>3.4</v>
      </c>
      <c r="D59" s="20" t="n">
        <f aca="false">(1/30)*'(수정)발화시간표(frame)'!D59</f>
        <v>3.6</v>
      </c>
      <c r="E59" s="20" t="n">
        <f aca="false">(1/30)*'(수정)발화시간표(frame)'!E59</f>
        <v>3.5</v>
      </c>
      <c r="F59" s="20" t="n">
        <f aca="false">(1/30)*'(수정)발화시간표(frame)'!F59</f>
        <v>4.7</v>
      </c>
      <c r="G59" s="20" t="n">
        <f aca="false">(1/30)*'(수정)발화시간표(frame)'!G59</f>
        <v>4.83333333333333</v>
      </c>
      <c r="H59" s="20" t="n">
        <f aca="false">(1/30)*'(수정)발화시간표(frame)'!H59</f>
        <v>3.5</v>
      </c>
      <c r="I59" s="20" t="n">
        <f aca="false">(1/30)*'(수정)발화시간표(frame)'!I59</f>
        <v>3.33333333333333</v>
      </c>
      <c r="J59" s="20" t="n">
        <f aca="false">(1/30)*'(수정)발화시간표(frame)'!J59</f>
        <v>2.93333333333333</v>
      </c>
      <c r="K59" s="20" t="n">
        <f aca="false">(1/30)*'(수정)발화시간표(frame)'!K59</f>
        <v>2.26666666666667</v>
      </c>
    </row>
    <row r="60" customFormat="false" ht="13.5" hidden="false" customHeight="false" outlineLevel="0" collapsed="false">
      <c r="A60" s="19" t="n">
        <v>49</v>
      </c>
      <c r="B60" s="20" t="n">
        <f aca="false">(1/30)*'(수정)발화시간표(frame)'!B60</f>
        <v>4.76666666666667</v>
      </c>
      <c r="C60" s="20" t="n">
        <f aca="false">(1/30)*'(수정)발화시간표(frame)'!C60</f>
        <v>3.4</v>
      </c>
      <c r="D60" s="20" t="n">
        <f aca="false">(1/30)*'(수정)발화시간표(frame)'!D60</f>
        <v>3.46666666666667</v>
      </c>
      <c r="E60" s="20" t="n">
        <f aca="false">(1/30)*'(수정)발화시간표(frame)'!E60</f>
        <v>4.9</v>
      </c>
      <c r="F60" s="20" t="n">
        <f aca="false">(1/30)*'(수정)발화시간표(frame)'!F60</f>
        <v>4.7</v>
      </c>
      <c r="G60" s="20" t="n">
        <f aca="false">(1/30)*'(수정)발화시간표(frame)'!G60</f>
        <v>4.66666666666667</v>
      </c>
      <c r="H60" s="20" t="n">
        <f aca="false">(1/30)*'(수정)발화시간표(frame)'!H60</f>
        <v>3.36666666666667</v>
      </c>
      <c r="I60" s="20" t="n">
        <f aca="false">(1/30)*'(수정)발화시간표(frame)'!I60</f>
        <v>2.76666666666667</v>
      </c>
      <c r="J60" s="20" t="n">
        <f aca="false">(1/30)*'(수정)발화시간표(frame)'!J60</f>
        <v>2.8</v>
      </c>
      <c r="K60" s="20" t="n">
        <f aca="false">(1/30)*'(수정)발화시간표(frame)'!K60</f>
        <v>2</v>
      </c>
    </row>
    <row r="61" customFormat="false" ht="13.5" hidden="false" customHeight="false" outlineLevel="0" collapsed="false">
      <c r="A61" s="19" t="n">
        <v>50</v>
      </c>
      <c r="B61" s="20" t="n">
        <f aca="false">(1/30)*'(수정)발화시간표(frame)'!B61</f>
        <v>3.66666666666667</v>
      </c>
      <c r="C61" s="20" t="n">
        <f aca="false">(1/30)*'(수정)발화시간표(frame)'!C61</f>
        <v>3.8</v>
      </c>
      <c r="D61" s="20" t="n">
        <f aca="false">(1/30)*'(수정)발화시간표(frame)'!D61</f>
        <v>3.66666666666667</v>
      </c>
      <c r="E61" s="20" t="n">
        <f aca="false">(1/30)*'(수정)발화시간표(frame)'!E61</f>
        <v>5.4</v>
      </c>
      <c r="F61" s="20" t="n">
        <f aca="false">(1/30)*'(수정)발화시간표(frame)'!F61</f>
        <v>4.8</v>
      </c>
      <c r="G61" s="20" t="n">
        <f aca="false">(1/30)*'(수정)발화시간표(frame)'!G61</f>
        <v>4.76666666666667</v>
      </c>
      <c r="H61" s="20" t="n">
        <f aca="false">(1/30)*'(수정)발화시간표(frame)'!H61</f>
        <v>3.4</v>
      </c>
      <c r="I61" s="20" t="n">
        <f aca="false">(1/30)*'(수정)발화시간표(frame)'!I61</f>
        <v>3.63333333333333</v>
      </c>
      <c r="J61" s="20" t="n">
        <f aca="false">(1/30)*'(수정)발화시간표(frame)'!J61</f>
        <v>2.7</v>
      </c>
      <c r="K61" s="20" t="n">
        <f aca="false">(1/30)*'(수정)발화시간표(frame)'!K61</f>
        <v>2.03333333333333</v>
      </c>
    </row>
    <row r="62" customFormat="false" ht="13.5" hidden="false" customHeight="false" outlineLevel="0" collapsed="false">
      <c r="A62" s="19" t="n">
        <v>51</v>
      </c>
      <c r="B62" s="20" t="n">
        <f aca="false">(1/30)*'(수정)발화시간표(frame)'!B62</f>
        <v>3.86666666666667</v>
      </c>
      <c r="C62" s="20" t="n">
        <f aca="false">(1/30)*'(수정)발화시간표(frame)'!C62</f>
        <v>4.36666666666667</v>
      </c>
      <c r="D62" s="20" t="n">
        <f aca="false">(1/30)*'(수정)발화시간표(frame)'!D62</f>
        <v>3.93333333333333</v>
      </c>
      <c r="E62" s="20" t="n">
        <f aca="false">(1/30)*'(수정)발화시간표(frame)'!E62</f>
        <v>5.13333333333333</v>
      </c>
      <c r="F62" s="20" t="n">
        <f aca="false">(1/30)*'(수정)발화시간표(frame)'!F62</f>
        <v>4.66666666666667</v>
      </c>
      <c r="G62" s="20" t="n">
        <f aca="false">(1/30)*'(수정)발화시간표(frame)'!G62</f>
        <v>4.23333333333333</v>
      </c>
      <c r="H62" s="20" t="n">
        <f aca="false">(1/30)*'(수정)발화시간표(frame)'!H62</f>
        <v>3.23333333333333</v>
      </c>
      <c r="I62" s="20" t="n">
        <f aca="false">(1/30)*'(수정)발화시간표(frame)'!I62</f>
        <v>2.63333333333333</v>
      </c>
      <c r="J62" s="20" t="n">
        <f aca="false">(1/30)*'(수정)발화시간표(frame)'!J62</f>
        <v>2.43333333333333</v>
      </c>
      <c r="K62" s="20" t="n">
        <f aca="false">(1/30)*'(수정)발화시간표(frame)'!K62</f>
        <v>1.63333333333333</v>
      </c>
    </row>
    <row r="63" customFormat="false" ht="13.5" hidden="false" customHeight="false" outlineLevel="0" collapsed="false">
      <c r="A63" s="19" t="n">
        <v>52</v>
      </c>
      <c r="B63" s="20" t="n">
        <f aca="false">(1/30)*'(수정)발화시간표(frame)'!B63</f>
        <v>4.3</v>
      </c>
      <c r="C63" s="20" t="n">
        <f aca="false">(1/30)*'(수정)발화시간표(frame)'!C63</f>
        <v>4.4</v>
      </c>
      <c r="D63" s="20" t="n">
        <f aca="false">(1/30)*'(수정)발화시간표(frame)'!D63</f>
        <v>3.53333333333333</v>
      </c>
      <c r="E63" s="20" t="n">
        <f aca="false">(1/30)*'(수정)발화시간표(frame)'!E63</f>
        <v>5.16666666666667</v>
      </c>
      <c r="F63" s="20" t="n">
        <f aca="false">(1/30)*'(수정)발화시간표(frame)'!F63</f>
        <v>6.16666666666667</v>
      </c>
      <c r="G63" s="20" t="n">
        <f aca="false">(1/30)*'(수정)발화시간표(frame)'!G63</f>
        <v>4.8</v>
      </c>
      <c r="H63" s="20" t="n">
        <f aca="false">(1/30)*'(수정)발화시간표(frame)'!H63</f>
        <v>2.93333333333333</v>
      </c>
      <c r="I63" s="20" t="n">
        <f aca="false">(1/30)*'(수정)발화시간표(frame)'!I63</f>
        <v>3.6</v>
      </c>
      <c r="J63" s="20" t="n">
        <f aca="false">(1/30)*'(수정)발화시간표(frame)'!J63</f>
        <v>2.43333333333333</v>
      </c>
      <c r="K63" s="20" t="n">
        <f aca="false">(1/30)*'(수정)발화시간표(frame)'!K63</f>
        <v>1.66666666666667</v>
      </c>
    </row>
    <row r="64" customFormat="false" ht="13.5" hidden="false" customHeight="false" outlineLevel="0" collapsed="false">
      <c r="A64" s="19" t="n">
        <v>53</v>
      </c>
      <c r="B64" s="20" t="n">
        <f aca="false">(1/30)*'(수정)발화시간표(frame)'!B64</f>
        <v>4.3</v>
      </c>
      <c r="C64" s="20" t="n">
        <f aca="false">(1/30)*'(수정)발화시간표(frame)'!C64</f>
        <v>3.8</v>
      </c>
      <c r="D64" s="20" t="n">
        <f aca="false">(1/30)*'(수정)발화시간표(frame)'!D64</f>
        <v>3.76666666666667</v>
      </c>
      <c r="E64" s="20" t="n">
        <f aca="false">(1/30)*'(수정)발화시간표(frame)'!E64</f>
        <v>3.56666666666667</v>
      </c>
      <c r="F64" s="20" t="n">
        <f aca="false">(1/30)*'(수정)발화시간표(frame)'!F64</f>
        <v>5.03333333333333</v>
      </c>
      <c r="G64" s="20" t="n">
        <f aca="false">(1/30)*'(수정)발화시간표(frame)'!G64</f>
        <v>3.7</v>
      </c>
      <c r="H64" s="20" t="n">
        <f aca="false">(1/30)*'(수정)발화시간표(frame)'!H64</f>
        <v>3.46666666666667</v>
      </c>
      <c r="I64" s="20" t="n">
        <f aca="false">(1/30)*'(수정)발화시간표(frame)'!I64</f>
        <v>2.86666666666667</v>
      </c>
      <c r="J64" s="20" t="n">
        <f aca="false">(1/30)*'(수정)발화시간표(frame)'!J64</f>
        <v>2.96666666666667</v>
      </c>
      <c r="K64" s="20" t="n">
        <f aca="false">(1/30)*'(수정)발화시간표(frame)'!K64</f>
        <v>2.26666666666667</v>
      </c>
    </row>
    <row r="65" customFormat="false" ht="13.5" hidden="false" customHeight="false" outlineLevel="0" collapsed="false">
      <c r="A65" s="19" t="n">
        <v>54</v>
      </c>
      <c r="B65" s="20" t="n">
        <f aca="false">(1/30)*'(수정)발화시간표(frame)'!B65</f>
        <v>4.96666666666667</v>
      </c>
      <c r="C65" s="20" t="n">
        <f aca="false">(1/30)*'(수정)발화시간표(frame)'!C65</f>
        <v>4.76666666666667</v>
      </c>
      <c r="D65" s="20" t="n">
        <f aca="false">(1/30)*'(수정)발화시간표(frame)'!D65</f>
        <v>3.76666666666667</v>
      </c>
      <c r="E65" s="20" t="n">
        <f aca="false">(1/30)*'(수정)발화시간표(frame)'!E65</f>
        <v>6.26666666666667</v>
      </c>
      <c r="F65" s="20" t="n">
        <f aca="false">(1/30)*'(수정)발화시간표(frame)'!F65</f>
        <v>4.16666666666667</v>
      </c>
      <c r="G65" s="20" t="n">
        <f aca="false">(1/30)*'(수정)발화시간표(frame)'!G65</f>
        <v>4.73333333333333</v>
      </c>
      <c r="H65" s="20" t="n">
        <f aca="false">(1/30)*'(수정)발화시간표(frame)'!H65</f>
        <v>3.7</v>
      </c>
      <c r="I65" s="20" t="n">
        <f aca="false">(1/30)*'(수정)발화시간표(frame)'!I65</f>
        <v>3.36666666666667</v>
      </c>
      <c r="J65" s="20" t="n">
        <f aca="false">(1/30)*'(수정)발화시간표(frame)'!J65</f>
        <v>2.53333333333333</v>
      </c>
      <c r="K65" s="20" t="n">
        <f aca="false">(1/30)*'(수정)발화시간표(frame)'!K65</f>
        <v>2</v>
      </c>
    </row>
    <row r="66" customFormat="false" ht="13.5" hidden="false" customHeight="false" outlineLevel="0" collapsed="false">
      <c r="A66" s="19" t="n">
        <v>55</v>
      </c>
      <c r="B66" s="20" t="n">
        <f aca="false">(1/30)*'(수정)발화시간표(frame)'!B66</f>
        <v>4.93333333333333</v>
      </c>
      <c r="C66" s="20" t="n">
        <f aca="false">(1/30)*'(수정)발화시간표(frame)'!C66</f>
        <v>4</v>
      </c>
      <c r="D66" s="20" t="n">
        <f aca="false">(1/30)*'(수정)발화시간표(frame)'!D66</f>
        <v>3.13333333333333</v>
      </c>
      <c r="E66" s="20" t="n">
        <f aca="false">(1/30)*'(수정)발화시간표(frame)'!E66</f>
        <v>4.93333333333333</v>
      </c>
      <c r="F66" s="20" t="n">
        <f aca="false">(1/30)*'(수정)발화시간표(frame)'!F66</f>
        <v>4.9</v>
      </c>
      <c r="G66" s="20" t="n">
        <f aca="false">(1/30)*'(수정)발화시간표(frame)'!G66</f>
        <v>4.73333333333333</v>
      </c>
      <c r="H66" s="20" t="n">
        <f aca="false">(1/30)*'(수정)발화시간표(frame)'!H66</f>
        <v>3.5</v>
      </c>
      <c r="I66" s="20" t="n">
        <f aca="false">(1/30)*'(수정)발화시간표(frame)'!I66</f>
        <v>3.16666666666667</v>
      </c>
      <c r="J66" s="20" t="n">
        <f aca="false">(1/30)*'(수정)발화시간표(frame)'!J66</f>
        <v>2.43333333333333</v>
      </c>
      <c r="K66" s="20" t="n">
        <f aca="false">(1/30)*'(수정)발화시간표(frame)'!K66</f>
        <v>1.7</v>
      </c>
    </row>
    <row r="67" customFormat="false" ht="13.5" hidden="false" customHeight="false" outlineLevel="0" collapsed="false">
      <c r="A67" s="19" t="n">
        <v>56</v>
      </c>
      <c r="B67" s="20" t="n">
        <f aca="false">(1/30)*'(수정)발화시간표(frame)'!B67</f>
        <v>3.66666666666667</v>
      </c>
      <c r="C67" s="20" t="n">
        <f aca="false">(1/30)*'(수정)발화시간표(frame)'!C67</f>
        <v>4.4</v>
      </c>
      <c r="D67" s="20" t="n">
        <f aca="false">(1/30)*'(수정)발화시간표(frame)'!D67</f>
        <v>3.1</v>
      </c>
      <c r="E67" s="20" t="n">
        <f aca="false">(1/30)*'(수정)발화시간표(frame)'!E67</f>
        <v>2.9</v>
      </c>
      <c r="F67" s="20" t="n">
        <f aca="false">(1/30)*'(수정)발화시간표(frame)'!F67</f>
        <v>4.06666666666667</v>
      </c>
      <c r="G67" s="20" t="n">
        <f aca="false">(1/30)*'(수정)발화시간표(frame)'!G67</f>
        <v>4.7</v>
      </c>
      <c r="H67" s="20" t="n">
        <f aca="false">(1/30)*'(수정)발화시간표(frame)'!H67</f>
        <v>3.83333333333333</v>
      </c>
      <c r="I67" s="20" t="n">
        <f aca="false">(1/30)*'(수정)발화시간표(frame)'!I67</f>
        <v>3.43333333333333</v>
      </c>
      <c r="J67" s="20" t="n">
        <f aca="false">(1/30)*'(수정)발화시간표(frame)'!J67</f>
        <v>2.9</v>
      </c>
      <c r="K67" s="20" t="n">
        <f aca="false">(1/30)*'(수정)발화시간표(frame)'!K67</f>
        <v>2.4</v>
      </c>
    </row>
    <row r="68" customFormat="false" ht="13.5" hidden="false" customHeight="false" outlineLevel="0" collapsed="false">
      <c r="A68" s="19" t="n">
        <v>57</v>
      </c>
      <c r="B68" s="20" t="n">
        <f aca="false">(1/30)*'(수정)발화시간표(frame)'!B68</f>
        <v>4.5</v>
      </c>
      <c r="C68" s="20" t="n">
        <f aca="false">(1/30)*'(수정)발화시간표(frame)'!C68</f>
        <v>4.1</v>
      </c>
      <c r="D68" s="20" t="n">
        <f aca="false">(1/30)*'(수정)발화시간표(frame)'!D68</f>
        <v>4.16666666666667</v>
      </c>
      <c r="E68" s="20" t="n">
        <f aca="false">(1/30)*'(수정)발화시간표(frame)'!E68</f>
        <v>4.36666666666667</v>
      </c>
      <c r="F68" s="20" t="n">
        <f aca="false">(1/30)*'(수정)발화시간표(frame)'!F68</f>
        <v>5.06666666666667</v>
      </c>
      <c r="G68" s="20" t="n">
        <f aca="false">(1/30)*'(수정)발화시간표(frame)'!G68</f>
        <v>5.26666666666667</v>
      </c>
      <c r="H68" s="20" t="n">
        <f aca="false">(1/30)*'(수정)발화시간표(frame)'!H68</f>
        <v>3.83333333333333</v>
      </c>
      <c r="I68" s="20" t="n">
        <f aca="false">(1/30)*'(수정)발화시간표(frame)'!I68</f>
        <v>3.5</v>
      </c>
      <c r="J68" s="20" t="n">
        <f aca="false">(1/30)*'(수정)발화시간표(frame)'!J68</f>
        <v>2.33333333333333</v>
      </c>
      <c r="K68" s="20" t="n">
        <f aca="false">(1/30)*'(수정)발화시간표(frame)'!K68</f>
        <v>1.96666666666667</v>
      </c>
    </row>
    <row r="69" customFormat="false" ht="13.5" hidden="false" customHeight="false" outlineLevel="0" collapsed="false">
      <c r="A69" s="19" t="n">
        <v>58</v>
      </c>
      <c r="B69" s="20" t="n">
        <f aca="false">(1/30)*'(수정)발화시간표(frame)'!B69</f>
        <v>5.03333333333333</v>
      </c>
      <c r="C69" s="20" t="n">
        <f aca="false">(1/30)*'(수정)발화시간표(frame)'!C69</f>
        <v>4</v>
      </c>
      <c r="D69" s="20" t="n">
        <f aca="false">(1/30)*'(수정)발화시간표(frame)'!D69</f>
        <v>4.43333333333333</v>
      </c>
      <c r="E69" s="20" t="n">
        <f aca="false">(1/30)*'(수정)발화시간표(frame)'!E69</f>
        <v>5.3</v>
      </c>
      <c r="F69" s="20" t="n">
        <f aca="false">(1/30)*'(수정)발화시간표(frame)'!F69</f>
        <v>4.36666666666667</v>
      </c>
      <c r="G69" s="20" t="n">
        <f aca="false">(1/30)*'(수정)발화시간표(frame)'!G69</f>
        <v>4.7</v>
      </c>
      <c r="H69" s="20" t="n">
        <f aca="false">(1/30)*'(수정)발화시간표(frame)'!H69</f>
        <v>3.83333333333333</v>
      </c>
      <c r="I69" s="20" t="n">
        <f aca="false">(1/30)*'(수정)발화시간표(frame)'!I69</f>
        <v>3.5</v>
      </c>
      <c r="J69" s="20" t="n">
        <f aca="false">(1/30)*'(수정)발화시간표(frame)'!J69</f>
        <v>2.3</v>
      </c>
      <c r="K69" s="20" t="n">
        <f aca="false">(1/30)*'(수정)발화시간표(frame)'!K69</f>
        <v>1.83333333333333</v>
      </c>
    </row>
    <row r="70" customFormat="false" ht="13.5" hidden="false" customHeight="false" outlineLevel="0" collapsed="false">
      <c r="A70" s="19" t="n">
        <v>59</v>
      </c>
      <c r="B70" s="20" t="n">
        <f aca="false">(1/30)*'(수정)발화시간표(frame)'!B70</f>
        <v>3.06666666666667</v>
      </c>
      <c r="C70" s="20" t="n">
        <f aca="false">(1/30)*'(수정)발화시간표(frame)'!C70</f>
        <v>4.33333333333333</v>
      </c>
      <c r="D70" s="20" t="n">
        <f aca="false">(1/30)*'(수정)발화시간표(frame)'!D70</f>
        <v>3.5</v>
      </c>
      <c r="E70" s="20" t="n">
        <f aca="false">(1/30)*'(수정)발화시간표(frame)'!E70</f>
        <v>5.1</v>
      </c>
      <c r="F70" s="20" t="n">
        <f aca="false">(1/30)*'(수정)발화시간표(frame)'!F70</f>
        <v>4.73333333333333</v>
      </c>
      <c r="G70" s="20" t="n">
        <f aca="false">(1/30)*'(수정)발화시간표(frame)'!G70</f>
        <v>3.73333333333333</v>
      </c>
      <c r="H70" s="20" t="n">
        <f aca="false">(1/30)*'(수정)발화시간표(frame)'!H70</f>
        <v>3.7</v>
      </c>
      <c r="I70" s="20" t="n">
        <f aca="false">(1/30)*'(수정)발화시간표(frame)'!I70</f>
        <v>3.33333333333333</v>
      </c>
      <c r="J70" s="20" t="n">
        <f aca="false">(1/30)*'(수정)발화시간표(frame)'!J70</f>
        <v>2.5</v>
      </c>
      <c r="K70" s="20" t="n">
        <f aca="false">(1/30)*'(수정)발화시간표(frame)'!K70</f>
        <v>2.53333333333333</v>
      </c>
    </row>
    <row r="71" customFormat="false" ht="13.5" hidden="false" customHeight="false" outlineLevel="0" collapsed="false">
      <c r="A71" s="19" t="n">
        <v>60</v>
      </c>
      <c r="B71" s="20" t="n">
        <f aca="false">(1/30)*'(수정)발화시간표(frame)'!B71</f>
        <v>5.53333333333333</v>
      </c>
      <c r="C71" s="20" t="n">
        <f aca="false">(1/30)*'(수정)발화시간표(frame)'!C71</f>
        <v>4.33333333333333</v>
      </c>
      <c r="D71" s="20" t="n">
        <f aca="false">(1/30)*'(수정)발화시간표(frame)'!D71</f>
        <v>3.43333333333333</v>
      </c>
      <c r="E71" s="20" t="n">
        <f aca="false">(1/30)*'(수정)발화시간표(frame)'!E71</f>
        <v>4.56666666666667</v>
      </c>
      <c r="F71" s="20" t="n">
        <f aca="false">(1/30)*'(수정)발화시간표(frame)'!F71</f>
        <v>5.23333333333333</v>
      </c>
      <c r="G71" s="20" t="n">
        <f aca="false">(1/30)*'(수정)발화시간표(frame)'!G71</f>
        <v>4.2</v>
      </c>
      <c r="H71" s="20" t="n">
        <f aca="false">(1/30)*'(수정)발화시간표(frame)'!H71</f>
        <v>3.16666666666667</v>
      </c>
      <c r="I71" s="20" t="n">
        <f aca="false">(1/30)*'(수정)발화시간표(frame)'!I71</f>
        <v>3.66666666666667</v>
      </c>
      <c r="J71" s="20" t="n">
        <f aca="false">(1/30)*'(수정)발화시간표(frame)'!J71</f>
        <v>2.63333333333333</v>
      </c>
      <c r="K71" s="20" t="n">
        <f aca="false">(1/30)*'(수정)발화시간표(frame)'!K71</f>
        <v>1.96666666666667</v>
      </c>
    </row>
    <row r="72" customFormat="false" ht="13.5" hidden="false" customHeight="false" outlineLevel="0" collapsed="false">
      <c r="A72" s="19" t="n">
        <v>61</v>
      </c>
      <c r="B72" s="20" t="n">
        <f aca="false">(1/30)*'(수정)발화시간표(frame)'!B72</f>
        <v>5.8</v>
      </c>
      <c r="C72" s="20" t="n">
        <f aca="false">(1/30)*'(수정)발화시간표(frame)'!C72</f>
        <v>3.86666666666667</v>
      </c>
      <c r="D72" s="20" t="n">
        <f aca="false">(1/30)*'(수정)발화시간표(frame)'!D72</f>
        <v>3.43333333333333</v>
      </c>
      <c r="E72" s="20" t="n">
        <f aca="false">(1/30)*'(수정)발화시간표(frame)'!E72</f>
        <v>4.5</v>
      </c>
      <c r="F72" s="20" t="n">
        <f aca="false">(1/30)*'(수정)발화시간표(frame)'!F72</f>
        <v>5.16666666666667</v>
      </c>
      <c r="G72" s="20" t="n">
        <f aca="false">(1/30)*'(수정)발화시간표(frame)'!G72</f>
        <v>3.76666666666667</v>
      </c>
      <c r="H72" s="20" t="n">
        <f aca="false">(1/30)*'(수정)발화시간표(frame)'!H72</f>
        <v>3.9</v>
      </c>
      <c r="I72" s="20" t="n">
        <f aca="false">(1/30)*'(수정)발화시간표(frame)'!I72</f>
        <v>3.6</v>
      </c>
      <c r="J72" s="20" t="n">
        <f aca="false">(1/30)*'(수정)발화시간표(frame)'!J72</f>
        <v>3.33333333333333</v>
      </c>
      <c r="K72" s="20" t="n">
        <f aca="false">(1/30)*'(수정)발화시간표(frame)'!K72</f>
        <v>2.1</v>
      </c>
    </row>
    <row r="73" customFormat="false" ht="13.5" hidden="false" customHeight="false" outlineLevel="0" collapsed="false">
      <c r="A73" s="19" t="n">
        <v>62</v>
      </c>
      <c r="B73" s="20" t="n">
        <f aca="false">(1/30)*'(수정)발화시간표(frame)'!B73</f>
        <v>3.86666666666667</v>
      </c>
      <c r="C73" s="20" t="n">
        <f aca="false">(1/30)*'(수정)발화시간표(frame)'!C73</f>
        <v>4.13333333333333</v>
      </c>
      <c r="D73" s="20" t="n">
        <f aca="false">(1/30)*'(수정)발화시간표(frame)'!D73</f>
        <v>3.83333333333333</v>
      </c>
      <c r="E73" s="20" t="n">
        <f aca="false">(1/30)*'(수정)발화시간표(frame)'!E73</f>
        <v>3.33333333333333</v>
      </c>
      <c r="F73" s="20" t="n">
        <f aca="false">(1/30)*'(수정)발화시간표(frame)'!F73</f>
        <v>6.16666666666667</v>
      </c>
      <c r="G73" s="20" t="n">
        <f aca="false">(1/30)*'(수정)발화시간표(frame)'!G73</f>
        <v>4.8</v>
      </c>
      <c r="H73" s="20" t="n">
        <f aca="false">(1/30)*'(수정)발화시간표(frame)'!H73</f>
        <v>3.96666666666667</v>
      </c>
      <c r="I73" s="20" t="n">
        <f aca="false">(1/30)*'(수정)발화시간표(frame)'!I73</f>
        <v>3.76666666666667</v>
      </c>
      <c r="J73" s="20" t="n">
        <f aca="false">(1/30)*'(수정)발화시간표(frame)'!J73</f>
        <v>2.46666666666667</v>
      </c>
      <c r="K73" s="20" t="n">
        <f aca="false">(1/30)*'(수정)발화시간표(frame)'!K73</f>
        <v>2.16666666666667</v>
      </c>
    </row>
    <row r="74" customFormat="false" ht="13.5" hidden="false" customHeight="false" outlineLevel="0" collapsed="false">
      <c r="A74" s="19" t="n">
        <v>63</v>
      </c>
      <c r="B74" s="20" t="n">
        <f aca="false">(1/30)*'(수정)발화시간표(frame)'!B74</f>
        <v>4.6</v>
      </c>
      <c r="C74" s="20" t="n">
        <f aca="false">(1/30)*'(수정)발화시간표(frame)'!C74</f>
        <v>4</v>
      </c>
      <c r="D74" s="20" t="n">
        <f aca="false">(1/30)*'(수정)발화시간표(frame)'!D74</f>
        <v>3.63333333333333</v>
      </c>
      <c r="E74" s="20" t="n">
        <f aca="false">(1/30)*'(수정)발화시간표(frame)'!E74</f>
        <v>4.33333333333333</v>
      </c>
      <c r="F74" s="20" t="n">
        <f aca="false">(1/30)*'(수정)발화시간표(frame)'!F74</f>
        <v>4.26666666666667</v>
      </c>
      <c r="G74" s="20" t="n">
        <f aca="false">(1/30)*'(수정)발화시간표(frame)'!G74</f>
        <v>4.63333333333333</v>
      </c>
      <c r="H74" s="20" t="n">
        <f aca="false">(1/30)*'(수정)발화시간표(frame)'!H74</f>
        <v>3.93333333333333</v>
      </c>
      <c r="I74" s="20" t="n">
        <f aca="false">(1/30)*'(수정)발화시간표(frame)'!I74</f>
        <v>3.46666666666667</v>
      </c>
      <c r="J74" s="20" t="n">
        <f aca="false">(1/30)*'(수정)발화시간표(frame)'!J74</f>
        <v>2.2</v>
      </c>
      <c r="K74" s="20" t="n">
        <f aca="false">(1/30)*'(수정)발화시간표(frame)'!K74</f>
        <v>1.86666666666667</v>
      </c>
    </row>
    <row r="75" customFormat="false" ht="13.5" hidden="false" customHeight="false" outlineLevel="0" collapsed="false">
      <c r="A75" s="19" t="n">
        <v>64</v>
      </c>
      <c r="B75" s="20" t="n">
        <f aca="false">(1/30)*'(수정)발화시간표(frame)'!B75</f>
        <v>6.1</v>
      </c>
      <c r="C75" s="20" t="n">
        <f aca="false">(1/30)*'(수정)발화시간표(frame)'!C75</f>
        <v>4.06666666666667</v>
      </c>
      <c r="D75" s="20" t="n">
        <f aca="false">(1/30)*'(수정)발화시간표(frame)'!D75</f>
        <v>3.33333333333333</v>
      </c>
      <c r="E75" s="20" t="n">
        <f aca="false">(1/30)*'(수정)발화시간표(frame)'!E75</f>
        <v>4.7</v>
      </c>
      <c r="F75" s="20" t="n">
        <f aca="false">(1/30)*'(수정)발화시간표(frame)'!F75</f>
        <v>6.16666666666667</v>
      </c>
      <c r="G75" s="20" t="n">
        <f aca="false">(1/30)*'(수정)발화시간표(frame)'!G75</f>
        <v>4.26666666666667</v>
      </c>
      <c r="H75" s="20" t="n">
        <f aca="false">(1/30)*'(수정)발화시간표(frame)'!H75</f>
        <v>3.6</v>
      </c>
      <c r="I75" s="20" t="n">
        <f aca="false">(1/30)*'(수정)발화시간표(frame)'!I75</f>
        <v>3.16666666666667</v>
      </c>
      <c r="J75" s="20" t="n">
        <f aca="false">(1/30)*'(수정)발화시간표(frame)'!J75</f>
        <v>2.5</v>
      </c>
      <c r="K75" s="20" t="n">
        <f aca="false">(1/30)*'(수정)발화시간표(frame)'!K75</f>
        <v>1.83333333333333</v>
      </c>
    </row>
    <row r="76" customFormat="false" ht="13.5" hidden="false" customHeight="false" outlineLevel="0" collapsed="false">
      <c r="A76" s="19" t="n">
        <v>65</v>
      </c>
      <c r="B76" s="20" t="n">
        <f aca="false">(1/30)*'(수정)발화시간표(frame)'!B76</f>
        <v>4.33333333333333</v>
      </c>
      <c r="C76" s="20" t="n">
        <f aca="false">(1/30)*'(수정)발화시간표(frame)'!C76</f>
        <v>4</v>
      </c>
      <c r="D76" s="20" t="n">
        <f aca="false">(1/30)*'(수정)발화시간표(frame)'!D76</f>
        <v>3.8</v>
      </c>
      <c r="E76" s="20" t="n">
        <f aca="false">(1/30)*'(수정)발화시간표(frame)'!E76</f>
        <v>3.2</v>
      </c>
      <c r="F76" s="20" t="n">
        <f aca="false">(1/30)*'(수정)발화시간표(frame)'!F76</f>
        <v>4.66666666666667</v>
      </c>
      <c r="G76" s="20" t="n">
        <f aca="false">(1/30)*'(수정)발화시간표(frame)'!G76</f>
        <v>4.2</v>
      </c>
      <c r="H76" s="20" t="n">
        <f aca="false">(1/30)*'(수정)발화시간표(frame)'!H76</f>
        <v>4.9</v>
      </c>
      <c r="I76" s="20" t="n">
        <f aca="false">(1/30)*'(수정)발화시간표(frame)'!I76</f>
        <v>2.83333333333333</v>
      </c>
      <c r="J76" s="20" t="n">
        <f aca="false">(1/30)*'(수정)발화시간표(frame)'!J76</f>
        <v>2.73333333333333</v>
      </c>
      <c r="K76" s="20" t="n">
        <f aca="false">(1/30)*'(수정)발화시간표(frame)'!K76</f>
        <v>1.76666666666667</v>
      </c>
    </row>
    <row r="77" customFormat="false" ht="13.5" hidden="false" customHeight="false" outlineLevel="0" collapsed="false">
      <c r="A77" s="19" t="n">
        <v>66</v>
      </c>
      <c r="B77" s="20" t="n">
        <f aca="false">(1/30)*'(수정)발화시간표(frame)'!B77</f>
        <v>4.53333333333333</v>
      </c>
      <c r="C77" s="20" t="n">
        <f aca="false">(1/30)*'(수정)발화시간표(frame)'!C77</f>
        <v>4.1</v>
      </c>
      <c r="D77" s="20" t="n">
        <f aca="false">(1/30)*'(수정)발화시간표(frame)'!D77</f>
        <v>4.03333333333333</v>
      </c>
      <c r="E77" s="20" t="n">
        <f aca="false">(1/30)*'(수정)발화시간표(frame)'!E77</f>
        <v>3.63333333333333</v>
      </c>
      <c r="F77" s="20" t="n">
        <f aca="false">(1/30)*'(수정)발화시간표(frame)'!F77</f>
        <v>5.2</v>
      </c>
      <c r="G77" s="20" t="n">
        <f aca="false">(1/30)*'(수정)발화시간표(frame)'!G77</f>
        <v>4.26666666666667</v>
      </c>
      <c r="H77" s="20" t="n">
        <f aca="false">(1/30)*'(수정)발화시간표(frame)'!H77</f>
        <v>3.66666666666667</v>
      </c>
      <c r="I77" s="20" t="n">
        <f aca="false">(1/30)*'(수정)발화시간표(frame)'!I77</f>
        <v>3.43333333333333</v>
      </c>
      <c r="J77" s="20" t="n">
        <f aca="false">(1/30)*'(수정)발화시간표(frame)'!J77</f>
        <v>2.6</v>
      </c>
      <c r="K77" s="20" t="n">
        <f aca="false">(1/30)*'(수정)발화시간표(frame)'!K77</f>
        <v>2.03333333333333</v>
      </c>
    </row>
    <row r="78" customFormat="false" ht="13.5" hidden="false" customHeight="false" outlineLevel="0" collapsed="false">
      <c r="A78" s="19" t="n">
        <v>67</v>
      </c>
      <c r="B78" s="20" t="n">
        <f aca="false">(1/30)*'(수정)발화시간표(frame)'!B78</f>
        <v>3.66666666666667</v>
      </c>
      <c r="C78" s="20" t="n">
        <f aca="false">(1/30)*'(수정)발화시간표(frame)'!C78</f>
        <v>4</v>
      </c>
      <c r="D78" s="20" t="n">
        <f aca="false">(1/30)*'(수정)발화시간표(frame)'!D78</f>
        <v>3.06666666666667</v>
      </c>
      <c r="E78" s="20" t="n">
        <f aca="false">(1/30)*'(수정)발화시간표(frame)'!E78</f>
        <v>4.7</v>
      </c>
      <c r="F78" s="20" t="n">
        <f aca="false">(1/30)*'(수정)발화시간표(frame)'!F78</f>
        <v>4.56666666666667</v>
      </c>
      <c r="G78" s="20" t="n">
        <f aca="false">(1/30)*'(수정)발화시간표(frame)'!G78</f>
        <v>4.26666666666667</v>
      </c>
      <c r="H78" s="20" t="n">
        <f aca="false">(1/30)*'(수정)발화시간표(frame)'!H78</f>
        <v>3.46666666666667</v>
      </c>
      <c r="I78" s="20" t="n">
        <f aca="false">(1/30)*'(수정)발화시간표(frame)'!I78</f>
        <v>3.3</v>
      </c>
      <c r="J78" s="20" t="n">
        <f aca="false">(1/30)*'(수정)발화시간표(frame)'!J78</f>
        <v>2.03333333333333</v>
      </c>
      <c r="K78" s="20" t="n">
        <f aca="false">(1/30)*'(수정)발화시간표(frame)'!K78</f>
        <v>1.96666666666667</v>
      </c>
    </row>
    <row r="79" customFormat="false" ht="13.5" hidden="false" customHeight="false" outlineLevel="0" collapsed="false">
      <c r="A79" s="19" t="n">
        <v>68</v>
      </c>
      <c r="B79" s="20" t="n">
        <f aca="false">(1/30)*'(수정)발화시간표(frame)'!B79</f>
        <v>4.16666666666667</v>
      </c>
      <c r="C79" s="20" t="n">
        <f aca="false">(1/30)*'(수정)발화시간표(frame)'!C79</f>
        <v>4.23333333333333</v>
      </c>
      <c r="D79" s="20" t="n">
        <f aca="false">(1/30)*'(수정)발화시간표(frame)'!D79</f>
        <v>3.43333333333333</v>
      </c>
      <c r="E79" s="20" t="n">
        <f aca="false">(1/30)*'(수정)발화시간표(frame)'!E79</f>
        <v>3.83333333333333</v>
      </c>
      <c r="F79" s="20" t="n">
        <f aca="false">(1/30)*'(수정)발화시간표(frame)'!F79</f>
        <v>4.16666666666667</v>
      </c>
      <c r="G79" s="20" t="n">
        <f aca="false">(1/30)*'(수정)발화시간표(frame)'!G79</f>
        <v>4.16666666666667</v>
      </c>
      <c r="H79" s="20" t="n">
        <f aca="false">(1/30)*'(수정)발화시간표(frame)'!H79</f>
        <v>3.83333333333333</v>
      </c>
      <c r="I79" s="20" t="n">
        <f aca="false">(1/30)*'(수정)발화시간표(frame)'!I79</f>
        <v>3.7</v>
      </c>
      <c r="J79" s="20" t="n">
        <f aca="false">(1/30)*'(수정)발화시간표(frame)'!J79</f>
        <v>2.4</v>
      </c>
      <c r="K79" s="20" t="n">
        <f aca="false">(1/30)*'(수정)발화시간표(frame)'!K79</f>
        <v>1.8</v>
      </c>
    </row>
    <row r="80" customFormat="false" ht="13.5" hidden="false" customHeight="false" outlineLevel="0" collapsed="false">
      <c r="A80" s="19" t="n">
        <v>69</v>
      </c>
      <c r="B80" s="20" t="n">
        <f aca="false">(1/30)*'(수정)발화시간표(frame)'!B80</f>
        <v>5.1</v>
      </c>
      <c r="C80" s="20" t="n">
        <f aca="false">(1/30)*'(수정)발화시간표(frame)'!C80</f>
        <v>4.03333333333333</v>
      </c>
      <c r="D80" s="20" t="n">
        <f aca="false">(1/30)*'(수정)발화시간표(frame)'!D80</f>
        <v>3.33333333333333</v>
      </c>
      <c r="E80" s="20" t="n">
        <f aca="false">(1/30)*'(수정)발화시간표(frame)'!E80</f>
        <v>5.1</v>
      </c>
      <c r="F80" s="20" t="n">
        <f aca="false">(1/30)*'(수정)발화시간표(frame)'!F80</f>
        <v>5.06666666666667</v>
      </c>
      <c r="G80" s="20" t="n">
        <f aca="false">(1/30)*'(수정)발화시간표(frame)'!G80</f>
        <v>4.16666666666667</v>
      </c>
      <c r="H80" s="20" t="n">
        <f aca="false">(1/30)*'(수정)발화시간표(frame)'!H80</f>
        <v>3.96666666666667</v>
      </c>
      <c r="I80" s="20" t="n">
        <f aca="false">(1/30)*'(수정)발화시간표(frame)'!I80</f>
        <v>2.9</v>
      </c>
      <c r="J80" s="20" t="n">
        <f aca="false">(1/30)*'(수정)발화시간표(frame)'!J80</f>
        <v>2.56666666666667</v>
      </c>
      <c r="K80" s="20" t="n">
        <f aca="false">(1/30)*'(수정)발화시간표(frame)'!K80</f>
        <v>1.73333333333333</v>
      </c>
    </row>
    <row r="81" customFormat="false" ht="13.5" hidden="false" customHeight="false" outlineLevel="0" collapsed="false">
      <c r="A81" s="19" t="n">
        <v>70</v>
      </c>
      <c r="B81" s="20" t="n">
        <f aca="false">(1/30)*'(수정)발화시간표(frame)'!B81</f>
        <v>3.2</v>
      </c>
      <c r="C81" s="20" t="n">
        <f aca="false">(1/30)*'(수정)발화시간표(frame)'!C81</f>
        <v>4.33333333333333</v>
      </c>
      <c r="D81" s="20" t="n">
        <f aca="false">(1/30)*'(수정)발화시간표(frame)'!D81</f>
        <v>3.76666666666667</v>
      </c>
      <c r="E81" s="20" t="n">
        <f aca="false">(1/30)*'(수정)발화시간표(frame)'!E81</f>
        <v>4.13333333333333</v>
      </c>
      <c r="F81" s="20" t="n">
        <f aca="false">(1/30)*'(수정)발화시간표(frame)'!F81</f>
        <v>4.1</v>
      </c>
      <c r="G81" s="20" t="n">
        <f aca="false">(1/30)*'(수정)발화시간표(frame)'!G81</f>
        <v>3.76666666666667</v>
      </c>
      <c r="H81" s="20" t="n">
        <f aca="false">(1/30)*'(수정)발화시간표(frame)'!H81</f>
        <v>4.3</v>
      </c>
      <c r="I81" s="20" t="n">
        <f aca="false">(1/30)*'(수정)발화시간표(frame)'!I81</f>
        <v>3.9</v>
      </c>
      <c r="J81" s="20" t="n">
        <f aca="false">(1/30)*'(수정)발화시간표(frame)'!J81</f>
        <v>2.46666666666667</v>
      </c>
      <c r="K81" s="20" t="n">
        <f aca="false">(1/30)*'(수정)발화시간표(frame)'!K81</f>
        <v>1.86666666666667</v>
      </c>
    </row>
    <row r="82" customFormat="false" ht="13.5" hidden="false" customHeight="false" outlineLevel="0" collapsed="false">
      <c r="A82" s="19" t="n">
        <v>71</v>
      </c>
      <c r="B82" s="20" t="n">
        <f aca="false">(1/30)*'(수정)발화시간표(frame)'!B82</f>
        <v>5</v>
      </c>
      <c r="C82" s="20" t="n">
        <f aca="false">(1/30)*'(수정)발화시간표(frame)'!C82</f>
        <v>3.86666666666667</v>
      </c>
      <c r="D82" s="20" t="n">
        <f aca="false">(1/30)*'(수정)발화시간표(frame)'!D82</f>
        <v>3.83333333333333</v>
      </c>
      <c r="E82" s="20" t="n">
        <f aca="false">(1/30)*'(수정)발화시간표(frame)'!E82</f>
        <v>7.23333333333333</v>
      </c>
      <c r="F82" s="20" t="n">
        <f aca="false">(1/30)*'(수정)발화시간표(frame)'!F82</f>
        <v>5.6</v>
      </c>
      <c r="G82" s="20" t="n">
        <f aca="false">(1/30)*'(수정)발화시간표(frame)'!G82</f>
        <v>4.76666666666667</v>
      </c>
      <c r="H82" s="20" t="n">
        <f aca="false">(1/30)*'(수정)발화시간표(frame)'!H82</f>
        <v>3.73333333333333</v>
      </c>
      <c r="I82" s="20" t="n">
        <f aca="false">(1/30)*'(수정)발화시간표(frame)'!I82</f>
        <v>4</v>
      </c>
      <c r="J82" s="20" t="n">
        <f aca="false">(1/30)*'(수정)발화시간표(frame)'!J82</f>
        <v>3.06666666666667</v>
      </c>
      <c r="K82" s="20" t="n">
        <f aca="false">(1/30)*'(수정)발화시간표(frame)'!K82</f>
        <v>1.9</v>
      </c>
    </row>
    <row r="83" customFormat="false" ht="13.5" hidden="false" customHeight="false" outlineLevel="0" collapsed="false">
      <c r="A83" s="19" t="n">
        <v>72</v>
      </c>
      <c r="B83" s="20" t="n">
        <f aca="false">(1/30)*'(수정)발화시간표(frame)'!B83</f>
        <v>4.96666666666667</v>
      </c>
      <c r="C83" s="20" t="n">
        <f aca="false">(1/30)*'(수정)발화시간표(frame)'!C83</f>
        <v>3.86666666666667</v>
      </c>
      <c r="D83" s="20" t="n">
        <f aca="false">(1/30)*'(수정)발화시간표(frame)'!D83</f>
        <v>3.13333333333333</v>
      </c>
      <c r="E83" s="20" t="n">
        <f aca="false">(1/30)*'(수정)발화시간표(frame)'!E83</f>
        <v>4.73333333333333</v>
      </c>
      <c r="F83" s="20" t="n">
        <f aca="false">(1/30)*'(수정)발화시간표(frame)'!F83</f>
        <v>4.53333333333333</v>
      </c>
      <c r="G83" s="20" t="n">
        <f aca="false">(1/30)*'(수정)발화시간표(frame)'!G83</f>
        <v>3.8</v>
      </c>
      <c r="H83" s="20" t="n">
        <f aca="false">(1/30)*'(수정)발화시간표(frame)'!H83</f>
        <v>3.76666666666667</v>
      </c>
      <c r="I83" s="20" t="n">
        <f aca="false">(1/30)*'(수정)발화시간표(frame)'!I83</f>
        <v>3.3</v>
      </c>
      <c r="J83" s="20" t="n">
        <f aca="false">(1/30)*'(수정)발화시간표(frame)'!J83</f>
        <v>2.7</v>
      </c>
      <c r="K83" s="20" t="n">
        <f aca="false">(1/30)*'(수정)발화시간표(frame)'!K83</f>
        <v>1.5</v>
      </c>
    </row>
    <row r="84" customFormat="false" ht="13.5" hidden="false" customHeight="false" outlineLevel="0" collapsed="false">
      <c r="A84" s="19" t="n">
        <v>73</v>
      </c>
      <c r="B84" s="20" t="n">
        <f aca="false">(1/30)*'(수정)발화시간표(frame)'!B84</f>
        <v>3.36666666666667</v>
      </c>
      <c r="C84" s="20" t="n">
        <f aca="false">(1/30)*'(수정)발화시간표(frame)'!C84</f>
        <v>4.13333333333333</v>
      </c>
      <c r="D84" s="20" t="n">
        <f aca="false">(1/30)*'(수정)발화시간표(frame)'!D84</f>
        <v>3.56666666666667</v>
      </c>
      <c r="E84" s="20" t="n">
        <f aca="false">(1/30)*'(수정)발화시간표(frame)'!E84</f>
        <v>4.1</v>
      </c>
      <c r="F84" s="20" t="n">
        <f aca="false">(1/30)*'(수정)발화시간표(frame)'!F84</f>
        <v>4.63333333333333</v>
      </c>
      <c r="G84" s="20" t="n">
        <f aca="false">(1/30)*'(수정)발화시간표(frame)'!G84</f>
        <v>4.16666666666667</v>
      </c>
      <c r="H84" s="20" t="n">
        <f aca="false">(1/30)*'(수정)발화시간표(frame)'!H84</f>
        <v>3.36666666666667</v>
      </c>
      <c r="I84" s="20" t="n">
        <f aca="false">(1/30)*'(수정)발화시간표(frame)'!I84</f>
        <v>3.4</v>
      </c>
      <c r="J84" s="20" t="n">
        <f aca="false">(1/30)*'(수정)발화시간표(frame)'!J84</f>
        <v>2.63333333333333</v>
      </c>
      <c r="K84" s="20" t="n">
        <f aca="false">(1/30)*'(수정)발화시간표(frame)'!K84</f>
        <v>2.13333333333333</v>
      </c>
    </row>
    <row r="85" customFormat="false" ht="13.5" hidden="false" customHeight="false" outlineLevel="0" collapsed="false">
      <c r="A85" s="19" t="n">
        <v>74</v>
      </c>
      <c r="B85" s="20" t="n">
        <f aca="false">(1/30)*'(수정)발화시간표(frame)'!B85</f>
        <v>4.03333333333333</v>
      </c>
      <c r="C85" s="20" t="n">
        <f aca="false">(1/30)*'(수정)발화시간표(frame)'!C85</f>
        <v>4.26666666666667</v>
      </c>
      <c r="D85" s="20" t="n">
        <f aca="false">(1/30)*'(수정)발화시간표(frame)'!D85</f>
        <v>3.43333333333333</v>
      </c>
      <c r="E85" s="20" t="n">
        <f aca="false">(1/30)*'(수정)발화시간표(frame)'!E85</f>
        <v>4.4</v>
      </c>
      <c r="F85" s="20" t="n">
        <f aca="false">(1/30)*'(수정)발화시간표(frame)'!F85</f>
        <v>5.06666666666667</v>
      </c>
      <c r="G85" s="20" t="n">
        <f aca="false">(1/30)*'(수정)발화시간표(frame)'!G85</f>
        <v>4.23333333333333</v>
      </c>
      <c r="H85" s="20" t="n">
        <f aca="false">(1/30)*'(수정)발화시간표(frame)'!H85</f>
        <v>3.96666666666667</v>
      </c>
      <c r="I85" s="20" t="n">
        <f aca="false">(1/30)*'(수정)발화시간표(frame)'!I85</f>
        <v>3.53333333333333</v>
      </c>
      <c r="J85" s="20" t="n">
        <f aca="false">(1/30)*'(수정)발화시간표(frame)'!J85</f>
        <v>3.1</v>
      </c>
      <c r="K85" s="20" t="n">
        <f aca="false">(1/30)*'(수정)발화시간표(frame)'!K85</f>
        <v>2</v>
      </c>
    </row>
    <row r="86" customFormat="false" ht="13.5" hidden="false" customHeight="false" outlineLevel="0" collapsed="false">
      <c r="A86" s="19" t="n">
        <v>75</v>
      </c>
      <c r="B86" s="20" t="n">
        <f aca="false">(1/30)*'(수정)발화시간표(frame)'!B86</f>
        <v>4.46666666666667</v>
      </c>
      <c r="C86" s="20" t="n">
        <f aca="false">(1/30)*'(수정)발화시간표(frame)'!C86</f>
        <v>4.03333333333333</v>
      </c>
      <c r="D86" s="20" t="n">
        <f aca="false">(1/30)*'(수정)발화시간표(frame)'!D86</f>
        <v>3.56666666666667</v>
      </c>
      <c r="E86" s="20" t="n">
        <f aca="false">(1/30)*'(수정)발화시간표(frame)'!E86</f>
        <v>3.56666666666667</v>
      </c>
      <c r="F86" s="20" t="n">
        <f aca="false">(1/30)*'(수정)발화시간표(frame)'!F86</f>
        <v>5.53333333333333</v>
      </c>
      <c r="G86" s="20" t="n">
        <f aca="false">(1/30)*'(수정)발화시간표(frame)'!G86</f>
        <v>4.3</v>
      </c>
      <c r="H86" s="20" t="n">
        <f aca="false">(1/30)*'(수정)발화시간표(frame)'!H86</f>
        <v>3.96666666666667</v>
      </c>
      <c r="I86" s="20" t="n">
        <f aca="false">(1/30)*'(수정)발화시간표(frame)'!I86</f>
        <v>3.3</v>
      </c>
      <c r="J86" s="20" t="n">
        <f aca="false">(1/30)*'(수정)발화시간표(frame)'!J86</f>
        <v>2.23333333333333</v>
      </c>
      <c r="K86" s="20" t="n">
        <f aca="false">(1/30)*'(수정)발화시간표(frame)'!K86</f>
        <v>2.03333333333333</v>
      </c>
    </row>
    <row r="87" customFormat="false" ht="13.5" hidden="false" customHeight="false" outlineLevel="0" collapsed="false">
      <c r="A87" s="19" t="n">
        <v>76</v>
      </c>
      <c r="B87" s="20" t="n">
        <f aca="false">(1/30)*'(수정)발화시간표(frame)'!B87</f>
        <v>4.56666666666667</v>
      </c>
      <c r="C87" s="20" t="n">
        <f aca="false">(1/30)*'(수정)발화시간표(frame)'!C87</f>
        <v>4.6</v>
      </c>
      <c r="D87" s="20" t="n">
        <f aca="false">(1/30)*'(수정)발화시간표(frame)'!D87</f>
        <v>3.73333333333333</v>
      </c>
      <c r="E87" s="20" t="n">
        <f aca="false">(1/30)*'(수정)발화시간표(frame)'!E87</f>
        <v>4.46666666666667</v>
      </c>
      <c r="F87" s="20" t="n">
        <f aca="false">(1/30)*'(수정)발화시간표(frame)'!F87</f>
        <v>4.66666666666667</v>
      </c>
      <c r="G87" s="20" t="n">
        <f aca="false">(1/30)*'(수정)발화시간표(frame)'!G87</f>
        <v>4.56666666666667</v>
      </c>
      <c r="H87" s="20" t="n">
        <f aca="false">(1/30)*'(수정)발화시간표(frame)'!H87</f>
        <v>3.7</v>
      </c>
      <c r="I87" s="20" t="n">
        <f aca="false">(1/30)*'(수정)발화시간표(frame)'!I87</f>
        <v>2.9</v>
      </c>
      <c r="J87" s="20" t="n">
        <f aca="false">(1/30)*'(수정)발화시간표(frame)'!J87</f>
        <v>2.43333333333333</v>
      </c>
      <c r="K87" s="20" t="n">
        <f aca="false">(1/30)*'(수정)발화시간표(frame)'!K87</f>
        <v>2.03333333333333</v>
      </c>
    </row>
    <row r="88" customFormat="false" ht="13.5" hidden="false" customHeight="false" outlineLevel="0" collapsed="false">
      <c r="A88" s="19" t="n">
        <v>77</v>
      </c>
      <c r="B88" s="20" t="n">
        <f aca="false">(1/30)*'(수정)발화시간표(frame)'!B88</f>
        <v>6.16666666666667</v>
      </c>
      <c r="C88" s="20" t="n">
        <f aca="false">(1/30)*'(수정)발화시간표(frame)'!C88</f>
        <v>4</v>
      </c>
      <c r="D88" s="20" t="n">
        <f aca="false">(1/30)*'(수정)발화시간표(frame)'!D88</f>
        <v>3.3</v>
      </c>
      <c r="E88" s="20" t="n">
        <f aca="false">(1/30)*'(수정)발화시간표(frame)'!E88</f>
        <v>6.16666666666667</v>
      </c>
      <c r="F88" s="20" t="n">
        <f aca="false">(1/30)*'(수정)발화시간표(frame)'!F88</f>
        <v>4.63333333333333</v>
      </c>
      <c r="G88" s="20" t="n">
        <f aca="false">(1/30)*'(수정)발화시간표(frame)'!G88</f>
        <v>3.8</v>
      </c>
      <c r="H88" s="20" t="n">
        <f aca="false">(1/30)*'(수정)발화시간표(frame)'!H88</f>
        <v>3.76666666666667</v>
      </c>
      <c r="I88" s="20" t="n">
        <f aca="false">(1/30)*'(수정)발화시간표(frame)'!I88</f>
        <v>3.7</v>
      </c>
      <c r="J88" s="20" t="n">
        <f aca="false">(1/30)*'(수정)발화시간표(frame)'!J88</f>
        <v>2.23333333333333</v>
      </c>
      <c r="K88" s="20" t="n">
        <f aca="false">(1/30)*'(수정)발화시간표(frame)'!K88</f>
        <v>2.23333333333333</v>
      </c>
    </row>
    <row r="89" customFormat="false" ht="13.5" hidden="false" customHeight="false" outlineLevel="0" collapsed="false">
      <c r="A89" s="19" t="n">
        <v>78</v>
      </c>
      <c r="B89" s="20" t="n">
        <f aca="false">(1/30)*'(수정)발화시간표(frame)'!B89</f>
        <v>5.2</v>
      </c>
      <c r="C89" s="20" t="n">
        <f aca="false">(1/30)*'(수정)발화시간표(frame)'!C89</f>
        <v>4.33333333333333</v>
      </c>
      <c r="D89" s="20" t="n">
        <f aca="false">(1/30)*'(수정)발화시간표(frame)'!D89</f>
        <v>3.33333333333333</v>
      </c>
      <c r="E89" s="20" t="n">
        <f aca="false">(1/30)*'(수정)발화시간표(frame)'!E89</f>
        <v>7.43333333333333</v>
      </c>
      <c r="F89" s="20" t="n">
        <f aca="false">(1/30)*'(수정)발화시간표(frame)'!F89</f>
        <v>4.6</v>
      </c>
      <c r="G89" s="20" t="n">
        <f aca="false">(1/30)*'(수정)발화시간표(frame)'!G89</f>
        <v>3.76666666666667</v>
      </c>
      <c r="H89" s="20" t="n">
        <f aca="false">(1/30)*'(수정)발화시간표(frame)'!H89</f>
        <v>3.93333333333333</v>
      </c>
      <c r="I89" s="20" t="n">
        <f aca="false">(1/30)*'(수정)발화시간표(frame)'!I89</f>
        <v>2.83333333333333</v>
      </c>
      <c r="J89" s="20" t="n">
        <f aca="false">(1/30)*'(수정)발화시간표(frame)'!J89</f>
        <v>2.73333333333333</v>
      </c>
      <c r="K89" s="20" t="n">
        <f aca="false">(1/30)*'(수정)발화시간표(frame)'!K89</f>
        <v>1.56666666666667</v>
      </c>
    </row>
    <row r="90" customFormat="false" ht="13.5" hidden="false" customHeight="false" outlineLevel="0" collapsed="false">
      <c r="A90" s="19" t="n">
        <v>79</v>
      </c>
      <c r="B90" s="20" t="n">
        <f aca="false">(1/30)*'(수정)발화시간표(frame)'!B90</f>
        <v>2.76666666666667</v>
      </c>
      <c r="C90" s="20" t="n">
        <f aca="false">(1/30)*'(수정)발화시간표(frame)'!C90</f>
        <v>3.56666666666667</v>
      </c>
      <c r="D90" s="20" t="n">
        <f aca="false">(1/30)*'(수정)발화시간표(frame)'!D90</f>
        <v>3.8</v>
      </c>
      <c r="E90" s="20" t="n">
        <f aca="false">(1/30)*'(수정)발화시간표(frame)'!E90</f>
        <v>5.3</v>
      </c>
      <c r="F90" s="20" t="n">
        <f aca="false">(1/30)*'(수정)발화시간표(frame)'!F90</f>
        <v>4.23333333333333</v>
      </c>
      <c r="G90" s="20" t="n">
        <f aca="false">(1/30)*'(수정)발화시간표(frame)'!G90</f>
        <v>4.2</v>
      </c>
      <c r="H90" s="20" t="n">
        <f aca="false">(1/30)*'(수정)발화시간표(frame)'!H90</f>
        <v>4.16666666666667</v>
      </c>
      <c r="I90" s="20" t="n">
        <f aca="false">(1/30)*'(수정)발화시간표(frame)'!I90</f>
        <v>2.83333333333333</v>
      </c>
      <c r="J90" s="20" t="n">
        <f aca="false">(1/30)*'(수정)발화시간표(frame)'!J90</f>
        <v>2.93333333333333</v>
      </c>
      <c r="K90" s="20" t="n">
        <f aca="false">(1/30)*'(수정)발화시간표(frame)'!K90</f>
        <v>1.83333333333333</v>
      </c>
    </row>
    <row r="91" customFormat="false" ht="13.5" hidden="false" customHeight="false" outlineLevel="0" collapsed="false">
      <c r="A91" s="19" t="n">
        <v>80</v>
      </c>
      <c r="B91" s="20" t="n">
        <f aca="false">(1/30)*'(수정)발화시간표(frame)'!B91</f>
        <v>3.86666666666667</v>
      </c>
      <c r="C91" s="20" t="n">
        <f aca="false">(1/30)*'(수정)발화시간표(frame)'!C91</f>
        <v>4.3</v>
      </c>
      <c r="D91" s="20" t="n">
        <f aca="false">(1/30)*'(수정)발화시간표(frame)'!D91</f>
        <v>3.3</v>
      </c>
      <c r="E91" s="20" t="n">
        <f aca="false">(1/30)*'(수정)발화시간표(frame)'!E91</f>
        <v>4.5</v>
      </c>
      <c r="F91" s="20" t="n">
        <f aca="false">(1/30)*'(수정)발화시간표(frame)'!F91</f>
        <v>5.16666666666667</v>
      </c>
      <c r="G91" s="20" t="n">
        <f aca="false">(1/30)*'(수정)발화시간표(frame)'!G91</f>
        <v>3.26666666666667</v>
      </c>
      <c r="H91" s="20" t="n">
        <f aca="false">(1/30)*'(수정)발화시간표(frame)'!H91</f>
        <v>4.33333333333333</v>
      </c>
      <c r="I91" s="20" t="n">
        <f aca="false">(1/30)*'(수정)발화시간표(frame)'!I91</f>
        <v>2.8</v>
      </c>
      <c r="J91" s="20" t="n">
        <f aca="false">(1/30)*'(수정)발화시간표(frame)'!J91</f>
        <v>2.9</v>
      </c>
      <c r="K91" s="20" t="n">
        <f aca="false">(1/30)*'(수정)발화시간표(frame)'!K91</f>
        <v>2.1</v>
      </c>
    </row>
    <row r="92" customFormat="false" ht="13.5" hidden="false" customHeight="false" outlineLevel="0" collapsed="false">
      <c r="A92" s="19" t="n">
        <v>81</v>
      </c>
      <c r="B92" s="20" t="n">
        <f aca="false">(1/30)*'(수정)발화시간표(frame)'!B92</f>
        <v>4.53333333333333</v>
      </c>
      <c r="C92" s="20" t="n">
        <f aca="false">(1/30)*'(수정)발화시간표(frame)'!C92</f>
        <v>4.56666666666667</v>
      </c>
      <c r="D92" s="20" t="n">
        <f aca="false">(1/30)*'(수정)발화시간표(frame)'!D92</f>
        <v>3.4</v>
      </c>
      <c r="E92" s="20" t="n">
        <f aca="false">(1/30)*'(수정)발화시간표(frame)'!E92</f>
        <v>5.4</v>
      </c>
      <c r="F92" s="20" t="n">
        <f aca="false">(1/30)*'(수정)발화시간표(frame)'!F92</f>
        <v>4.56666666666667</v>
      </c>
      <c r="G92" s="20" t="n">
        <f aca="false">(1/30)*'(수정)발화시간표(frame)'!G92</f>
        <v>4.03333333333333</v>
      </c>
      <c r="H92" s="20" t="n">
        <f aca="false">(1/30)*'(수정)발화시간표(frame)'!H92</f>
        <v>3.8</v>
      </c>
      <c r="I92" s="20" t="n">
        <f aca="false">(1/30)*'(수정)발화시간표(frame)'!I92</f>
        <v>3.33333333333333</v>
      </c>
      <c r="J92" s="20" t="n">
        <f aca="false">(1/30)*'(수정)발화시간표(frame)'!J92</f>
        <v>2.16666666666667</v>
      </c>
      <c r="K92" s="20" t="n">
        <f aca="false">(1/30)*'(수정)발화시간표(frame)'!K92</f>
        <v>1.96666666666667</v>
      </c>
    </row>
    <row r="93" customFormat="false" ht="13.5" hidden="false" customHeight="false" outlineLevel="0" collapsed="false">
      <c r="A93" s="19" t="n">
        <v>82</v>
      </c>
      <c r="B93" s="20" t="n">
        <f aca="false">(1/30)*'(수정)발화시간표(frame)'!B93</f>
        <v>5.03333333333333</v>
      </c>
      <c r="C93" s="20" t="n">
        <f aca="false">(1/30)*'(수정)발화시간표(frame)'!C93</f>
        <v>4.03333333333333</v>
      </c>
      <c r="D93" s="20" t="n">
        <f aca="false">(1/30)*'(수정)발화시간표(frame)'!D93</f>
        <v>3.46666666666667</v>
      </c>
      <c r="E93" s="20" t="n">
        <f aca="false">(1/30)*'(수정)발화시간표(frame)'!E93</f>
        <v>4.6</v>
      </c>
      <c r="F93" s="20" t="n">
        <f aca="false">(1/30)*'(수정)발화시간표(frame)'!F93</f>
        <v>6.06666666666667</v>
      </c>
      <c r="G93" s="20" t="n">
        <f aca="false">(1/30)*'(수정)발화시간표(frame)'!G93</f>
        <v>4.3</v>
      </c>
      <c r="H93" s="20" t="n">
        <f aca="false">(1/30)*'(수정)발화시간표(frame)'!H93</f>
        <v>4.2</v>
      </c>
      <c r="I93" s="20" t="n">
        <f aca="false">(1/30)*'(수정)발화시간표(frame)'!I93</f>
        <v>3.23333333333333</v>
      </c>
      <c r="J93" s="20" t="n">
        <f aca="false">(1/30)*'(수정)발화시간표(frame)'!J93</f>
        <v>2.26666666666667</v>
      </c>
      <c r="K93" s="20" t="n">
        <f aca="false">(1/30)*'(수정)발화시간표(frame)'!K93</f>
        <v>2.16666666666667</v>
      </c>
    </row>
    <row r="94" customFormat="false" ht="13.5" hidden="false" customHeight="false" outlineLevel="0" collapsed="false">
      <c r="A94" s="19" t="n">
        <v>83</v>
      </c>
      <c r="B94" s="20" t="n">
        <f aca="false">(1/30)*'(수정)발화시간표(frame)'!B94</f>
        <v>3.9</v>
      </c>
      <c r="C94" s="20" t="n">
        <f aca="false">(1/30)*'(수정)발화시간표(frame)'!C94</f>
        <v>3.9</v>
      </c>
      <c r="D94" s="20" t="n">
        <f aca="false">(1/30)*'(수정)발화시간표(frame)'!D94</f>
        <v>4.06666666666667</v>
      </c>
      <c r="E94" s="20" t="n">
        <f aca="false">(1/30)*'(수정)발화시간표(frame)'!E94</f>
        <v>5.66666666666667</v>
      </c>
      <c r="F94" s="20" t="n">
        <f aca="false">(1/30)*'(수정)발화시간표(frame)'!F94</f>
        <v>4.6</v>
      </c>
      <c r="G94" s="20" t="n">
        <f aca="false">(1/30)*'(수정)발화시간표(frame)'!G94</f>
        <v>3.76666666666667</v>
      </c>
      <c r="H94" s="20" t="n">
        <f aca="false">(1/30)*'(수정)발화시간표(frame)'!H94</f>
        <v>3.83333333333333</v>
      </c>
      <c r="I94" s="20" t="n">
        <f aca="false">(1/30)*'(수정)발화시간표(frame)'!I94</f>
        <v>3.4</v>
      </c>
      <c r="J94" s="20" t="n">
        <f aca="false">(1/30)*'(수정)발화시간표(frame)'!J94</f>
        <v>2.66666666666667</v>
      </c>
      <c r="K94" s="20" t="n">
        <f aca="false">(1/30)*'(수정)발화시간표(frame)'!K94</f>
        <v>2.23333333333333</v>
      </c>
    </row>
    <row r="95" customFormat="false" ht="13.5" hidden="false" customHeight="false" outlineLevel="0" collapsed="false">
      <c r="A95" s="19" t="n">
        <v>84</v>
      </c>
      <c r="B95" s="20" t="n">
        <f aca="false">(1/30)*'(수정)발화시간표(frame)'!B95</f>
        <v>3.7</v>
      </c>
      <c r="C95" s="20" t="n">
        <f aca="false">(1/30)*'(수정)발화시간표(frame)'!C95</f>
        <v>3.73333333333333</v>
      </c>
      <c r="D95" s="20" t="n">
        <f aca="false">(1/30)*'(수정)발화시간표(frame)'!D95</f>
        <v>3.3</v>
      </c>
      <c r="E95" s="20" t="n">
        <f aca="false">(1/30)*'(수정)발화시간표(frame)'!E95</f>
        <v>4.93333333333333</v>
      </c>
      <c r="F95" s="20" t="n">
        <f aca="false">(1/30)*'(수정)발화시간표(frame)'!F95</f>
        <v>4.1</v>
      </c>
      <c r="G95" s="20" t="n">
        <f aca="false">(1/30)*'(수정)발화시간표(frame)'!G95</f>
        <v>4.23333333333333</v>
      </c>
      <c r="H95" s="20" t="n">
        <f aca="false">(1/30)*'(수정)발화시간표(frame)'!H95</f>
        <v>3.7</v>
      </c>
      <c r="I95" s="20" t="n">
        <f aca="false">(1/30)*'(수정)발화시간표(frame)'!I95</f>
        <v>3.06666666666667</v>
      </c>
      <c r="J95" s="20" t="n">
        <f aca="false">(1/30)*'(수정)발화시간표(frame)'!J95</f>
        <v>2.76666666666667</v>
      </c>
      <c r="K95" s="20" t="n">
        <f aca="false">(1/30)*'(수정)발화시간표(frame)'!K95</f>
        <v>1.83333333333333</v>
      </c>
    </row>
    <row r="96" customFormat="false" ht="13.5" hidden="false" customHeight="false" outlineLevel="0" collapsed="false">
      <c r="A96" s="19" t="n">
        <v>85</v>
      </c>
      <c r="B96" s="20" t="n">
        <f aca="false">(1/30)*'(수정)발화시간표(frame)'!B96</f>
        <v>5.93333333333333</v>
      </c>
      <c r="C96" s="20" t="n">
        <f aca="false">(1/30)*'(수정)발화시간표(frame)'!C96</f>
        <v>4.03333333333333</v>
      </c>
      <c r="D96" s="20" t="n">
        <f aca="false">(1/30)*'(수정)발화시간표(frame)'!D96</f>
        <v>3.26666666666667</v>
      </c>
      <c r="E96" s="20" t="n">
        <f aca="false">(1/30)*'(수정)발화시간표(frame)'!E96</f>
        <v>6.06666666666667</v>
      </c>
      <c r="F96" s="20" t="n">
        <f aca="false">(1/30)*'(수정)발화시간표(frame)'!F96</f>
        <v>5.13333333333333</v>
      </c>
      <c r="G96" s="20" t="n">
        <f aca="false">(1/30)*'(수정)발화시간표(frame)'!G96</f>
        <v>4.66666666666667</v>
      </c>
      <c r="H96" s="20" t="n">
        <f aca="false">(1/30)*'(수정)발화시간표(frame)'!H96</f>
        <v>3.6</v>
      </c>
      <c r="I96" s="20" t="n">
        <f aca="false">(1/30)*'(수정)발화시간표(frame)'!I96</f>
        <v>2.9</v>
      </c>
      <c r="J96" s="20" t="n">
        <f aca="false">(1/30)*'(수정)발화시간표(frame)'!J96</f>
        <v>2.7</v>
      </c>
      <c r="K96" s="20" t="n">
        <f aca="false">(1/30)*'(수정)발화시간표(frame)'!K96</f>
        <v>1.7</v>
      </c>
    </row>
    <row r="97" customFormat="false" ht="13.5" hidden="false" customHeight="false" outlineLevel="0" collapsed="false">
      <c r="A97" s="19" t="n">
        <v>86</v>
      </c>
      <c r="B97" s="20" t="n">
        <f aca="false">(1/30)*'(수정)발화시간표(frame)'!B97</f>
        <v>3.26666666666667</v>
      </c>
      <c r="C97" s="20" t="n">
        <f aca="false">(1/30)*'(수정)발화시간표(frame)'!C97</f>
        <v>3.93333333333333</v>
      </c>
      <c r="D97" s="20" t="n">
        <f aca="false">(1/30)*'(수정)발화시간표(frame)'!D97</f>
        <v>3.33333333333333</v>
      </c>
      <c r="E97" s="20" t="n">
        <f aca="false">(1/30)*'(수정)발화시간표(frame)'!E97</f>
        <v>3.63333333333333</v>
      </c>
      <c r="F97" s="20" t="n">
        <f aca="false">(1/30)*'(수정)발화시간표(frame)'!F97</f>
        <v>4.2</v>
      </c>
      <c r="G97" s="20" t="n">
        <f aca="false">(1/30)*'(수정)발화시간표(frame)'!G97</f>
        <v>4.06666666666667</v>
      </c>
      <c r="H97" s="20" t="n">
        <f aca="false">(1/30)*'(수정)발화시간표(frame)'!H97</f>
        <v>3.36666666666667</v>
      </c>
      <c r="I97" s="20" t="n">
        <f aca="false">(1/30)*'(수정)발화시간표(frame)'!I97</f>
        <v>4.1</v>
      </c>
      <c r="J97" s="20" t="n">
        <f aca="false">(1/30)*'(수정)발화시간표(frame)'!J97</f>
        <v>2.66666666666667</v>
      </c>
      <c r="K97" s="20" t="n">
        <f aca="false">(1/30)*'(수정)발화시간표(frame)'!K97</f>
        <v>1.56666666666667</v>
      </c>
    </row>
    <row r="98" customFormat="false" ht="13.5" hidden="false" customHeight="false" outlineLevel="0" collapsed="false">
      <c r="A98" s="19" t="n">
        <v>87</v>
      </c>
      <c r="B98" s="20" t="n">
        <f aca="false">(1/30)*'(수정)발화시간표(frame)'!B98</f>
        <v>5.66666666666667</v>
      </c>
      <c r="C98" s="20" t="n">
        <f aca="false">(1/30)*'(수정)발화시간표(frame)'!C98</f>
        <v>4.8</v>
      </c>
      <c r="D98" s="20" t="n">
        <f aca="false">(1/30)*'(수정)발화시간표(frame)'!D98</f>
        <v>3.76666666666667</v>
      </c>
      <c r="E98" s="20" t="n">
        <f aca="false">(1/30)*'(수정)발화시간표(frame)'!E98</f>
        <v>6.13333333333333</v>
      </c>
      <c r="F98" s="20" t="n">
        <f aca="false">(1/30)*'(수정)발화시간표(frame)'!F98</f>
        <v>5.1</v>
      </c>
      <c r="G98" s="20" t="n">
        <f aca="false">(1/30)*'(수정)발화시간표(frame)'!G98</f>
        <v>3.66666666666667</v>
      </c>
      <c r="H98" s="20" t="n">
        <f aca="false">(1/30)*'(수정)발화시간표(frame)'!H98</f>
        <v>3.7</v>
      </c>
      <c r="I98" s="20" t="n">
        <f aca="false">(1/30)*'(수정)발화시간표(frame)'!I98</f>
        <v>3.2</v>
      </c>
      <c r="J98" s="20" t="n">
        <f aca="false">(1/30)*'(수정)발화시간표(frame)'!J98</f>
        <v>2.26666666666667</v>
      </c>
      <c r="K98" s="20" t="n">
        <f aca="false">(1/30)*'(수정)발화시간표(frame)'!K98</f>
        <v>1.83333333333333</v>
      </c>
    </row>
    <row r="99" customFormat="false" ht="13.5" hidden="false" customHeight="false" outlineLevel="0" collapsed="false">
      <c r="A99" s="19" t="n">
        <v>88</v>
      </c>
      <c r="B99" s="20" t="n">
        <f aca="false">(1/30)*'(수정)발화시간표(frame)'!B99</f>
        <v>4</v>
      </c>
      <c r="C99" s="20" t="n">
        <f aca="false">(1/30)*'(수정)발화시간표(frame)'!C99</f>
        <v>4.8</v>
      </c>
      <c r="D99" s="20" t="n">
        <f aca="false">(1/30)*'(수정)발화시간표(frame)'!D99</f>
        <v>3.66666666666667</v>
      </c>
      <c r="E99" s="20" t="n">
        <f aca="false">(1/30)*'(수정)발화시간표(frame)'!E99</f>
        <v>3.93333333333333</v>
      </c>
      <c r="F99" s="20" t="n">
        <f aca="false">(1/30)*'(수정)발화시간표(frame)'!F99</f>
        <v>5.06666666666667</v>
      </c>
      <c r="G99" s="20" t="n">
        <f aca="false">(1/30)*'(수정)발화시간표(frame)'!G99</f>
        <v>3.7</v>
      </c>
      <c r="H99" s="20" t="n">
        <f aca="false">(1/30)*'(수정)발화시간표(frame)'!H99</f>
        <v>3.26666666666667</v>
      </c>
      <c r="I99" s="20" t="n">
        <f aca="false">(1/30)*'(수정)발화시간표(frame)'!I99</f>
        <v>2.6</v>
      </c>
      <c r="J99" s="20" t="n">
        <f aca="false">(1/30)*'(수정)발화시간표(frame)'!J99</f>
        <v>3.26666666666667</v>
      </c>
      <c r="K99" s="20" t="n">
        <f aca="false">(1/30)*'(수정)발화시간표(frame)'!K99</f>
        <v>2.06666666666667</v>
      </c>
    </row>
    <row r="100" customFormat="false" ht="13.5" hidden="false" customHeight="false" outlineLevel="0" collapsed="false">
      <c r="A100" s="19" t="n">
        <v>89</v>
      </c>
      <c r="B100" s="20" t="n">
        <f aca="false">(1/30)*'(수정)발화시간표(frame)'!B100</f>
        <v>6.03333333333333</v>
      </c>
      <c r="C100" s="20" t="n">
        <f aca="false">(1/30)*'(수정)발화시간표(frame)'!C100</f>
        <v>4.2</v>
      </c>
      <c r="D100" s="20" t="n">
        <f aca="false">(1/30)*'(수정)발화시간표(frame)'!D100</f>
        <v>3.3</v>
      </c>
      <c r="E100" s="20" t="n">
        <f aca="false">(1/30)*'(수정)발화시간표(frame)'!E100</f>
        <v>5.66666666666667</v>
      </c>
      <c r="F100" s="20" t="n">
        <f aca="false">(1/30)*'(수정)발화시간표(frame)'!F100</f>
        <v>4.66666666666667</v>
      </c>
      <c r="G100" s="20" t="n">
        <f aca="false">(1/30)*'(수정)발화시간표(frame)'!G100</f>
        <v>3.73333333333333</v>
      </c>
      <c r="H100" s="20" t="n">
        <f aca="false">(1/30)*'(수정)발화시간표(frame)'!H100</f>
        <v>3.96666666666667</v>
      </c>
      <c r="I100" s="20" t="n">
        <f aca="false">(1/30)*'(수정)발화시간표(frame)'!I100</f>
        <v>3.86666666666667</v>
      </c>
      <c r="J100" s="20" t="n">
        <f aca="false">(1/30)*'(수정)발화시간표(frame)'!J100</f>
        <v>2.4</v>
      </c>
      <c r="K100" s="20" t="n">
        <f aca="false">(1/30)*'(수정)발화시간표(frame)'!K100</f>
        <v>2.1</v>
      </c>
    </row>
    <row r="101" customFormat="false" ht="13.5" hidden="false" customHeight="false" outlineLevel="0" collapsed="false">
      <c r="A101" s="19" t="n">
        <v>90</v>
      </c>
      <c r="B101" s="20" t="n">
        <f aca="false">(1/30)*'(수정)발화시간표(frame)'!B101</f>
        <v>5.9</v>
      </c>
      <c r="C101" s="20" t="n">
        <f aca="false">(1/30)*'(수정)발화시간표(frame)'!C101</f>
        <v>4.33333333333333</v>
      </c>
      <c r="D101" s="20" t="n">
        <f aca="false">(1/30)*'(수정)발화시간표(frame)'!D101</f>
        <v>3.93333333333333</v>
      </c>
      <c r="E101" s="20" t="n">
        <f aca="false">(1/30)*'(수정)발화시간표(frame)'!E101</f>
        <v>5.96666666666667</v>
      </c>
      <c r="F101" s="20" t="n">
        <f aca="false">(1/30)*'(수정)발화시간표(frame)'!F101</f>
        <v>5.06666666666667</v>
      </c>
      <c r="G101" s="20" t="n">
        <f aca="false">(1/30)*'(수정)발화시간표(frame)'!G101</f>
        <v>3.76666666666667</v>
      </c>
      <c r="H101" s="20" t="n">
        <f aca="false">(1/30)*'(수정)발화시간표(frame)'!H101</f>
        <v>3.3</v>
      </c>
      <c r="I101" s="20" t="n">
        <f aca="false">(1/30)*'(수정)발화시간표(frame)'!I101</f>
        <v>3.03333333333333</v>
      </c>
      <c r="J101" s="20" t="n">
        <f aca="false">(1/30)*'(수정)발화시간표(frame)'!J101</f>
        <v>2.36666666666667</v>
      </c>
      <c r="K101" s="20" t="n">
        <f aca="false">(1/30)*'(수정)발화시간표(frame)'!K101</f>
        <v>1.8</v>
      </c>
    </row>
    <row r="102" customFormat="false" ht="13.5" hidden="false" customHeight="false" outlineLevel="0" collapsed="false">
      <c r="A102" s="19" t="n">
        <v>91</v>
      </c>
      <c r="B102" s="20" t="n">
        <f aca="false">(1/30)*'(수정)발화시간표(frame)'!B102</f>
        <v>3.4</v>
      </c>
      <c r="C102" s="20" t="n">
        <f aca="false">(1/30)*'(수정)발화시간표(frame)'!C102</f>
        <v>4.56666666666667</v>
      </c>
      <c r="D102" s="20" t="n">
        <f aca="false">(1/30)*'(수정)발화시간표(frame)'!D102</f>
        <v>4.36666666666667</v>
      </c>
      <c r="E102" s="20" t="n">
        <f aca="false">(1/30)*'(수정)발화시간표(frame)'!E102</f>
        <v>5.6</v>
      </c>
      <c r="F102" s="20" t="n">
        <f aca="false">(1/30)*'(수정)발화시간표(frame)'!F102</f>
        <v>4.16666666666667</v>
      </c>
      <c r="G102" s="20" t="n">
        <f aca="false">(1/30)*'(수정)발화시간표(frame)'!G102</f>
        <v>3.6</v>
      </c>
      <c r="H102" s="20" t="n">
        <f aca="false">(1/30)*'(수정)발화시간표(frame)'!H102</f>
        <v>3.5</v>
      </c>
      <c r="I102" s="20" t="n">
        <f aca="false">(1/30)*'(수정)발화시간표(frame)'!I102</f>
        <v>3.76666666666667</v>
      </c>
      <c r="J102" s="20" t="n">
        <f aca="false">(1/30)*'(수정)발화시간표(frame)'!J102</f>
        <v>2.66666666666667</v>
      </c>
      <c r="K102" s="20" t="n">
        <f aca="false">(1/30)*'(수정)발화시간표(frame)'!K102</f>
        <v>2</v>
      </c>
    </row>
    <row r="103" customFormat="false" ht="13.5" hidden="false" customHeight="false" outlineLevel="0" collapsed="false">
      <c r="A103" s="19" t="n">
        <v>92</v>
      </c>
      <c r="B103" s="20" t="n">
        <f aca="false">(1/30)*'(수정)발화시간표(frame)'!B103</f>
        <v>4.23333333333333</v>
      </c>
      <c r="C103" s="20" t="n">
        <f aca="false">(1/30)*'(수정)발화시간표(frame)'!C103</f>
        <v>4.1</v>
      </c>
      <c r="D103" s="20" t="n">
        <f aca="false">(1/30)*'(수정)발화시간표(frame)'!D103</f>
        <v>3.9</v>
      </c>
      <c r="E103" s="20" t="n">
        <f aca="false">(1/30)*'(수정)발화시간표(frame)'!E103</f>
        <v>3.63333333333333</v>
      </c>
      <c r="F103" s="20" t="n">
        <f aca="false">(1/30)*'(수정)발화시간표(frame)'!F103</f>
        <v>4.7</v>
      </c>
      <c r="G103" s="20" t="n">
        <f aca="false">(1/30)*'(수정)발화시간표(frame)'!G103</f>
        <v>3.66666666666667</v>
      </c>
      <c r="H103" s="20" t="n">
        <f aca="false">(1/30)*'(수정)발화시간표(frame)'!H103</f>
        <v>3.83333333333333</v>
      </c>
      <c r="I103" s="20" t="n">
        <f aca="false">(1/30)*'(수정)발화시간표(frame)'!I103</f>
        <v>3.5</v>
      </c>
      <c r="J103" s="20" t="n">
        <f aca="false">(1/30)*'(수정)발화시간표(frame)'!J103</f>
        <v>2.5</v>
      </c>
      <c r="K103" s="20" t="n">
        <f aca="false">(1/30)*'(수정)발화시간표(frame)'!K103</f>
        <v>2.3</v>
      </c>
    </row>
    <row r="104" customFormat="false" ht="13.5" hidden="false" customHeight="false" outlineLevel="0" collapsed="false">
      <c r="A104" s="19" t="n">
        <v>93</v>
      </c>
      <c r="B104" s="20" t="n">
        <f aca="false">(1/30)*'(수정)발화시간표(frame)'!B104</f>
        <v>5.9</v>
      </c>
      <c r="C104" s="20" t="n">
        <f aca="false">(1/30)*'(수정)발화시간표(frame)'!C104</f>
        <v>5.36666666666667</v>
      </c>
      <c r="D104" s="20" t="n">
        <f aca="false">(1/30)*'(수정)발화시간표(frame)'!D104</f>
        <v>4.4</v>
      </c>
      <c r="E104" s="20" t="n">
        <f aca="false">(1/30)*'(수정)발화시간표(frame)'!E104</f>
        <v>3.23333333333333</v>
      </c>
      <c r="F104" s="20" t="n">
        <f aca="false">(1/30)*'(수정)발화시간표(frame)'!F104</f>
        <v>4.2</v>
      </c>
      <c r="G104" s="20" t="n">
        <f aca="false">(1/30)*'(수정)발화시간표(frame)'!G104</f>
        <v>3.4</v>
      </c>
      <c r="H104" s="20" t="n">
        <f aca="false">(1/30)*'(수정)발화시간표(frame)'!H104</f>
        <v>3.6</v>
      </c>
      <c r="I104" s="20" t="n">
        <f aca="false">(1/30)*'(수정)발화시간표(frame)'!I104</f>
        <v>3.86666666666667</v>
      </c>
      <c r="J104" s="20" t="n">
        <f aca="false">(1/30)*'(수정)발화시간표(frame)'!J104</f>
        <v>2.3</v>
      </c>
      <c r="K104" s="20" t="n">
        <f aca="false">(1/30)*'(수정)발화시간표(frame)'!K104</f>
        <v>1.76666666666667</v>
      </c>
    </row>
    <row r="105" customFormat="false" ht="13.5" hidden="false" customHeight="false" outlineLevel="0" collapsed="false">
      <c r="A105" s="19" t="n">
        <v>94</v>
      </c>
      <c r="B105" s="20" t="n">
        <f aca="false">(1/30)*'(수정)발화시간표(frame)'!B105</f>
        <v>4.2</v>
      </c>
      <c r="C105" s="20" t="n">
        <f aca="false">(1/30)*'(수정)발화시간표(frame)'!C105</f>
        <v>4.16666666666667</v>
      </c>
      <c r="D105" s="20" t="n">
        <f aca="false">(1/30)*'(수정)발화시간표(frame)'!D105</f>
        <v>3.4</v>
      </c>
      <c r="E105" s="20" t="n">
        <f aca="false">(1/30)*'(수정)발화시간표(frame)'!E105</f>
        <v>4.2</v>
      </c>
      <c r="F105" s="20" t="n">
        <f aca="false">(1/30)*'(수정)발화시간표(frame)'!F105</f>
        <v>4.66666666666667</v>
      </c>
      <c r="G105" s="20" t="n">
        <f aca="false">(1/30)*'(수정)발화시간표(frame)'!G105</f>
        <v>4.66666666666667</v>
      </c>
      <c r="H105" s="20" t="n">
        <f aca="false">(1/30)*'(수정)발화시간표(frame)'!H105</f>
        <v>3.6</v>
      </c>
      <c r="I105" s="20" t="n">
        <f aca="false">(1/30)*'(수정)발화시간표(frame)'!I105</f>
        <v>3.7</v>
      </c>
      <c r="J105" s="20" t="n">
        <f aca="false">(1/30)*'(수정)발화시간표(frame)'!J105</f>
        <v>2.5</v>
      </c>
      <c r="K105" s="20" t="n">
        <f aca="false">(1/30)*'(수정)발화시간표(frame)'!K105</f>
        <v>2.13333333333333</v>
      </c>
    </row>
    <row r="106" customFormat="false" ht="13.5" hidden="false" customHeight="false" outlineLevel="0" collapsed="false">
      <c r="A106" s="19" t="n">
        <v>95</v>
      </c>
      <c r="B106" s="20" t="n">
        <f aca="false">(1/30)*'(수정)발화시간표(frame)'!B106</f>
        <v>5.76666666666667</v>
      </c>
      <c r="C106" s="20" t="n">
        <f aca="false">(1/30)*'(수정)발화시간표(frame)'!C106</f>
        <v>4.23333333333333</v>
      </c>
      <c r="D106" s="20" t="n">
        <f aca="false">(1/30)*'(수정)발화시간표(frame)'!D106</f>
        <v>4.06666666666667</v>
      </c>
      <c r="E106" s="20" t="n">
        <f aca="false">(1/30)*'(수정)발화시간표(frame)'!E106</f>
        <v>5.23333333333333</v>
      </c>
      <c r="F106" s="20" t="n">
        <f aca="false">(1/30)*'(수정)발화시간표(frame)'!F106</f>
        <v>4.13333333333333</v>
      </c>
      <c r="G106" s="20" t="n">
        <f aca="false">(1/30)*'(수정)발화시간표(frame)'!G106</f>
        <v>4.3</v>
      </c>
      <c r="H106" s="20" t="n">
        <f aca="false">(1/30)*'(수정)발화시간표(frame)'!H106</f>
        <v>3.66666666666667</v>
      </c>
      <c r="I106" s="20" t="n">
        <f aca="false">(1/30)*'(수정)발화시간표(frame)'!I106</f>
        <v>3.06666666666667</v>
      </c>
      <c r="J106" s="20" t="n">
        <f aca="false">(1/30)*'(수정)발화시간표(frame)'!J106</f>
        <v>2.46666666666667</v>
      </c>
      <c r="K106" s="20" t="n">
        <f aca="false">(1/30)*'(수정)발화시간표(frame)'!K106</f>
        <v>2.1</v>
      </c>
    </row>
    <row r="107" customFormat="false" ht="13.5" hidden="false" customHeight="false" outlineLevel="0" collapsed="false">
      <c r="A107" s="19" t="n">
        <v>96</v>
      </c>
      <c r="B107" s="20" t="n">
        <f aca="false">(1/30)*'(수정)발화시간표(frame)'!B107</f>
        <v>3.06666666666667</v>
      </c>
      <c r="C107" s="20" t="n">
        <f aca="false">(1/30)*'(수정)발화시간표(frame)'!C107</f>
        <v>4.36666666666667</v>
      </c>
      <c r="D107" s="20" t="n">
        <f aca="false">(1/30)*'(수정)발화시간표(frame)'!D107</f>
        <v>3.4</v>
      </c>
      <c r="E107" s="20" t="n">
        <f aca="false">(1/30)*'(수정)발화시간표(frame)'!E107</f>
        <v>5.13333333333333</v>
      </c>
      <c r="F107" s="20" t="n">
        <f aca="false">(1/30)*'(수정)발화시간표(frame)'!F107</f>
        <v>4.76666666666667</v>
      </c>
      <c r="G107" s="20" t="n">
        <f aca="false">(1/30)*'(수정)발화시간표(frame)'!G107</f>
        <v>4.16666666666667</v>
      </c>
      <c r="H107" s="20" t="n">
        <f aca="false">(1/30)*'(수정)발화시간표(frame)'!H107</f>
        <v>3.83333333333333</v>
      </c>
      <c r="I107" s="20" t="n">
        <f aca="false">(1/30)*'(수정)발화시간표(frame)'!I107</f>
        <v>2.83333333333333</v>
      </c>
      <c r="J107" s="20" t="n">
        <f aca="false">(1/30)*'(수정)발화시간표(frame)'!J107</f>
        <v>2.36666666666667</v>
      </c>
      <c r="K107" s="20" t="n">
        <f aca="false">(1/30)*'(수정)발화시간표(frame)'!K107</f>
        <v>1.96666666666667</v>
      </c>
    </row>
    <row r="108" customFormat="false" ht="13.5" hidden="false" customHeight="false" outlineLevel="0" collapsed="false">
      <c r="A108" s="19" t="n">
        <v>97</v>
      </c>
      <c r="B108" s="20" t="n">
        <f aca="false">(1/30)*'(수정)발화시간표(frame)'!B108</f>
        <v>4.1</v>
      </c>
      <c r="C108" s="20" t="n">
        <f aca="false">(1/30)*'(수정)발화시간표(frame)'!C108</f>
        <v>4.93333333333333</v>
      </c>
      <c r="D108" s="20" t="n">
        <f aca="false">(1/30)*'(수정)발화시간표(frame)'!D108</f>
        <v>3.1</v>
      </c>
      <c r="E108" s="20" t="n">
        <f aca="false">(1/30)*'(수정)발화시간표(frame)'!E108</f>
        <v>3.86666666666667</v>
      </c>
      <c r="F108" s="20" t="n">
        <f aca="false">(1/30)*'(수정)발화시간표(frame)'!F108</f>
        <v>5.2</v>
      </c>
      <c r="G108" s="20" t="n">
        <f aca="false">(1/30)*'(수정)발화시간표(frame)'!G108</f>
        <v>3.3</v>
      </c>
      <c r="H108" s="20" t="n">
        <f aca="false">(1/30)*'(수정)발화시간표(frame)'!H108</f>
        <v>3.36666666666667</v>
      </c>
      <c r="I108" s="20" t="n">
        <f aca="false">(1/30)*'(수정)발화시간표(frame)'!I108</f>
        <v>2.5</v>
      </c>
      <c r="J108" s="20" t="n">
        <f aca="false">(1/30)*'(수정)발화시간표(frame)'!J108</f>
        <v>2.53333333333333</v>
      </c>
      <c r="K108" s="20" t="n">
        <f aca="false">(1/30)*'(수정)발화시간표(frame)'!K108</f>
        <v>1.9</v>
      </c>
    </row>
    <row r="109" customFormat="false" ht="13.5" hidden="false" customHeight="false" outlineLevel="0" collapsed="false">
      <c r="A109" s="19" t="n">
        <v>98</v>
      </c>
      <c r="B109" s="20" t="n">
        <f aca="false">(1/30)*'(수정)발화시간표(frame)'!B109</f>
        <v>6.36666666666667</v>
      </c>
      <c r="C109" s="20" t="n">
        <f aca="false">(1/30)*'(수정)발화시간표(frame)'!C109</f>
        <v>4.33333333333333</v>
      </c>
      <c r="D109" s="20" t="n">
        <f aca="false">(1/30)*'(수정)발화시간표(frame)'!D109</f>
        <v>3.23333333333333</v>
      </c>
      <c r="E109" s="20" t="n">
        <f aca="false">(1/30)*'(수정)발화시간표(frame)'!E109</f>
        <v>5.53333333333333</v>
      </c>
      <c r="F109" s="20" t="n">
        <f aca="false">(1/30)*'(수정)발화시간표(frame)'!F109</f>
        <v>3.76666666666667</v>
      </c>
      <c r="G109" s="20" t="n">
        <f aca="false">(1/30)*'(수정)발화시간표(frame)'!G109</f>
        <v>4.26666666666667</v>
      </c>
      <c r="H109" s="20" t="n">
        <f aca="false">(1/30)*'(수정)발화시간표(frame)'!H109</f>
        <v>3.63333333333333</v>
      </c>
      <c r="I109" s="20" t="n">
        <f aca="false">(1/30)*'(수정)발화시간표(frame)'!I109</f>
        <v>2.23333333333333</v>
      </c>
      <c r="J109" s="20" t="n">
        <f aca="false">(1/30)*'(수정)발화시간표(frame)'!J109</f>
        <v>2.66666666666667</v>
      </c>
      <c r="K109" s="20" t="n">
        <f aca="false">(1/30)*'(수정)발화시간표(frame)'!K109</f>
        <v>1.86666666666667</v>
      </c>
    </row>
    <row r="110" customFormat="false" ht="13.5" hidden="false" customHeight="false" outlineLevel="0" collapsed="false">
      <c r="A110" s="19" t="n">
        <v>99</v>
      </c>
      <c r="B110" s="20" t="n">
        <f aca="false">(1/30)*'(수정)발화시간표(frame)'!B110</f>
        <v>5.6</v>
      </c>
      <c r="C110" s="20" t="n">
        <f aca="false">(1/30)*'(수정)발화시간표(frame)'!C110</f>
        <v>3.93333333333333</v>
      </c>
      <c r="D110" s="20" t="n">
        <f aca="false">(1/30)*'(수정)발화시간표(frame)'!D110</f>
        <v>4</v>
      </c>
      <c r="E110" s="20" t="n">
        <f aca="false">(1/30)*'(수정)발화시간표(frame)'!E110</f>
        <v>4.2</v>
      </c>
      <c r="F110" s="20" t="n">
        <f aca="false">(1/30)*'(수정)발화시간표(frame)'!F110</f>
        <v>4.2</v>
      </c>
      <c r="G110" s="20" t="n">
        <f aca="false">(1/30)*'(수정)발화시간표(frame)'!G110</f>
        <v>4.16666666666667</v>
      </c>
      <c r="H110" s="20" t="n">
        <f aca="false">(1/30)*'(수정)발화시간표(frame)'!H110</f>
        <v>3.96666666666667</v>
      </c>
      <c r="I110" s="20" t="n">
        <f aca="false">(1/30)*'(수정)발화시간표(frame)'!I110</f>
        <v>3.23333333333333</v>
      </c>
      <c r="J110" s="20" t="n">
        <f aca="false">(1/30)*'(수정)발화시간표(frame)'!J110</f>
        <v>2.7</v>
      </c>
      <c r="K110" s="20" t="n">
        <f aca="false">(1/30)*'(수정)발화시간표(frame)'!K110</f>
        <v>1.9</v>
      </c>
    </row>
    <row r="111" customFormat="false" ht="13.5" hidden="false" customHeight="false" outlineLevel="0" collapsed="false">
      <c r="A111" s="19" t="n">
        <v>100</v>
      </c>
      <c r="B111" s="20" t="n">
        <f aca="false">(1/30)*'(수정)발화시간표(frame)'!B111</f>
        <v>5.7</v>
      </c>
      <c r="C111" s="20" t="n">
        <f aca="false">(1/30)*'(수정)발화시간표(frame)'!C111</f>
        <v>3.93333333333333</v>
      </c>
      <c r="D111" s="20" t="n">
        <f aca="false">(1/30)*'(수정)발화시간표(frame)'!D111</f>
        <v>3.86666666666667</v>
      </c>
      <c r="E111" s="20" t="n">
        <f aca="false">(1/30)*'(수정)발화시간표(frame)'!E111</f>
        <v>5.8</v>
      </c>
      <c r="F111" s="20" t="n">
        <f aca="false">(1/30)*'(수정)발화시간표(frame)'!F111</f>
        <v>4.23333333333333</v>
      </c>
      <c r="G111" s="20" t="n">
        <f aca="false">(1/30)*'(수정)발화시간표(frame)'!G111</f>
        <v>3.73333333333333</v>
      </c>
      <c r="H111" s="20" t="n">
        <f aca="false">(1/30)*'(수정)발화시간표(frame)'!H111</f>
        <v>3.66666666666667</v>
      </c>
      <c r="I111" s="20" t="n">
        <f aca="false">(1/30)*'(수정)발화시간표(frame)'!I111</f>
        <v>3.16666666666667</v>
      </c>
      <c r="J111" s="20" t="n">
        <f aca="false">(1/30)*'(수정)발화시간표(frame)'!J111</f>
        <v>2.46666666666667</v>
      </c>
      <c r="K111" s="20" t="n">
        <f aca="false">(1/30)*'(수정)발화시간표(frame)'!K111</f>
        <v>2.3</v>
      </c>
    </row>
    <row r="112" customFormat="false" ht="13.5" hidden="false" customHeight="false" outlineLevel="0" collapsed="false">
      <c r="A112" s="19" t="n">
        <v>101</v>
      </c>
      <c r="B112" s="20" t="n">
        <f aca="false">(1/30)*'(수정)발화시간표(frame)'!B112</f>
        <v>4.33333333333333</v>
      </c>
      <c r="C112" s="20" t="n">
        <f aca="false">(1/30)*'(수정)발화시간표(frame)'!C112</f>
        <v>4.76666666666667</v>
      </c>
      <c r="D112" s="20" t="n">
        <f aca="false">(1/30)*'(수정)발화시간표(frame)'!D112</f>
        <v>3.63333333333333</v>
      </c>
      <c r="E112" s="20" t="n">
        <f aca="false">(1/30)*'(수정)발화시간표(frame)'!E112</f>
        <v>3.93333333333333</v>
      </c>
      <c r="F112" s="20" t="n">
        <f aca="false">(1/30)*'(수정)발화시간표(frame)'!F112</f>
        <v>4.1</v>
      </c>
      <c r="G112" s="20" t="n">
        <f aca="false">(1/30)*'(수정)발화시간표(frame)'!G112</f>
        <v>4.2</v>
      </c>
      <c r="H112" s="20" t="n">
        <f aca="false">(1/30)*'(수정)발화시간표(frame)'!H112</f>
        <v>3.83333333333333</v>
      </c>
      <c r="I112" s="20" t="n">
        <f aca="false">(1/30)*'(수정)발화시간표(frame)'!I112</f>
        <v>3.86666666666667</v>
      </c>
      <c r="J112" s="20" t="n">
        <f aca="false">(1/30)*'(수정)발화시간표(frame)'!J112</f>
        <v>2.53333333333333</v>
      </c>
      <c r="K112" s="20" t="n">
        <f aca="false">(1/30)*'(수정)발화시간표(frame)'!K112</f>
        <v>2.23333333333333</v>
      </c>
    </row>
    <row r="113" customFormat="false" ht="13.5" hidden="false" customHeight="false" outlineLevel="0" collapsed="false">
      <c r="A113" s="19" t="n">
        <v>102</v>
      </c>
      <c r="B113" s="20" t="n">
        <f aca="false">(1/30)*'(수정)발화시간표(frame)'!B113</f>
        <v>5.36666666666667</v>
      </c>
      <c r="C113" s="20" t="n">
        <f aca="false">(1/30)*'(수정)발화시간표(frame)'!C113</f>
        <v>4.96666666666667</v>
      </c>
      <c r="D113" s="20" t="n">
        <f aca="false">(1/30)*'(수정)발화시간표(frame)'!D113</f>
        <v>3.53333333333333</v>
      </c>
      <c r="E113" s="20" t="n">
        <f aca="false">(1/30)*'(수정)발화시간표(frame)'!E113</f>
        <v>3.83333333333333</v>
      </c>
      <c r="F113" s="20" t="n">
        <f aca="false">(1/30)*'(수정)발화시간표(frame)'!F113</f>
        <v>4.26666666666667</v>
      </c>
      <c r="G113" s="20" t="n">
        <f aca="false">(1/30)*'(수정)발화시간표(frame)'!G113</f>
        <v>3.7</v>
      </c>
      <c r="H113" s="20" t="n">
        <f aca="false">(1/30)*'(수정)발화시간표(frame)'!H113</f>
        <v>3.83333333333333</v>
      </c>
      <c r="I113" s="20" t="n">
        <f aca="false">(1/30)*'(수정)발화시간표(frame)'!I113</f>
        <v>3.5</v>
      </c>
      <c r="J113" s="20" t="n">
        <f aca="false">(1/30)*'(수정)발화시간표(frame)'!J113</f>
        <v>2.43333333333333</v>
      </c>
      <c r="K113" s="20" t="n">
        <f aca="false">(1/30)*'(수정)발화시간표(frame)'!K113</f>
        <v>2.23333333333333</v>
      </c>
    </row>
    <row r="114" customFormat="false" ht="13.5" hidden="false" customHeight="false" outlineLevel="0" collapsed="false">
      <c r="A114" s="19" t="n">
        <v>103</v>
      </c>
      <c r="B114" s="20" t="n">
        <f aca="false">(1/30)*'(수정)발화시간표(frame)'!B114</f>
        <v>6.26666666666667</v>
      </c>
      <c r="C114" s="20" t="n">
        <f aca="false">(1/30)*'(수정)발화시간표(frame)'!C114</f>
        <v>3.86666666666667</v>
      </c>
      <c r="D114" s="20" t="n">
        <f aca="false">(1/30)*'(수정)발화시간표(frame)'!D114</f>
        <v>3.8</v>
      </c>
      <c r="E114" s="20" t="n">
        <f aca="false">(1/30)*'(수정)발화시간표(frame)'!E114</f>
        <v>4.5</v>
      </c>
      <c r="F114" s="20" t="n">
        <f aca="false">(1/30)*'(수정)발화시간표(frame)'!F114</f>
        <v>5.23333333333333</v>
      </c>
      <c r="G114" s="20" t="n">
        <f aca="false">(1/30)*'(수정)발화시간표(frame)'!G114</f>
        <v>3.83333333333333</v>
      </c>
      <c r="H114" s="20" t="n">
        <f aca="false">(1/30)*'(수정)발화시간표(frame)'!H114</f>
        <v>3.43333333333333</v>
      </c>
      <c r="I114" s="20" t="n">
        <f aca="false">(1/30)*'(수정)발화시간표(frame)'!I114</f>
        <v>3.5</v>
      </c>
      <c r="J114" s="20" t="n">
        <f aca="false">(1/30)*'(수정)발화시간표(frame)'!J114</f>
        <v>2</v>
      </c>
      <c r="K114" s="20" t="n">
        <f aca="false">(1/30)*'(수정)발화시간표(frame)'!K114</f>
        <v>1.86666666666667</v>
      </c>
    </row>
    <row r="115" customFormat="false" ht="13.5" hidden="false" customHeight="false" outlineLevel="0" collapsed="false">
      <c r="A115" s="19" t="n">
        <v>104</v>
      </c>
      <c r="B115" s="20" t="n">
        <f aca="false">(1/30)*'(수정)발화시간표(frame)'!B115</f>
        <v>4.63333333333333</v>
      </c>
      <c r="C115" s="20" t="n">
        <f aca="false">(1/30)*'(수정)발화시간표(frame)'!C115</f>
        <v>3.7</v>
      </c>
      <c r="D115" s="20" t="n">
        <f aca="false">(1/30)*'(수정)발화시간표(frame)'!D115</f>
        <v>3.7</v>
      </c>
      <c r="E115" s="20" t="n">
        <f aca="false">(1/30)*'(수정)발화시간표(frame)'!E115</f>
        <v>4.23333333333333</v>
      </c>
      <c r="F115" s="20" t="n">
        <f aca="false">(1/30)*'(수정)발화시간표(frame)'!F115</f>
        <v>4.63333333333333</v>
      </c>
      <c r="G115" s="20" t="n">
        <f aca="false">(1/30)*'(수정)발화시간표(frame)'!G115</f>
        <v>3.16666666666667</v>
      </c>
      <c r="H115" s="20" t="n">
        <f aca="false">(1/30)*'(수정)발화시간표(frame)'!H115</f>
        <v>3.36666666666667</v>
      </c>
      <c r="I115" s="20" t="n">
        <f aca="false">(1/30)*'(수정)발화시간표(frame)'!I115</f>
        <v>3.03333333333333</v>
      </c>
      <c r="J115" s="20" t="n">
        <f aca="false">(1/30)*'(수정)발화시간표(frame)'!J115</f>
        <v>2.6</v>
      </c>
      <c r="K115" s="20" t="n">
        <f aca="false">(1/30)*'(수정)발화시간표(frame)'!K115</f>
        <v>1.73333333333333</v>
      </c>
    </row>
    <row r="116" customFormat="false" ht="13.5" hidden="false" customHeight="false" outlineLevel="0" collapsed="false">
      <c r="A116" s="19" t="n">
        <v>105</v>
      </c>
      <c r="B116" s="20" t="n">
        <f aca="false">(1/30)*'(수정)발화시간표(frame)'!B116</f>
        <v>5.8</v>
      </c>
      <c r="C116" s="20" t="n">
        <f aca="false">(1/30)*'(수정)발화시간표(frame)'!C116</f>
        <v>4.23333333333333</v>
      </c>
      <c r="D116" s="20" t="n">
        <f aca="false">(1/30)*'(수정)발화시간표(frame)'!D116</f>
        <v>4.76666666666667</v>
      </c>
      <c r="E116" s="20" t="n">
        <f aca="false">(1/30)*'(수정)발화시간표(frame)'!E116</f>
        <v>3.86666666666667</v>
      </c>
      <c r="F116" s="20" t="n">
        <f aca="false">(1/30)*'(수정)발화시간표(frame)'!F116</f>
        <v>3.66666666666667</v>
      </c>
      <c r="G116" s="20" t="n">
        <f aca="false">(1/30)*'(수정)발화시간표(frame)'!G116</f>
        <v>3.66666666666667</v>
      </c>
      <c r="H116" s="20" t="n">
        <f aca="false">(1/30)*'(수정)발화시간표(frame)'!H116</f>
        <v>3.66666666666667</v>
      </c>
      <c r="I116" s="20" t="n">
        <f aca="false">(1/30)*'(수정)발화시간표(frame)'!I116</f>
        <v>3.43333333333333</v>
      </c>
      <c r="J116" s="20" t="n">
        <f aca="false">(1/30)*'(수정)발화시간표(frame)'!J116</f>
        <v>2.46666666666667</v>
      </c>
      <c r="K116" s="20" t="n">
        <f aca="false">(1/30)*'(수정)발화시간표(frame)'!K116</f>
        <v>2</v>
      </c>
    </row>
    <row r="117" customFormat="false" ht="13.5" hidden="false" customHeight="false" outlineLevel="0" collapsed="false">
      <c r="A117" s="19" t="n">
        <v>106</v>
      </c>
      <c r="B117" s="20" t="n">
        <f aca="false">(1/30)*'(수정)발화시간표(frame)'!B117</f>
        <v>6.6</v>
      </c>
      <c r="C117" s="20" t="n">
        <f aca="false">(1/30)*'(수정)발화시간표(frame)'!C117</f>
        <v>4.36666666666667</v>
      </c>
      <c r="D117" s="20" t="n">
        <f aca="false">(1/30)*'(수정)발화시간표(frame)'!D117</f>
        <v>3.83333333333333</v>
      </c>
      <c r="E117" s="20" t="n">
        <f aca="false">(1/30)*'(수정)발화시간표(frame)'!E117</f>
        <v>6.13333333333333</v>
      </c>
      <c r="F117" s="20" t="n">
        <f aca="false">(1/30)*'(수정)발화시간표(frame)'!F117</f>
        <v>3.7</v>
      </c>
      <c r="G117" s="20" t="n">
        <f aca="false">(1/30)*'(수정)발화시간표(frame)'!G117</f>
        <v>4.26666666666667</v>
      </c>
      <c r="H117" s="20" t="n">
        <f aca="false">(1/30)*'(수정)발화시간표(frame)'!H117</f>
        <v>4.13333333333333</v>
      </c>
      <c r="I117" s="20" t="n">
        <f aca="false">(1/30)*'(수정)발화시간표(frame)'!I117</f>
        <v>3.7</v>
      </c>
      <c r="J117" s="20" t="n">
        <f aca="false">(1/30)*'(수정)발화시간표(frame)'!J117</f>
        <v>2.5</v>
      </c>
      <c r="K117" s="20" t="n">
        <f aca="false">(1/30)*'(수정)발화시간표(frame)'!K117</f>
        <v>1.93333333333333</v>
      </c>
    </row>
    <row r="118" customFormat="false" ht="13.5" hidden="false" customHeight="false" outlineLevel="0" collapsed="false">
      <c r="A118" s="19" t="n">
        <v>107</v>
      </c>
      <c r="B118" s="20" t="n">
        <f aca="false">(1/30)*'(수정)발화시간표(frame)'!B118</f>
        <v>3.53333333333333</v>
      </c>
      <c r="C118" s="20" t="n">
        <f aca="false">(1/30)*'(수정)발화시간표(frame)'!C118</f>
        <v>4</v>
      </c>
      <c r="D118" s="20" t="n">
        <f aca="false">(1/30)*'(수정)발화시간표(frame)'!D118</f>
        <v>4.3</v>
      </c>
      <c r="E118" s="20" t="n">
        <f aca="false">(1/30)*'(수정)발화시간표(frame)'!E118</f>
        <v>5.8</v>
      </c>
      <c r="F118" s="20" t="n">
        <f aca="false">(1/30)*'(수정)발화시간표(frame)'!F118</f>
        <v>4.16666666666667</v>
      </c>
      <c r="G118" s="20" t="n">
        <f aca="false">(1/30)*'(수정)발화시간표(frame)'!G118</f>
        <v>3.33333333333333</v>
      </c>
      <c r="H118" s="20" t="n">
        <f aca="false">(1/30)*'(수정)발화시간표(frame)'!H118</f>
        <v>3.93333333333333</v>
      </c>
      <c r="I118" s="20" t="n">
        <f aca="false">(1/30)*'(수정)발화시간표(frame)'!I118</f>
        <v>3.23333333333333</v>
      </c>
      <c r="J118" s="20" t="n">
        <f aca="false">(1/30)*'(수정)발화시간표(frame)'!J118</f>
        <v>1.93333333333333</v>
      </c>
      <c r="K118" s="20" t="n">
        <f aca="false">(1/30)*'(수정)발화시간표(frame)'!K118</f>
        <v>2.2</v>
      </c>
    </row>
    <row r="119" customFormat="false" ht="13.5" hidden="false" customHeight="false" outlineLevel="0" collapsed="false">
      <c r="A119" s="19" t="n">
        <v>108</v>
      </c>
      <c r="B119" s="20" t="n">
        <f aca="false">(1/30)*'(수정)발화시간표(frame)'!B119</f>
        <v>6.13333333333333</v>
      </c>
      <c r="C119" s="20" t="n">
        <f aca="false">(1/30)*'(수정)발화시간표(frame)'!C119</f>
        <v>4.93333333333333</v>
      </c>
      <c r="D119" s="20" t="n">
        <f aca="false">(1/30)*'(수정)발화시간표(frame)'!D119</f>
        <v>3.96666666666667</v>
      </c>
      <c r="E119" s="20" t="n">
        <f aca="false">(1/30)*'(수정)발화시간표(frame)'!E119</f>
        <v>5.36666666666667</v>
      </c>
      <c r="F119" s="20" t="n">
        <f aca="false">(1/30)*'(수정)발화시간표(frame)'!F119</f>
        <v>4.23333333333333</v>
      </c>
      <c r="G119" s="20" t="n">
        <f aca="false">(1/30)*'(수정)발화시간표(frame)'!G119</f>
        <v>4.16666666666667</v>
      </c>
      <c r="H119" s="20" t="n">
        <f aca="false">(1/30)*'(수정)발화시간표(frame)'!H119</f>
        <v>3.76666666666667</v>
      </c>
      <c r="I119" s="20" t="n">
        <f aca="false">(1/30)*'(수정)발화시간표(frame)'!I119</f>
        <v>2.73333333333333</v>
      </c>
      <c r="J119" s="20" t="n">
        <f aca="false">(1/30)*'(수정)발화시간표(frame)'!J119</f>
        <v>2.23333333333333</v>
      </c>
      <c r="K119" s="20" t="n">
        <f aca="false">(1/30)*'(수정)발화시간표(frame)'!K119</f>
        <v>2.06666666666667</v>
      </c>
    </row>
    <row r="120" customFormat="false" ht="13.5" hidden="false" customHeight="false" outlineLevel="0" collapsed="false">
      <c r="A120" s="19" t="n">
        <v>109</v>
      </c>
      <c r="B120" s="20" t="n">
        <f aca="false">(1/30)*'(수정)발화시간표(frame)'!B120</f>
        <v>5.76666666666667</v>
      </c>
      <c r="C120" s="20" t="n">
        <f aca="false">(1/30)*'(수정)발화시간표(frame)'!C120</f>
        <v>4.76666666666667</v>
      </c>
      <c r="D120" s="20" t="n">
        <f aca="false">(1/30)*'(수정)발화시간표(frame)'!D120</f>
        <v>4.23333333333333</v>
      </c>
      <c r="E120" s="20" t="n">
        <f aca="false">(1/30)*'(수정)발화시간표(frame)'!E120</f>
        <v>4.83333333333333</v>
      </c>
      <c r="F120" s="20" t="n">
        <f aca="false">(1/30)*'(수정)발화시간표(frame)'!F120</f>
        <v>4.1</v>
      </c>
      <c r="G120" s="20" t="n">
        <f aca="false">(1/30)*'(수정)발화시간표(frame)'!G120</f>
        <v>3.3</v>
      </c>
      <c r="H120" s="20" t="n">
        <f aca="false">(1/30)*'(수정)발화시간표(frame)'!H120</f>
        <v>3.76666666666667</v>
      </c>
      <c r="I120" s="20" t="n">
        <f aca="false">(1/30)*'(수정)발화시간표(frame)'!I120</f>
        <v>3.1</v>
      </c>
      <c r="J120" s="20" t="n">
        <f aca="false">(1/30)*'(수정)발화시간표(frame)'!J120</f>
        <v>2.43333333333333</v>
      </c>
      <c r="K120" s="20" t="n">
        <f aca="false">(1/30)*'(수정)발화시간표(frame)'!K120</f>
        <v>1.96666666666667</v>
      </c>
    </row>
    <row r="121" customFormat="false" ht="13.5" hidden="false" customHeight="false" outlineLevel="0" collapsed="false">
      <c r="A121" s="19" t="n">
        <v>110</v>
      </c>
      <c r="B121" s="20" t="n">
        <f aca="false">(1/30)*'(수정)발화시간표(frame)'!B121</f>
        <v>3.8</v>
      </c>
      <c r="C121" s="20" t="n">
        <f aca="false">(1/30)*'(수정)발화시간표(frame)'!C121</f>
        <v>4.33333333333333</v>
      </c>
      <c r="D121" s="20" t="n">
        <f aca="false">(1/30)*'(수정)발화시간표(frame)'!D121</f>
        <v>3.7</v>
      </c>
      <c r="E121" s="20" t="n">
        <f aca="false">(1/30)*'(수정)발화시간표(frame)'!E121</f>
        <v>4.93333333333333</v>
      </c>
      <c r="F121" s="20" t="n">
        <f aca="false">(1/30)*'(수정)발화시간표(frame)'!F121</f>
        <v>4.7</v>
      </c>
      <c r="G121" s="20" t="n">
        <f aca="false">(1/30)*'(수정)발화시간표(frame)'!G121</f>
        <v>3.46666666666667</v>
      </c>
      <c r="H121" s="20" t="n">
        <f aca="false">(1/30)*'(수정)발화시간표(frame)'!H121</f>
        <v>3.46666666666667</v>
      </c>
      <c r="I121" s="20" t="n">
        <f aca="false">(1/30)*'(수정)발화시간표(frame)'!I121</f>
        <v>3.56666666666667</v>
      </c>
      <c r="J121" s="20" t="n">
        <f aca="false">(1/30)*'(수정)발화시간표(frame)'!J121</f>
        <v>2.7</v>
      </c>
      <c r="K121" s="20" t="n">
        <f aca="false">(1/30)*'(수정)발화시간표(frame)'!K121</f>
        <v>2.03333333333333</v>
      </c>
    </row>
    <row r="122" customFormat="false" ht="13.5" hidden="false" customHeight="false" outlineLevel="0" collapsed="false">
      <c r="A122" s="19" t="n">
        <v>111</v>
      </c>
      <c r="B122" s="20" t="n">
        <f aca="false">(1/30)*'(수정)발화시간표(frame)'!B122</f>
        <v>4.86666666666667</v>
      </c>
      <c r="C122" s="20" t="n">
        <f aca="false">(1/30)*'(수정)발화시간표(frame)'!C122</f>
        <v>4.3</v>
      </c>
      <c r="D122" s="20" t="n">
        <f aca="false">(1/30)*'(수정)발화시간표(frame)'!D122</f>
        <v>3.73333333333333</v>
      </c>
      <c r="E122" s="20" t="n">
        <f aca="false">(1/30)*'(수정)발화시간표(frame)'!E122</f>
        <v>4.06666666666667</v>
      </c>
      <c r="F122" s="20" t="n">
        <f aca="false">(1/30)*'(수정)발화시간표(frame)'!F122</f>
        <v>4.66666666666667</v>
      </c>
      <c r="G122" s="20" t="n">
        <f aca="false">(1/30)*'(수정)발화시간표(frame)'!G122</f>
        <v>4.16666666666667</v>
      </c>
      <c r="H122" s="20" t="n">
        <f aca="false">(1/30)*'(수정)발화시간표(frame)'!H122</f>
        <v>3.73333333333333</v>
      </c>
      <c r="I122" s="20" t="n">
        <f aca="false">(1/30)*'(수정)발화시간표(frame)'!I122</f>
        <v>3.73333333333333</v>
      </c>
      <c r="J122" s="20" t="n">
        <f aca="false">(1/30)*'(수정)발화시간표(frame)'!J122</f>
        <v>2.06666666666667</v>
      </c>
      <c r="K122" s="20" t="n">
        <f aca="false">(1/30)*'(수정)발화시간표(frame)'!K122</f>
        <v>2.13333333333333</v>
      </c>
    </row>
    <row r="123" customFormat="false" ht="13.5" hidden="false" customHeight="false" outlineLevel="0" collapsed="false">
      <c r="A123" s="19" t="n">
        <v>112</v>
      </c>
      <c r="B123" s="20" t="n">
        <f aca="false">(1/30)*'(수정)발화시간표(frame)'!B123</f>
        <v>4.86666666666667</v>
      </c>
      <c r="C123" s="20" t="n">
        <f aca="false">(1/30)*'(수정)발화시간표(frame)'!C123</f>
        <v>4.13333333333333</v>
      </c>
      <c r="D123" s="20" t="n">
        <f aca="false">(1/30)*'(수정)발화시간표(frame)'!D123</f>
        <v>3.56666666666667</v>
      </c>
      <c r="E123" s="20" t="n">
        <f aca="false">(1/30)*'(수정)발화시간표(frame)'!E123</f>
        <v>3.36666666666667</v>
      </c>
      <c r="F123" s="20" t="n">
        <f aca="false">(1/30)*'(수정)발화시간표(frame)'!F123</f>
        <v>4.76666666666667</v>
      </c>
      <c r="G123" s="20" t="n">
        <f aca="false">(1/30)*'(수정)발화시간표(frame)'!G123</f>
        <v>3.76666666666667</v>
      </c>
      <c r="H123" s="20" t="n">
        <f aca="false">(1/30)*'(수정)발화시간표(frame)'!H123</f>
        <v>3.56666666666667</v>
      </c>
      <c r="I123" s="20" t="n">
        <f aca="false">(1/30)*'(수정)발화시간표(frame)'!I123</f>
        <v>2.66666666666667</v>
      </c>
      <c r="J123" s="20" t="n">
        <f aca="false">(1/30)*'(수정)발화시간표(frame)'!J123</f>
        <v>2.8</v>
      </c>
      <c r="K123" s="20" t="n">
        <f aca="false">(1/30)*'(수정)발화시간표(frame)'!K123</f>
        <v>2.2</v>
      </c>
    </row>
    <row r="124" customFormat="false" ht="13.5" hidden="false" customHeight="false" outlineLevel="0" collapsed="false">
      <c r="A124" s="19" t="n">
        <v>113</v>
      </c>
      <c r="B124" s="20" t="n">
        <f aca="false">(1/30)*'(수정)발화시간표(frame)'!B124</f>
        <v>4.03333333333333</v>
      </c>
      <c r="C124" s="20" t="n">
        <f aca="false">(1/30)*'(수정)발화시간표(frame)'!C124</f>
        <v>3.93333333333333</v>
      </c>
      <c r="D124" s="20" t="n">
        <f aca="false">(1/30)*'(수정)발화시간표(frame)'!D124</f>
        <v>3.7</v>
      </c>
      <c r="E124" s="20" t="n">
        <f aca="false">(1/30)*'(수정)발화시간표(frame)'!E124</f>
        <v>4.4</v>
      </c>
      <c r="F124" s="20" t="n">
        <f aca="false">(1/30)*'(수정)발화시간표(frame)'!F124</f>
        <v>5.2</v>
      </c>
      <c r="G124" s="20" t="n">
        <f aca="false">(1/30)*'(수정)발화시간표(frame)'!G124</f>
        <v>4.26666666666667</v>
      </c>
      <c r="H124" s="20" t="n">
        <f aca="false">(1/30)*'(수정)발화시간표(frame)'!H124</f>
        <v>3.63333333333333</v>
      </c>
      <c r="I124" s="20" t="n">
        <f aca="false">(1/30)*'(수정)발화시간표(frame)'!I124</f>
        <v>3.7</v>
      </c>
      <c r="J124" s="20" t="n">
        <f aca="false">(1/30)*'(수정)발화시간표(frame)'!J124</f>
        <v>2.3</v>
      </c>
      <c r="K124" s="20" t="n">
        <f aca="false">(1/30)*'(수정)발화시간표(frame)'!K124</f>
        <v>2.26666666666667</v>
      </c>
    </row>
    <row r="125" customFormat="false" ht="13.5" hidden="false" customHeight="false" outlineLevel="0" collapsed="false">
      <c r="A125" s="19" t="n">
        <v>114</v>
      </c>
      <c r="B125" s="20" t="n">
        <f aca="false">(1/30)*'(수정)발화시간표(frame)'!B125</f>
        <v>3.63333333333333</v>
      </c>
      <c r="C125" s="20" t="n">
        <f aca="false">(1/30)*'(수정)발화시간표(frame)'!C125</f>
        <v>4.7</v>
      </c>
      <c r="D125" s="20" t="n">
        <f aca="false">(1/30)*'(수정)발화시간표(frame)'!D125</f>
        <v>3.86666666666667</v>
      </c>
      <c r="E125" s="20" t="n">
        <f aca="false">(1/30)*'(수정)발화시간표(frame)'!E125</f>
        <v>4.5</v>
      </c>
      <c r="F125" s="20" t="n">
        <f aca="false">(1/30)*'(수정)발화시간표(frame)'!F125</f>
        <v>4.76666666666667</v>
      </c>
      <c r="G125" s="20" t="n">
        <f aca="false">(1/30)*'(수정)발화시간표(frame)'!G125</f>
        <v>3.3</v>
      </c>
      <c r="H125" s="20" t="n">
        <f aca="false">(1/30)*'(수정)발화시간표(frame)'!H125</f>
        <v>3.53333333333333</v>
      </c>
      <c r="I125" s="20" t="n">
        <f aca="false">(1/30)*'(수정)발화시간표(frame)'!I125</f>
        <v>3.9</v>
      </c>
      <c r="J125" s="20" t="n">
        <f aca="false">(1/30)*'(수정)발화시간표(frame)'!J125</f>
        <v>2.53333333333333</v>
      </c>
      <c r="K125" s="20" t="n">
        <f aca="false">(1/30)*'(수정)발화시간표(frame)'!K125</f>
        <v>2.03333333333333</v>
      </c>
    </row>
    <row r="126" customFormat="false" ht="13.5" hidden="false" customHeight="false" outlineLevel="0" collapsed="false">
      <c r="A126" s="19" t="n">
        <v>115</v>
      </c>
      <c r="B126" s="20" t="n">
        <f aca="false">(1/30)*'(수정)발화시간표(frame)'!B126</f>
        <v>5.33333333333333</v>
      </c>
      <c r="C126" s="20" t="n">
        <f aca="false">(1/30)*'(수정)발화시간표(frame)'!C126</f>
        <v>4.36666666666667</v>
      </c>
      <c r="D126" s="20" t="n">
        <f aca="false">(1/30)*'(수정)발화시간표(frame)'!D126</f>
        <v>3.53333333333333</v>
      </c>
      <c r="E126" s="20" t="n">
        <f aca="false">(1/30)*'(수정)발화시간표(frame)'!E126</f>
        <v>4</v>
      </c>
      <c r="F126" s="20" t="n">
        <f aca="false">(1/30)*'(수정)발화시간표(frame)'!F126</f>
        <v>5.2</v>
      </c>
      <c r="G126" s="20" t="n">
        <f aca="false">(1/30)*'(수정)발화시간표(frame)'!G126</f>
        <v>4.26666666666667</v>
      </c>
      <c r="H126" s="20" t="n">
        <f aca="false">(1/30)*'(수정)발화시간표(frame)'!H126</f>
        <v>3.3</v>
      </c>
      <c r="I126" s="20" t="n">
        <f aca="false">(1/30)*'(수정)발화시간표(frame)'!I126</f>
        <v>3.46666666666667</v>
      </c>
      <c r="J126" s="20" t="n">
        <f aca="false">(1/30)*'(수정)발화시간표(frame)'!J126</f>
        <v>2.16666666666667</v>
      </c>
      <c r="K126" s="20" t="n">
        <f aca="false">(1/30)*'(수정)발화시간표(frame)'!K126</f>
        <v>1.86666666666667</v>
      </c>
    </row>
    <row r="127" customFormat="false" ht="13.5" hidden="false" customHeight="false" outlineLevel="0" collapsed="false">
      <c r="A127" s="19" t="n">
        <v>116</v>
      </c>
      <c r="B127" s="20" t="n">
        <f aca="false">(1/30)*'(수정)발화시간표(frame)'!B127</f>
        <v>4.3</v>
      </c>
      <c r="C127" s="20" t="n">
        <f aca="false">(1/30)*'(수정)발화시간표(frame)'!C127</f>
        <v>5.1</v>
      </c>
      <c r="D127" s="20" t="n">
        <f aca="false">(1/30)*'(수정)발화시간표(frame)'!D127</f>
        <v>3.83333333333333</v>
      </c>
      <c r="E127" s="20" t="n">
        <f aca="false">(1/30)*'(수정)발화시간표(frame)'!E127</f>
        <v>4.76666666666667</v>
      </c>
      <c r="F127" s="20" t="n">
        <f aca="false">(1/30)*'(수정)발화시간표(frame)'!F127</f>
        <v>4.13333333333333</v>
      </c>
      <c r="G127" s="20" t="n">
        <f aca="false">(1/30)*'(수정)발화시간표(frame)'!G127</f>
        <v>4.3</v>
      </c>
      <c r="H127" s="20" t="n">
        <f aca="false">(1/30)*'(수정)발화시간표(frame)'!H127</f>
        <v>3.63333333333333</v>
      </c>
      <c r="I127" s="20" t="n">
        <f aca="false">(1/30)*'(수정)발화시간표(frame)'!I127</f>
        <v>3.9</v>
      </c>
      <c r="J127" s="20" t="n">
        <f aca="false">(1/30)*'(수정)발화시간표(frame)'!J127</f>
        <v>2.56666666666667</v>
      </c>
      <c r="K127" s="20" t="n">
        <f aca="false">(1/30)*'(수정)발화시간표(frame)'!K127</f>
        <v>1.93333333333333</v>
      </c>
    </row>
    <row r="128" customFormat="false" ht="13.5" hidden="false" customHeight="false" outlineLevel="0" collapsed="false">
      <c r="A128" s="19" t="n">
        <v>117</v>
      </c>
      <c r="B128" s="20" t="n">
        <f aca="false">(1/30)*'(수정)발화시간표(frame)'!B128</f>
        <v>6.26666666666667</v>
      </c>
      <c r="C128" s="20" t="n">
        <f aca="false">(1/30)*'(수정)발화시간표(frame)'!C128</f>
        <v>4.06666666666667</v>
      </c>
      <c r="D128" s="20" t="n">
        <f aca="false">(1/30)*'(수정)발화시간표(frame)'!D128</f>
        <v>3.83333333333333</v>
      </c>
      <c r="E128" s="20" t="n">
        <f aca="false">(1/30)*'(수정)발화시간표(frame)'!E128</f>
        <v>5.26666666666667</v>
      </c>
      <c r="F128" s="20" t="n">
        <f aca="false">(1/30)*'(수정)발화시간표(frame)'!F128</f>
        <v>4.23333333333333</v>
      </c>
      <c r="G128" s="20" t="n">
        <f aca="false">(1/30)*'(수정)발화시간표(frame)'!G128</f>
        <v>4.23333333333333</v>
      </c>
      <c r="H128" s="20" t="n">
        <f aca="false">(1/30)*'(수정)발화시간표(frame)'!H128</f>
        <v>3.03333333333333</v>
      </c>
      <c r="I128" s="20" t="n">
        <f aca="false">(1/30)*'(수정)발화시간표(frame)'!I128</f>
        <v>2.9</v>
      </c>
      <c r="J128" s="20" t="n">
        <f aca="false">(1/30)*'(수정)발화시간표(frame)'!J128</f>
        <v>2.53333333333333</v>
      </c>
      <c r="K128" s="20" t="n">
        <f aca="false">(1/30)*'(수정)발화시간표(frame)'!K128</f>
        <v>2.06666666666667</v>
      </c>
    </row>
    <row r="129" customFormat="false" ht="13.5" hidden="false" customHeight="false" outlineLevel="0" collapsed="false">
      <c r="A129" s="19" t="n">
        <v>118</v>
      </c>
      <c r="B129" s="20" t="n">
        <f aca="false">(1/30)*'(수정)발화시간표(frame)'!B129</f>
        <v>5.43333333333333</v>
      </c>
      <c r="C129" s="20" t="n">
        <f aca="false">(1/30)*'(수정)발화시간표(frame)'!C129</f>
        <v>5.1</v>
      </c>
      <c r="D129" s="20" t="n">
        <f aca="false">(1/30)*'(수정)발화시간표(frame)'!D129</f>
        <v>3.66666666666667</v>
      </c>
      <c r="E129" s="20" t="n">
        <f aca="false">(1/30)*'(수정)발화시간표(frame)'!E129</f>
        <v>5.86666666666667</v>
      </c>
      <c r="F129" s="20" t="n">
        <f aca="false">(1/30)*'(수정)발화시간표(frame)'!F129</f>
        <v>4.66666666666667</v>
      </c>
      <c r="G129" s="20" t="n">
        <f aca="false">(1/30)*'(수정)발화시간표(frame)'!G129</f>
        <v>4.26666666666667</v>
      </c>
      <c r="H129" s="20" t="n">
        <f aca="false">(1/30)*'(수정)발화시간표(frame)'!H129</f>
        <v>3.33333333333333</v>
      </c>
      <c r="I129" s="20" t="n">
        <f aca="false">(1/30)*'(수정)발화시간표(frame)'!I129</f>
        <v>2.7</v>
      </c>
      <c r="J129" s="20" t="n">
        <f aca="false">(1/30)*'(수정)발화시간표(frame)'!J129</f>
        <v>2.26666666666667</v>
      </c>
      <c r="K129" s="20" t="n">
        <f aca="false">(1/30)*'(수정)발화시간표(frame)'!K129</f>
        <v>2.03333333333333</v>
      </c>
    </row>
    <row r="130" customFormat="false" ht="13.5" hidden="false" customHeight="false" outlineLevel="0" collapsed="false">
      <c r="A130" s="19" t="n">
        <v>119</v>
      </c>
      <c r="B130" s="20" t="n">
        <f aca="false">(1/30)*'(수정)발화시간표(frame)'!B130</f>
        <v>4.36666666666667</v>
      </c>
      <c r="C130" s="20" t="n">
        <f aca="false">(1/30)*'(수정)발화시간표(frame)'!C130</f>
        <v>3.93333333333333</v>
      </c>
      <c r="D130" s="20" t="n">
        <f aca="false">(1/30)*'(수정)발화시간표(frame)'!D130</f>
        <v>3.9</v>
      </c>
      <c r="E130" s="20" t="n">
        <f aca="false">(1/30)*'(수정)발화시간표(frame)'!E130</f>
        <v>7.03333333333333</v>
      </c>
      <c r="F130" s="20" t="n">
        <f aca="false">(1/30)*'(수정)발화시간표(frame)'!F130</f>
        <v>5.23333333333333</v>
      </c>
      <c r="G130" s="20" t="n">
        <f aca="false">(1/30)*'(수정)발화시간표(frame)'!G130</f>
        <v>4.26666666666667</v>
      </c>
      <c r="H130" s="20" t="n">
        <f aca="false">(1/30)*'(수정)발화시간표(frame)'!H130</f>
        <v>3.46666666666667</v>
      </c>
      <c r="I130" s="20" t="n">
        <f aca="false">(1/30)*'(수정)발화시간표(frame)'!I130</f>
        <v>3.3</v>
      </c>
      <c r="J130" s="20" t="n">
        <f aca="false">(1/30)*'(수정)발화시간표(frame)'!J130</f>
        <v>2.16666666666667</v>
      </c>
      <c r="K130" s="20" t="n">
        <f aca="false">(1/30)*'(수정)발화시간표(frame)'!K130</f>
        <v>2.1</v>
      </c>
    </row>
    <row r="131" customFormat="false" ht="13.5" hidden="false" customHeight="false" outlineLevel="0" collapsed="false">
      <c r="A131" s="19" t="n">
        <v>120</v>
      </c>
      <c r="B131" s="20" t="n">
        <f aca="false">(1/30)*'(수정)발화시간표(frame)'!B131</f>
        <v>4.76666666666667</v>
      </c>
      <c r="C131" s="20" t="n">
        <f aca="false">(1/30)*'(수정)발화시간표(frame)'!C131</f>
        <v>5.1</v>
      </c>
      <c r="D131" s="20" t="n">
        <f aca="false">(1/30)*'(수정)발화시간표(frame)'!D131</f>
        <v>4.7</v>
      </c>
      <c r="E131" s="20" t="n">
        <f aca="false">(1/30)*'(수정)발화시간표(frame)'!E131</f>
        <v>3.63333333333333</v>
      </c>
      <c r="F131" s="20" t="n">
        <f aca="false">(1/30)*'(수정)발화시간표(frame)'!F131</f>
        <v>4.73333333333333</v>
      </c>
      <c r="G131" s="20" t="n">
        <f aca="false">(1/30)*'(수정)발화시간표(frame)'!G131</f>
        <v>3.73333333333333</v>
      </c>
      <c r="H131" s="20" t="n">
        <f aca="false">(1/30)*'(수정)발화시간표(frame)'!H131</f>
        <v>3.7</v>
      </c>
      <c r="I131" s="20" t="n">
        <f aca="false">(1/30)*'(수정)발화시간표(frame)'!I131</f>
        <v>3.56666666666667</v>
      </c>
      <c r="J131" s="20" t="n">
        <f aca="false">(1/30)*'(수정)발화시간표(frame)'!J131</f>
        <v>2.23333333333333</v>
      </c>
      <c r="K131" s="20" t="n">
        <f aca="false">(1/30)*'(수정)발화시간표(frame)'!K131</f>
        <v>2.63333333333333</v>
      </c>
    </row>
    <row r="132" customFormat="false" ht="13.5" hidden="false" customHeight="false" outlineLevel="0" collapsed="false">
      <c r="A132" s="19" t="n">
        <v>121</v>
      </c>
      <c r="B132" s="20" t="n">
        <f aca="false">(1/30)*'(수정)발화시간표(frame)'!B132</f>
        <v>5.5</v>
      </c>
      <c r="C132" s="20" t="n">
        <f aca="false">(1/30)*'(수정)발화시간표(frame)'!C132</f>
        <v>4.43333333333333</v>
      </c>
      <c r="D132" s="20" t="n">
        <f aca="false">(1/30)*'(수정)발화시간표(frame)'!D132</f>
        <v>3.76666666666667</v>
      </c>
      <c r="E132" s="20" t="n">
        <f aca="false">(1/30)*'(수정)발화시간표(frame)'!E132</f>
        <v>4.93333333333333</v>
      </c>
      <c r="F132" s="20" t="n">
        <f aca="false">(1/30)*'(수정)발화시간표(frame)'!F132</f>
        <v>5.23333333333333</v>
      </c>
      <c r="G132" s="20" t="n">
        <f aca="false">(1/30)*'(수정)발화시간표(frame)'!G132</f>
        <v>4.23333333333333</v>
      </c>
      <c r="H132" s="20" t="n">
        <f aca="false">(1/30)*'(수정)발화시간표(frame)'!H132</f>
        <v>3.83333333333333</v>
      </c>
      <c r="I132" s="20" t="n">
        <f aca="false">(1/30)*'(수정)발화시간표(frame)'!I132</f>
        <v>2.66666666666667</v>
      </c>
      <c r="J132" s="20" t="n">
        <f aca="false">(1/30)*'(수정)발화시간표(frame)'!J132</f>
        <v>2.83333333333333</v>
      </c>
      <c r="K132" s="20" t="n">
        <f aca="false">(1/30)*'(수정)발화시간표(frame)'!K132</f>
        <v>2.06666666666667</v>
      </c>
    </row>
    <row r="133" customFormat="false" ht="13.5" hidden="false" customHeight="false" outlineLevel="0" collapsed="false">
      <c r="A133" s="19" t="n">
        <v>122</v>
      </c>
      <c r="B133" s="20" t="n">
        <f aca="false">(1/30)*'(수정)발화시간표(frame)'!B133</f>
        <v>6.5</v>
      </c>
      <c r="C133" s="20" t="n">
        <f aca="false">(1/30)*'(수정)발화시간표(frame)'!C133</f>
        <v>4.3</v>
      </c>
      <c r="D133" s="20" t="n">
        <f aca="false">(1/30)*'(수정)발화시간표(frame)'!D133</f>
        <v>4.06666666666667</v>
      </c>
      <c r="E133" s="20" t="n">
        <f aca="false">(1/30)*'(수정)발화시간표(frame)'!E133</f>
        <v>3.93333333333333</v>
      </c>
      <c r="F133" s="20" t="n">
        <f aca="false">(1/30)*'(수정)발화시간표(frame)'!F133</f>
        <v>4.3</v>
      </c>
      <c r="G133" s="20" t="n">
        <f aca="false">(1/30)*'(수정)발화시간표(frame)'!G133</f>
        <v>4.7</v>
      </c>
      <c r="H133" s="20" t="n">
        <f aca="false">(1/30)*'(수정)발화시간표(frame)'!H133</f>
        <v>3.8</v>
      </c>
      <c r="I133" s="20" t="n">
        <f aca="false">(1/30)*'(수정)발화시간표(frame)'!I133</f>
        <v>3.66666666666667</v>
      </c>
      <c r="J133" s="20" t="n">
        <f aca="false">(1/30)*'(수정)발화시간표(frame)'!J133</f>
        <v>2.36666666666667</v>
      </c>
      <c r="K133" s="20" t="n">
        <f aca="false">(1/30)*'(수정)발화시간표(frame)'!K133</f>
        <v>1.83333333333333</v>
      </c>
    </row>
    <row r="134" customFormat="false" ht="13.5" hidden="false" customHeight="false" outlineLevel="0" collapsed="false">
      <c r="A134" s="19" t="n">
        <v>123</v>
      </c>
      <c r="B134" s="20" t="n">
        <f aca="false">(1/30)*'(수정)발화시간표(frame)'!B134</f>
        <v>5.3</v>
      </c>
      <c r="C134" s="20" t="n">
        <f aca="false">(1/30)*'(수정)발화시간표(frame)'!C134</f>
        <v>4.13333333333333</v>
      </c>
      <c r="D134" s="20" t="n">
        <f aca="false">(1/30)*'(수정)발화시간표(frame)'!D134</f>
        <v>3.7</v>
      </c>
      <c r="E134" s="20" t="n">
        <f aca="false">(1/30)*'(수정)발화시간표(frame)'!E134</f>
        <v>4.36666666666667</v>
      </c>
      <c r="F134" s="20" t="n">
        <f aca="false">(1/30)*'(수정)발화시간표(frame)'!F134</f>
        <v>5.16666666666667</v>
      </c>
      <c r="G134" s="20" t="n">
        <f aca="false">(1/30)*'(수정)발화시간표(frame)'!G134</f>
        <v>4.7</v>
      </c>
      <c r="H134" s="20" t="n">
        <f aca="false">(1/30)*'(수정)발화시간표(frame)'!H134</f>
        <v>4.36666666666667</v>
      </c>
      <c r="I134" s="20" t="n">
        <f aca="false">(1/30)*'(수정)발화시간표(frame)'!I134</f>
        <v>3.43333333333333</v>
      </c>
      <c r="J134" s="20" t="n">
        <f aca="false">(1/30)*'(수정)발화시간표(frame)'!J134</f>
        <v>2.2</v>
      </c>
      <c r="K134" s="20" t="n">
        <f aca="false">(1/30)*'(수정)발화시간표(frame)'!K134</f>
        <v>1.93333333333333</v>
      </c>
    </row>
    <row r="135" customFormat="false" ht="13.5" hidden="false" customHeight="false" outlineLevel="0" collapsed="false">
      <c r="A135" s="19" t="n">
        <v>124</v>
      </c>
      <c r="B135" s="20" t="n">
        <f aca="false">(1/30)*'(수정)발화시간표(frame)'!B135</f>
        <v>4.83333333333333</v>
      </c>
      <c r="C135" s="20" t="n">
        <f aca="false">(1/30)*'(수정)발화시간표(frame)'!C135</f>
        <v>3.73333333333333</v>
      </c>
      <c r="D135" s="20" t="n">
        <f aca="false">(1/30)*'(수정)발화시간표(frame)'!D135</f>
        <v>3.56666666666667</v>
      </c>
      <c r="E135" s="20" t="n">
        <f aca="false">(1/30)*'(수정)발화시간표(frame)'!E135</f>
        <v>4.66666666666667</v>
      </c>
      <c r="F135" s="20" t="n">
        <f aca="false">(1/30)*'(수정)발화시간표(frame)'!F135</f>
        <v>5.26666666666667</v>
      </c>
      <c r="G135" s="20" t="n">
        <f aca="false">(1/30)*'(수정)발화시간표(frame)'!G135</f>
        <v>4.26666666666667</v>
      </c>
      <c r="H135" s="20" t="n">
        <f aca="false">(1/30)*'(수정)발화시간표(frame)'!H135</f>
        <v>3.76666666666667</v>
      </c>
      <c r="I135" s="20" t="n">
        <f aca="false">(1/30)*'(수정)발화시간표(frame)'!I135</f>
        <v>4.36666666666667</v>
      </c>
      <c r="J135" s="20" t="n">
        <f aca="false">(1/30)*'(수정)발화시간표(frame)'!J135</f>
        <v>2.56666666666667</v>
      </c>
      <c r="K135" s="20" t="n">
        <f aca="false">(1/30)*'(수정)발화시간표(frame)'!K135</f>
        <v>2.33333333333333</v>
      </c>
    </row>
    <row r="136" customFormat="false" ht="13.5" hidden="false" customHeight="false" outlineLevel="0" collapsed="false">
      <c r="A136" s="19" t="n">
        <v>125</v>
      </c>
      <c r="B136" s="20" t="n">
        <f aca="false">(1/30)*'(수정)발화시간표(frame)'!B136</f>
        <v>5.03333333333333</v>
      </c>
      <c r="C136" s="20" t="n">
        <f aca="false">(1/30)*'(수정)발화시간표(frame)'!C136</f>
        <v>4.23333333333333</v>
      </c>
      <c r="D136" s="20" t="n">
        <f aca="false">(1/30)*'(수정)발화시간표(frame)'!D136</f>
        <v>4.36666666666667</v>
      </c>
      <c r="E136" s="20" t="n">
        <f aca="false">(1/30)*'(수정)발화시간표(frame)'!E136</f>
        <v>4.9</v>
      </c>
      <c r="F136" s="20" t="n">
        <f aca="false">(1/30)*'(수정)발화시간표(frame)'!F136</f>
        <v>5</v>
      </c>
      <c r="G136" s="20" t="n">
        <f aca="false">(1/30)*'(수정)발화시간표(frame)'!G136</f>
        <v>3.6</v>
      </c>
      <c r="H136" s="20" t="n">
        <f aca="false">(1/30)*'(수정)발화시간표(frame)'!H136</f>
        <v>4.06666666666667</v>
      </c>
      <c r="I136" s="20" t="n">
        <f aca="false">(1/30)*'(수정)발화시간표(frame)'!I136</f>
        <v>3.9</v>
      </c>
      <c r="J136" s="20" t="n">
        <f aca="false">(1/30)*'(수정)발화시간표(frame)'!J136</f>
        <v>2.33333333333333</v>
      </c>
      <c r="K136" s="20" t="n">
        <f aca="false">(1/30)*'(수정)발화시간표(frame)'!K136</f>
        <v>2.16666666666667</v>
      </c>
    </row>
    <row r="137" customFormat="false" ht="13.5" hidden="false" customHeight="false" outlineLevel="0" collapsed="false">
      <c r="A137" s="19" t="n">
        <v>126</v>
      </c>
      <c r="B137" s="20" t="n">
        <f aca="false">(1/30)*'(수정)발화시간표(frame)'!B137</f>
        <v>5.83333333333333</v>
      </c>
      <c r="C137" s="20" t="n">
        <f aca="false">(1/30)*'(수정)발화시간표(frame)'!C137</f>
        <v>4.53333333333333</v>
      </c>
      <c r="D137" s="20" t="n">
        <f aca="false">(1/30)*'(수정)발화시간표(frame)'!D137</f>
        <v>3.76666666666667</v>
      </c>
      <c r="E137" s="20" t="n">
        <f aca="false">(1/30)*'(수정)발화시간표(frame)'!E137</f>
        <v>5</v>
      </c>
      <c r="F137" s="20" t="n">
        <f aca="false">(1/30)*'(수정)발화시간표(frame)'!F137</f>
        <v>5.23333333333333</v>
      </c>
      <c r="G137" s="20" t="n">
        <f aca="false">(1/30)*'(수정)발화시간표(frame)'!G137</f>
        <v>3.76666666666667</v>
      </c>
      <c r="H137" s="20" t="n">
        <f aca="false">(1/30)*'(수정)발화시간표(frame)'!H137</f>
        <v>3.63333333333333</v>
      </c>
      <c r="I137" s="20" t="n">
        <f aca="false">(1/30)*'(수정)발화시간표(frame)'!I137</f>
        <v>3.63333333333333</v>
      </c>
      <c r="J137" s="20" t="n">
        <f aca="false">(1/30)*'(수정)발화시간표(frame)'!J137</f>
        <v>2</v>
      </c>
      <c r="K137" s="20" t="n">
        <f aca="false">(1/30)*'(수정)발화시간표(frame)'!K137</f>
        <v>1.63333333333333</v>
      </c>
    </row>
    <row r="138" customFormat="false" ht="13.5" hidden="false" customHeight="false" outlineLevel="0" collapsed="false">
      <c r="A138" s="19" t="n">
        <v>127</v>
      </c>
      <c r="B138" s="20" t="n">
        <f aca="false">(1/30)*'(수정)발화시간표(frame)'!B138</f>
        <v>4.33333333333333</v>
      </c>
      <c r="C138" s="20" t="n">
        <f aca="false">(1/30)*'(수정)발화시간표(frame)'!C138</f>
        <v>4</v>
      </c>
      <c r="D138" s="20" t="n">
        <f aca="false">(1/30)*'(수정)발화시간표(frame)'!D138</f>
        <v>5.13333333333333</v>
      </c>
      <c r="E138" s="20" t="n">
        <f aca="false">(1/30)*'(수정)발화시간표(frame)'!E138</f>
        <v>4.26666666666667</v>
      </c>
      <c r="F138" s="20" t="n">
        <f aca="false">(1/30)*'(수정)발화시간표(frame)'!F138</f>
        <v>5.53333333333333</v>
      </c>
      <c r="G138" s="20" t="n">
        <f aca="false">(1/30)*'(수정)발화시간표(frame)'!G138</f>
        <v>4.1</v>
      </c>
      <c r="H138" s="20" t="n">
        <f aca="false">(1/30)*'(수정)발화시간표(frame)'!H138</f>
        <v>3.8</v>
      </c>
      <c r="I138" s="20" t="n">
        <f aca="false">(1/30)*'(수정)발화시간표(frame)'!I138</f>
        <v>3.73333333333333</v>
      </c>
      <c r="J138" s="20" t="n">
        <f aca="false">(1/30)*'(수정)발화시간표(frame)'!J138</f>
        <v>2.1</v>
      </c>
      <c r="K138" s="20" t="n">
        <f aca="false">(1/30)*'(수정)발화시간표(frame)'!K138</f>
        <v>2.23333333333333</v>
      </c>
    </row>
    <row r="139" customFormat="false" ht="13.5" hidden="false" customHeight="false" outlineLevel="0" collapsed="false">
      <c r="A139" s="19" t="n">
        <v>128</v>
      </c>
      <c r="B139" s="20" t="n">
        <f aca="false">(1/30)*'(수정)발화시간표(frame)'!B139</f>
        <v>5.86666666666667</v>
      </c>
      <c r="C139" s="20" t="n">
        <f aca="false">(1/30)*'(수정)발화시간표(frame)'!C139</f>
        <v>4.83333333333333</v>
      </c>
      <c r="D139" s="20" t="n">
        <f aca="false">(1/30)*'(수정)발화시간표(frame)'!D139</f>
        <v>4.13333333333333</v>
      </c>
      <c r="E139" s="20" t="n">
        <f aca="false">(1/30)*'(수정)발화시간표(frame)'!E139</f>
        <v>4.36666666666667</v>
      </c>
      <c r="F139" s="20" t="n">
        <f aca="false">(1/30)*'(수정)발화시간표(frame)'!F139</f>
        <v>4.73333333333333</v>
      </c>
      <c r="G139" s="20" t="n">
        <f aca="false">(1/30)*'(수정)발화시간표(frame)'!G139</f>
        <v>3.76666666666667</v>
      </c>
      <c r="H139" s="20" t="n">
        <f aca="false">(1/30)*'(수정)발화시간표(frame)'!H139</f>
        <v>3.53333333333333</v>
      </c>
      <c r="I139" s="20" t="n">
        <f aca="false">(1/30)*'(수정)발화시간표(frame)'!I139</f>
        <v>3.73333333333333</v>
      </c>
      <c r="J139" s="20" t="n">
        <f aca="false">(1/30)*'(수정)발화시간표(frame)'!J139</f>
        <v>2.53333333333333</v>
      </c>
      <c r="K139" s="20" t="n">
        <f aca="false">(1/30)*'(수정)발화시간표(frame)'!K139</f>
        <v>2.33333333333333</v>
      </c>
    </row>
    <row r="140" customFormat="false" ht="13.5" hidden="false" customHeight="false" outlineLevel="0" collapsed="false">
      <c r="A140" s="19" t="n">
        <v>129</v>
      </c>
      <c r="B140" s="20" t="n">
        <f aca="false">(1/30)*'(수정)발화시간표(frame)'!B140</f>
        <v>5.36666666666667</v>
      </c>
      <c r="C140" s="20" t="n">
        <f aca="false">(1/30)*'(수정)발화시간표(frame)'!C140</f>
        <v>3.9</v>
      </c>
      <c r="D140" s="20" t="n">
        <f aca="false">(1/30)*'(수정)발화시간표(frame)'!D140</f>
        <v>4.73333333333333</v>
      </c>
      <c r="E140" s="20" t="n">
        <f aca="false">(1/30)*'(수정)발화시간표(frame)'!E140</f>
        <v>3.7</v>
      </c>
      <c r="F140" s="20" t="n">
        <f aca="false">(1/30)*'(수정)발화시간표(frame)'!F140</f>
        <v>4.2</v>
      </c>
      <c r="G140" s="20" t="n">
        <f aca="false">(1/30)*'(수정)발화시간표(frame)'!G140</f>
        <v>4.16666666666667</v>
      </c>
      <c r="H140" s="20" t="n">
        <f aca="false">(1/30)*'(수정)발화시간표(frame)'!H140</f>
        <v>3.76666666666667</v>
      </c>
      <c r="I140" s="20" t="n">
        <f aca="false">(1/30)*'(수정)발화시간표(frame)'!I140</f>
        <v>3.6</v>
      </c>
      <c r="J140" s="20" t="n">
        <f aca="false">(1/30)*'(수정)발화시간표(frame)'!J140</f>
        <v>2.33333333333333</v>
      </c>
      <c r="K140" s="20" t="n">
        <f aca="false">(1/30)*'(수정)발화시간표(frame)'!K140</f>
        <v>2.03333333333333</v>
      </c>
    </row>
    <row r="141" customFormat="false" ht="13.5" hidden="false" customHeight="false" outlineLevel="0" collapsed="false">
      <c r="A141" s="19" t="n">
        <v>130</v>
      </c>
      <c r="B141" s="20" t="n">
        <f aca="false">(1/30)*'(수정)발화시간표(frame)'!B141</f>
        <v>5.63333333333333</v>
      </c>
      <c r="C141" s="20" t="n">
        <f aca="false">(1/30)*'(수정)발화시간표(frame)'!C141</f>
        <v>4.23333333333333</v>
      </c>
      <c r="D141" s="20" t="n">
        <f aca="false">(1/30)*'(수정)발화시간표(frame)'!D141</f>
        <v>4.33333333333333</v>
      </c>
      <c r="E141" s="20" t="n">
        <f aca="false">(1/30)*'(수정)발화시간표(frame)'!E141</f>
        <v>4.93333333333333</v>
      </c>
      <c r="F141" s="20" t="n">
        <f aca="false">(1/30)*'(수정)발화시간표(frame)'!F141</f>
        <v>4.16666666666667</v>
      </c>
      <c r="G141" s="20" t="n">
        <f aca="false">(1/30)*'(수정)발화시간표(frame)'!G141</f>
        <v>4.13333333333333</v>
      </c>
      <c r="H141" s="20" t="n">
        <f aca="false">(1/30)*'(수정)발화시간표(frame)'!H141</f>
        <v>3.63333333333333</v>
      </c>
      <c r="I141" s="20" t="n">
        <f aca="false">(1/30)*'(수정)발화시간표(frame)'!I141</f>
        <v>3.6</v>
      </c>
      <c r="J141" s="20" t="n">
        <f aca="false">(1/30)*'(수정)발화시간표(frame)'!J141</f>
        <v>2.6</v>
      </c>
      <c r="K141" s="20" t="n">
        <f aca="false">(1/30)*'(수정)발화시간표(frame)'!K141</f>
        <v>2.16666666666667</v>
      </c>
    </row>
    <row r="142" customFormat="false" ht="13.5" hidden="false" customHeight="false" outlineLevel="0" collapsed="false">
      <c r="A142" s="19" t="n">
        <v>131</v>
      </c>
      <c r="B142" s="20" t="n">
        <f aca="false">(1/30)*'(수정)발화시간표(frame)'!B142</f>
        <v>5.46666666666667</v>
      </c>
      <c r="C142" s="20" t="n">
        <f aca="false">(1/30)*'(수정)발화시간표(frame)'!C142</f>
        <v>5.4</v>
      </c>
      <c r="D142" s="20" t="n">
        <f aca="false">(1/30)*'(수정)발화시간표(frame)'!D142</f>
        <v>4</v>
      </c>
      <c r="E142" s="20" t="n">
        <f aca="false">(1/30)*'(수정)발화시간표(frame)'!E142</f>
        <v>3.26666666666667</v>
      </c>
      <c r="F142" s="20" t="n">
        <f aca="false">(1/30)*'(수정)발화시간표(frame)'!F142</f>
        <v>5.06666666666667</v>
      </c>
      <c r="G142" s="20" t="n">
        <f aca="false">(1/30)*'(수정)발화시간표(frame)'!G142</f>
        <v>3.7</v>
      </c>
      <c r="H142" s="20" t="n">
        <f aca="false">(1/30)*'(수정)발화시간표(frame)'!H142</f>
        <v>3.7</v>
      </c>
      <c r="I142" s="20" t="n">
        <f aca="false">(1/30)*'(수정)발화시간표(frame)'!I142</f>
        <v>4.23333333333333</v>
      </c>
      <c r="J142" s="20" t="n">
        <f aca="false">(1/30)*'(수정)발화시간표(frame)'!J142</f>
        <v>2.63333333333333</v>
      </c>
      <c r="K142" s="20" t="n">
        <f aca="false">(1/30)*'(수정)발화시간표(frame)'!K142</f>
        <v>2.13333333333333</v>
      </c>
    </row>
    <row r="143" customFormat="false" ht="13.5" hidden="false" customHeight="false" outlineLevel="0" collapsed="false">
      <c r="A143" s="19" t="n">
        <v>132</v>
      </c>
      <c r="B143" s="20" t="n">
        <f aca="false">(1/30)*'(수정)발화시간표(frame)'!B143</f>
        <v>5.53333333333333</v>
      </c>
      <c r="C143" s="20" t="n">
        <f aca="false">(1/30)*'(수정)발화시간표(frame)'!C143</f>
        <v>4.56666666666667</v>
      </c>
      <c r="D143" s="20" t="n">
        <f aca="false">(1/30)*'(수정)발화시간표(frame)'!D143</f>
        <v>4.33333333333333</v>
      </c>
      <c r="E143" s="20" t="n">
        <f aca="false">(1/30)*'(수정)발화시간표(frame)'!E143</f>
        <v>4.76666666666667</v>
      </c>
      <c r="F143" s="20" t="n">
        <f aca="false">(1/30)*'(수정)발화시간표(frame)'!F143</f>
        <v>4.76666666666667</v>
      </c>
      <c r="G143" s="20" t="n">
        <f aca="false">(1/30)*'(수정)발화시간표(frame)'!G143</f>
        <v>4.2</v>
      </c>
      <c r="H143" s="20" t="n">
        <f aca="false">(1/30)*'(수정)발화시간표(frame)'!H143</f>
        <v>3.86666666666667</v>
      </c>
      <c r="I143" s="20" t="n">
        <f aca="false">(1/30)*'(수정)발화시간표(frame)'!I143</f>
        <v>3.46666666666667</v>
      </c>
      <c r="J143" s="20" t="n">
        <f aca="false">(1/30)*'(수정)발화시간표(frame)'!J143</f>
        <v>2.1</v>
      </c>
      <c r="K143" s="20" t="n">
        <f aca="false">(1/30)*'(수정)발화시간표(frame)'!K143</f>
        <v>2.26666666666667</v>
      </c>
    </row>
    <row r="144" customFormat="false" ht="13.5" hidden="false" customHeight="false" outlineLevel="0" collapsed="false">
      <c r="A144" s="19" t="n">
        <v>133</v>
      </c>
      <c r="B144" s="20" t="n">
        <f aca="false">(1/30)*'(수정)발화시간표(frame)'!B144</f>
        <v>6.63333333333333</v>
      </c>
      <c r="C144" s="20" t="n">
        <f aca="false">(1/30)*'(수정)발화시간표(frame)'!C144</f>
        <v>5.53333333333333</v>
      </c>
      <c r="D144" s="20" t="n">
        <f aca="false">(1/30)*'(수정)발화시간표(frame)'!D144</f>
        <v>4.4</v>
      </c>
      <c r="E144" s="20" t="n">
        <f aca="false">(1/30)*'(수정)발화시간표(frame)'!E144</f>
        <v>3.5</v>
      </c>
      <c r="F144" s="20" t="n">
        <f aca="false">(1/30)*'(수정)발화시간표(frame)'!F144</f>
        <v>5.03333333333333</v>
      </c>
      <c r="G144" s="20" t="n">
        <f aca="false">(1/30)*'(수정)발화시간표(frame)'!G144</f>
        <v>4.26666666666667</v>
      </c>
      <c r="H144" s="20" t="n">
        <f aca="false">(1/30)*'(수정)발화시간표(frame)'!H144</f>
        <v>4.16666666666667</v>
      </c>
      <c r="I144" s="20" t="n">
        <f aca="false">(1/30)*'(수정)발화시간표(frame)'!I144</f>
        <v>3.33333333333333</v>
      </c>
      <c r="J144" s="20" t="n">
        <f aca="false">(1/30)*'(수정)발화시간표(frame)'!J144</f>
        <v>2.46666666666667</v>
      </c>
      <c r="K144" s="20" t="n">
        <f aca="false">(1/30)*'(수정)발화시간표(frame)'!K144</f>
        <v>2.2</v>
      </c>
    </row>
    <row r="145" customFormat="false" ht="13.5" hidden="false" customHeight="false" outlineLevel="0" collapsed="false">
      <c r="A145" s="19" t="n">
        <v>134</v>
      </c>
      <c r="B145" s="20" t="n">
        <f aca="false">(1/30)*'(수정)발화시간표(frame)'!B145</f>
        <v>4.26666666666667</v>
      </c>
      <c r="C145" s="20" t="n">
        <f aca="false">(1/30)*'(수정)발화시간표(frame)'!C145</f>
        <v>4.56666666666667</v>
      </c>
      <c r="D145" s="20" t="n">
        <f aca="false">(1/30)*'(수정)발화시간표(frame)'!D145</f>
        <v>3.66666666666667</v>
      </c>
      <c r="E145" s="20" t="n">
        <f aca="false">(1/30)*'(수정)발화시간표(frame)'!E145</f>
        <v>2.9</v>
      </c>
      <c r="F145" s="20" t="n">
        <f aca="false">(1/30)*'(수정)발화시간표(frame)'!F145</f>
        <v>4.6</v>
      </c>
      <c r="G145" s="20" t="n">
        <f aca="false">(1/30)*'(수정)발화시간표(frame)'!G145</f>
        <v>3.63333333333333</v>
      </c>
      <c r="H145" s="20" t="n">
        <f aca="false">(1/30)*'(수정)발화시간표(frame)'!H145</f>
        <v>3.93333333333333</v>
      </c>
      <c r="I145" s="20" t="n">
        <f aca="false">(1/30)*'(수정)발화시간표(frame)'!I145</f>
        <v>3.56666666666667</v>
      </c>
      <c r="J145" s="20" t="n">
        <f aca="false">(1/30)*'(수정)발화시간표(frame)'!J145</f>
        <v>2.73333333333333</v>
      </c>
      <c r="K145" s="20" t="n">
        <f aca="false">(1/30)*'(수정)발화시간표(frame)'!K145</f>
        <v>1.53333333333333</v>
      </c>
    </row>
    <row r="146" customFormat="false" ht="13.5" hidden="false" customHeight="false" outlineLevel="0" collapsed="false">
      <c r="A146" s="19" t="n">
        <v>135</v>
      </c>
      <c r="B146" s="20" t="n">
        <f aca="false">(1/30)*'(수정)발화시간표(frame)'!B146</f>
        <v>4.56666666666667</v>
      </c>
      <c r="C146" s="20" t="n">
        <f aca="false">(1/30)*'(수정)발화시간표(frame)'!C146</f>
        <v>3.9</v>
      </c>
      <c r="D146" s="20" t="n">
        <f aca="false">(1/30)*'(수정)발화시간표(frame)'!D146</f>
        <v>4.43333333333333</v>
      </c>
      <c r="E146" s="20" t="n">
        <f aca="false">(1/30)*'(수정)발화시간표(frame)'!E146</f>
        <v>3.46666666666667</v>
      </c>
      <c r="F146" s="20" t="n">
        <f aca="false">(1/30)*'(수정)발화시간표(frame)'!F146</f>
        <v>4.76666666666667</v>
      </c>
      <c r="G146" s="20" t="n">
        <f aca="false">(1/30)*'(수정)발화시간표(frame)'!G146</f>
        <v>3.73333333333333</v>
      </c>
      <c r="H146" s="20" t="n">
        <f aca="false">(1/30)*'(수정)발화시간표(frame)'!H146</f>
        <v>3.7</v>
      </c>
      <c r="I146" s="20" t="n">
        <f aca="false">(1/30)*'(수정)발화시간표(frame)'!I146</f>
        <v>3.23333333333333</v>
      </c>
      <c r="J146" s="20" t="n">
        <f aca="false">(1/30)*'(수정)발화시간표(frame)'!J146</f>
        <v>2.16666666666667</v>
      </c>
      <c r="K146" s="20" t="n">
        <f aca="false">(1/30)*'(수정)발화시간표(frame)'!K146</f>
        <v>2.1</v>
      </c>
    </row>
    <row r="147" customFormat="false" ht="13.5" hidden="false" customHeight="false" outlineLevel="0" collapsed="false">
      <c r="A147" s="19" t="n">
        <v>136</v>
      </c>
      <c r="B147" s="20" t="n">
        <f aca="false">(1/30)*'(수정)발화시간표(frame)'!B147</f>
        <v>3.16666666666667</v>
      </c>
      <c r="C147" s="20" t="n">
        <f aca="false">(1/30)*'(수정)발화시간표(frame)'!C147</f>
        <v>4.83333333333333</v>
      </c>
      <c r="D147" s="20" t="n">
        <f aca="false">(1/30)*'(수정)발화시간표(frame)'!D147</f>
        <v>5.16666666666667</v>
      </c>
      <c r="E147" s="20" t="n">
        <f aca="false">(1/30)*'(수정)발화시간표(frame)'!E147</f>
        <v>4.66666666666667</v>
      </c>
      <c r="F147" s="20" t="n">
        <f aca="false">(1/30)*'(수정)발화시간표(frame)'!F147</f>
        <v>5.56666666666667</v>
      </c>
      <c r="G147" s="20" t="n">
        <f aca="false">(1/30)*'(수정)발화시간표(frame)'!G147</f>
        <v>4.3</v>
      </c>
      <c r="H147" s="20" t="n">
        <f aca="false">(1/30)*'(수정)발화시간표(frame)'!H147</f>
        <v>3.9</v>
      </c>
      <c r="I147" s="20" t="n">
        <f aca="false">(1/30)*'(수정)발화시간표(frame)'!I147</f>
        <v>3.7</v>
      </c>
      <c r="J147" s="20" t="n">
        <f aca="false">(1/30)*'(수정)발화시간표(frame)'!J147</f>
        <v>2.2</v>
      </c>
      <c r="K147" s="20" t="n">
        <f aca="false">(1/30)*'(수정)발화시간표(frame)'!K147</f>
        <v>2.3</v>
      </c>
    </row>
    <row r="148" customFormat="false" ht="13.5" hidden="false" customHeight="false" outlineLevel="0" collapsed="false">
      <c r="A148" s="19" t="n">
        <v>137</v>
      </c>
      <c r="B148" s="20" t="n">
        <f aca="false">(1/30)*'(수정)발화시간표(frame)'!B148</f>
        <v>5.06666666666667</v>
      </c>
      <c r="C148" s="20" t="n">
        <f aca="false">(1/30)*'(수정)발화시간표(frame)'!C148</f>
        <v>4.13333333333333</v>
      </c>
      <c r="D148" s="20" t="n">
        <f aca="false">(1/30)*'(수정)발화시간표(frame)'!D148</f>
        <v>5.8</v>
      </c>
      <c r="E148" s="20" t="n">
        <f aca="false">(1/30)*'(수정)발화시간표(frame)'!E148</f>
        <v>4.1</v>
      </c>
      <c r="F148" s="20" t="n">
        <f aca="false">(1/30)*'(수정)발화시간표(frame)'!F148</f>
        <v>5.23333333333333</v>
      </c>
      <c r="G148" s="20" t="n">
        <f aca="false">(1/30)*'(수정)발화시간표(frame)'!G148</f>
        <v>3.26666666666667</v>
      </c>
      <c r="H148" s="20" t="n">
        <f aca="false">(1/30)*'(수정)발화시간표(frame)'!H148</f>
        <v>4.03333333333333</v>
      </c>
      <c r="I148" s="20" t="n">
        <f aca="false">(1/30)*'(수정)발화시간표(frame)'!I148</f>
        <v>3.66666666666667</v>
      </c>
      <c r="J148" s="20" t="n">
        <f aca="false">(1/30)*'(수정)발화시간표(frame)'!J148</f>
        <v>2.23333333333333</v>
      </c>
      <c r="K148" s="20" t="n">
        <f aca="false">(1/30)*'(수정)발화시간표(frame)'!K148</f>
        <v>2.1</v>
      </c>
    </row>
    <row r="149" customFormat="false" ht="13.5" hidden="false" customHeight="false" outlineLevel="0" collapsed="false">
      <c r="A149" s="19" t="n">
        <v>138</v>
      </c>
      <c r="B149" s="20" t="n">
        <f aca="false">(1/30)*'(수정)발화시간표(frame)'!B149</f>
        <v>4.56666666666667</v>
      </c>
      <c r="C149" s="20" t="n">
        <f aca="false">(1/30)*'(수정)발화시간표(frame)'!C149</f>
        <v>4.53333333333333</v>
      </c>
      <c r="D149" s="20" t="n">
        <f aca="false">(1/30)*'(수정)발화시간표(frame)'!D149</f>
        <v>4.36666666666667</v>
      </c>
      <c r="E149" s="20" t="n">
        <f aca="false">(1/30)*'(수정)발화시간표(frame)'!E149</f>
        <v>3.66666666666667</v>
      </c>
      <c r="F149" s="20" t="n">
        <f aca="false">(1/30)*'(수정)발화시간표(frame)'!F149</f>
        <v>4.06666666666667</v>
      </c>
      <c r="G149" s="20" t="n">
        <f aca="false">(1/30)*'(수정)발화시간표(frame)'!G149</f>
        <v>3.76666666666667</v>
      </c>
      <c r="H149" s="20" t="n">
        <f aca="false">(1/30)*'(수정)발화시간표(frame)'!H149</f>
        <v>3.76666666666667</v>
      </c>
      <c r="I149" s="20" t="n">
        <f aca="false">(1/30)*'(수정)발화시간표(frame)'!I149</f>
        <v>3.86666666666667</v>
      </c>
      <c r="J149" s="20" t="n">
        <f aca="false">(1/30)*'(수정)발화시간표(frame)'!J149</f>
        <v>2.6</v>
      </c>
      <c r="K149" s="20" t="n">
        <f aca="false">(1/30)*'(수정)발화시간표(frame)'!K149</f>
        <v>1.86666666666667</v>
      </c>
    </row>
    <row r="150" customFormat="false" ht="13.5" hidden="false" customHeight="false" outlineLevel="0" collapsed="false">
      <c r="A150" s="19" t="n">
        <v>139</v>
      </c>
      <c r="B150" s="20" t="n">
        <f aca="false">(1/30)*'(수정)발화시간표(frame)'!B150</f>
        <v>4.43333333333333</v>
      </c>
      <c r="C150" s="20" t="n">
        <f aca="false">(1/30)*'(수정)발화시간표(frame)'!C150</f>
        <v>3.96666666666667</v>
      </c>
      <c r="D150" s="20" t="n">
        <f aca="false">(1/30)*'(수정)발화시간표(frame)'!D150</f>
        <v>4.63333333333333</v>
      </c>
      <c r="E150" s="20" t="n">
        <f aca="false">(1/30)*'(수정)발화시간표(frame)'!E150</f>
        <v>5.6</v>
      </c>
      <c r="F150" s="20" t="n">
        <f aca="false">(1/30)*'(수정)발화시간표(frame)'!F150</f>
        <v>4.7</v>
      </c>
      <c r="G150" s="20" t="n">
        <f aca="false">(1/30)*'(수정)발화시간표(frame)'!G150</f>
        <v>3.8</v>
      </c>
      <c r="H150" s="20" t="n">
        <f aca="false">(1/30)*'(수정)발화시간표(frame)'!H150</f>
        <v>3.73333333333333</v>
      </c>
      <c r="I150" s="20" t="n">
        <f aca="false">(1/30)*'(수정)발화시간표(frame)'!I150</f>
        <v>3.26666666666667</v>
      </c>
      <c r="J150" s="20" t="n">
        <f aca="false">(1/30)*'(수정)발화시간표(frame)'!J150</f>
        <v>2.5</v>
      </c>
      <c r="K150" s="20" t="n">
        <f aca="false">(1/30)*'(수정)발화시간표(frame)'!K150</f>
        <v>2.23333333333333</v>
      </c>
    </row>
    <row r="151" customFormat="false" ht="13.5" hidden="false" customHeight="false" outlineLevel="0" collapsed="false">
      <c r="A151" s="19" t="n">
        <v>140</v>
      </c>
      <c r="B151" s="20" t="n">
        <f aca="false">(1/30)*'(수정)발화시간표(frame)'!B151</f>
        <v>4.03333333333333</v>
      </c>
      <c r="C151" s="20" t="n">
        <f aca="false">(1/30)*'(수정)발화시간표(frame)'!C151</f>
        <v>4.23333333333333</v>
      </c>
      <c r="D151" s="20" t="n">
        <f aca="false">(1/30)*'(수정)발화시간표(frame)'!D151</f>
        <v>4.1</v>
      </c>
      <c r="E151" s="20" t="n">
        <f aca="false">(1/30)*'(수정)발화시간표(frame)'!E151</f>
        <v>4.06666666666667</v>
      </c>
      <c r="F151" s="20" t="n">
        <f aca="false">(1/30)*'(수정)발화시간표(frame)'!F151</f>
        <v>4.23333333333333</v>
      </c>
      <c r="G151" s="20" t="n">
        <f aca="false">(1/30)*'(수정)발화시간표(frame)'!G151</f>
        <v>3.7</v>
      </c>
      <c r="H151" s="20" t="n">
        <f aca="false">(1/30)*'(수정)발화시간표(frame)'!H151</f>
        <v>3.6</v>
      </c>
      <c r="I151" s="20" t="n">
        <f aca="false">(1/30)*'(수정)발화시간표(frame)'!I151</f>
        <v>3.16666666666667</v>
      </c>
      <c r="J151" s="20" t="n">
        <f aca="false">(1/30)*'(수정)발화시간표(frame)'!J151</f>
        <v>2.06666666666667</v>
      </c>
      <c r="K151" s="20" t="n">
        <f aca="false">(1/30)*'(수정)발화시간표(frame)'!K151</f>
        <v>1.93333333333333</v>
      </c>
    </row>
    <row r="152" customFormat="false" ht="13.5" hidden="false" customHeight="false" outlineLevel="0" collapsed="false">
      <c r="A152" s="19" t="n">
        <v>141</v>
      </c>
      <c r="B152" s="20" t="n">
        <f aca="false">(1/30)*'(수정)발화시간표(frame)'!B152</f>
        <v>6.1</v>
      </c>
      <c r="C152" s="20" t="n">
        <f aca="false">(1/30)*'(수정)발화시간표(frame)'!C152</f>
        <v>4.03333333333333</v>
      </c>
      <c r="D152" s="20" t="n">
        <f aca="false">(1/30)*'(수정)발화시간표(frame)'!D152</f>
        <v>3.73333333333333</v>
      </c>
      <c r="E152" s="20" t="n">
        <f aca="false">(1/30)*'(수정)발화시간표(frame)'!E152</f>
        <v>4.7</v>
      </c>
      <c r="F152" s="20" t="n">
        <f aca="false">(1/30)*'(수정)발화시간표(frame)'!F152</f>
        <v>4.2</v>
      </c>
      <c r="G152" s="20" t="n">
        <f aca="false">(1/30)*'(수정)발화시간표(frame)'!G152</f>
        <v>3.76666666666667</v>
      </c>
      <c r="H152" s="20" t="n">
        <f aca="false">(1/30)*'(수정)발화시간표(frame)'!H152</f>
        <v>3.76666666666667</v>
      </c>
      <c r="I152" s="20" t="n">
        <f aca="false">(1/30)*'(수정)발화시간표(frame)'!I152</f>
        <v>3.96666666666667</v>
      </c>
      <c r="J152" s="20" t="n">
        <f aca="false">(1/30)*'(수정)발화시간표(frame)'!J152</f>
        <v>2.5</v>
      </c>
      <c r="K152" s="20" t="n">
        <f aca="false">(1/30)*'(수정)발화시간표(frame)'!K152</f>
        <v>2.03333333333333</v>
      </c>
    </row>
    <row r="153" customFormat="false" ht="13.5" hidden="false" customHeight="false" outlineLevel="0" collapsed="false">
      <c r="A153" s="19" t="n">
        <v>142</v>
      </c>
      <c r="B153" s="20" t="n">
        <f aca="false">(1/30)*'(수정)발화시간표(frame)'!B153</f>
        <v>5.13333333333333</v>
      </c>
      <c r="C153" s="20" t="n">
        <f aca="false">(1/30)*'(수정)발화시간표(frame)'!C153</f>
        <v>4.23333333333333</v>
      </c>
      <c r="D153" s="20" t="n">
        <f aca="false">(1/30)*'(수정)발화시간표(frame)'!D153</f>
        <v>4</v>
      </c>
      <c r="E153" s="20" t="n">
        <f aca="false">(1/30)*'(수정)발화시간표(frame)'!E153</f>
        <v>5.66666666666667</v>
      </c>
      <c r="F153" s="20" t="n">
        <f aca="false">(1/30)*'(수정)발화시간표(frame)'!F153</f>
        <v>6.1</v>
      </c>
      <c r="G153" s="20" t="n">
        <f aca="false">(1/30)*'(수정)발화시간표(frame)'!G153</f>
        <v>4.26666666666667</v>
      </c>
      <c r="H153" s="20" t="n">
        <f aca="false">(1/30)*'(수정)발화시간표(frame)'!H153</f>
        <v>3.86666666666667</v>
      </c>
      <c r="I153" s="20" t="n">
        <f aca="false">(1/30)*'(수정)발화시간표(frame)'!I153</f>
        <v>3.63333333333333</v>
      </c>
      <c r="J153" s="20" t="n">
        <f aca="false">(1/30)*'(수정)발화시간표(frame)'!J153</f>
        <v>2.13333333333333</v>
      </c>
      <c r="K153" s="20" t="n">
        <f aca="false">(1/30)*'(수정)발화시간표(frame)'!K153</f>
        <v>2.23333333333333</v>
      </c>
    </row>
    <row r="154" customFormat="false" ht="13.5" hidden="false" customHeight="false" outlineLevel="0" collapsed="false">
      <c r="A154" s="19" t="n">
        <v>143</v>
      </c>
      <c r="B154" s="20" t="n">
        <f aca="false">(1/30)*'(수정)발화시간표(frame)'!B154</f>
        <v>5.8</v>
      </c>
      <c r="C154" s="20" t="n">
        <f aca="false">(1/30)*'(수정)발화시간표(frame)'!C154</f>
        <v>3.93333333333333</v>
      </c>
      <c r="D154" s="20" t="n">
        <f aca="false">(1/30)*'(수정)발화시간표(frame)'!D154</f>
        <v>4.43333333333333</v>
      </c>
      <c r="E154" s="20" t="n">
        <f aca="false">(1/30)*'(수정)발화시간표(frame)'!E154</f>
        <v>4</v>
      </c>
      <c r="F154" s="20" t="n">
        <f aca="false">(1/30)*'(수정)발화시간표(frame)'!F154</f>
        <v>4.3</v>
      </c>
      <c r="G154" s="20" t="n">
        <f aca="false">(1/30)*'(수정)발화시간표(frame)'!G154</f>
        <v>3.8</v>
      </c>
      <c r="H154" s="20" t="n">
        <f aca="false">(1/30)*'(수정)발화시간표(frame)'!H154</f>
        <v>3.96666666666667</v>
      </c>
      <c r="I154" s="20" t="n">
        <f aca="false">(1/30)*'(수정)발화시간표(frame)'!I154</f>
        <v>3.43333333333333</v>
      </c>
      <c r="J154" s="20" t="n">
        <f aca="false">(1/30)*'(수정)발화시간표(frame)'!J154</f>
        <v>2.2</v>
      </c>
      <c r="K154" s="20" t="n">
        <f aca="false">(1/30)*'(수정)발화시간표(frame)'!K154</f>
        <v>2.03333333333333</v>
      </c>
    </row>
    <row r="155" customFormat="false" ht="13.5" hidden="false" customHeight="false" outlineLevel="0" collapsed="false">
      <c r="A155" s="19" t="n">
        <v>144</v>
      </c>
      <c r="B155" s="20" t="n">
        <f aca="false">(1/30)*'(수정)발화시간표(frame)'!B155</f>
        <v>4.86666666666667</v>
      </c>
      <c r="C155" s="20" t="n">
        <f aca="false">(1/30)*'(수정)발화시간표(frame)'!C155</f>
        <v>3.63333333333333</v>
      </c>
      <c r="D155" s="20" t="n">
        <f aca="false">(1/30)*'(수정)발화시간표(frame)'!D155</f>
        <v>4.03333333333333</v>
      </c>
      <c r="E155" s="20" t="n">
        <f aca="false">(1/30)*'(수정)발화시간표(frame)'!E155</f>
        <v>6</v>
      </c>
      <c r="F155" s="20" t="n">
        <f aca="false">(1/30)*'(수정)발화시간표(frame)'!F155</f>
        <v>3.66666666666667</v>
      </c>
      <c r="G155" s="20" t="n">
        <f aca="false">(1/30)*'(수정)발화시간표(frame)'!G155</f>
        <v>3.7</v>
      </c>
      <c r="H155" s="20" t="n">
        <f aca="false">(1/30)*'(수정)발화시간표(frame)'!H155</f>
        <v>3.7</v>
      </c>
      <c r="I155" s="20" t="n">
        <f aca="false">(1/30)*'(수정)발화시간표(frame)'!I155</f>
        <v>3.73333333333333</v>
      </c>
      <c r="J155" s="20" t="n">
        <f aca="false">(1/30)*'(수정)발화시간표(frame)'!J155</f>
        <v>2.23333333333333</v>
      </c>
      <c r="K155" s="20" t="n">
        <f aca="false">(1/30)*'(수정)발화시간표(frame)'!K155</f>
        <v>1.76666666666667</v>
      </c>
    </row>
    <row r="156" customFormat="false" ht="13.5" hidden="false" customHeight="false" outlineLevel="0" collapsed="false">
      <c r="A156" s="19" t="n">
        <v>145</v>
      </c>
      <c r="B156" s="20" t="n">
        <f aca="false">(1/30)*'(수정)발화시간표(frame)'!B156</f>
        <v>5.46666666666667</v>
      </c>
      <c r="C156" s="20" t="n">
        <f aca="false">(1/30)*'(수정)발화시간표(frame)'!C156</f>
        <v>5.3</v>
      </c>
      <c r="D156" s="20" t="n">
        <f aca="false">(1/30)*'(수정)발화시간표(frame)'!D156</f>
        <v>4.7</v>
      </c>
      <c r="E156" s="20" t="n">
        <f aca="false">(1/30)*'(수정)발화시간표(frame)'!E156</f>
        <v>6.53333333333333</v>
      </c>
      <c r="F156" s="20" t="n">
        <f aca="false">(1/30)*'(수정)발화시간표(frame)'!F156</f>
        <v>4.6</v>
      </c>
      <c r="G156" s="20" t="n">
        <f aca="false">(1/30)*'(수정)발화시간표(frame)'!G156</f>
        <v>4.23333333333333</v>
      </c>
      <c r="H156" s="20" t="n">
        <f aca="false">(1/30)*'(수정)발화시간표(frame)'!H156</f>
        <v>3.83333333333333</v>
      </c>
      <c r="I156" s="20" t="n">
        <f aca="false">(1/30)*'(수정)발화시간표(frame)'!I156</f>
        <v>3.43333333333333</v>
      </c>
      <c r="J156" s="20" t="n">
        <f aca="false">(1/30)*'(수정)발화시간표(frame)'!J156</f>
        <v>2.03333333333333</v>
      </c>
      <c r="K156" s="20" t="n">
        <f aca="false">(1/30)*'(수정)발화시간표(frame)'!K156</f>
        <v>2.03333333333333</v>
      </c>
    </row>
    <row r="157" customFormat="false" ht="13.5" hidden="false" customHeight="false" outlineLevel="0" collapsed="false">
      <c r="A157" s="19" t="n">
        <v>146</v>
      </c>
      <c r="B157" s="20" t="n">
        <f aca="false">(1/30)*'(수정)발화시간표(frame)'!B157</f>
        <v>4</v>
      </c>
      <c r="C157" s="20" t="n">
        <f aca="false">(1/30)*'(수정)발화시간표(frame)'!C157</f>
        <v>4.3</v>
      </c>
      <c r="D157" s="20" t="n">
        <f aca="false">(1/30)*'(수정)발화시간표(frame)'!D157</f>
        <v>5</v>
      </c>
      <c r="E157" s="20" t="n">
        <f aca="false">(1/30)*'(수정)발화시간표(frame)'!E157</f>
        <v>5</v>
      </c>
      <c r="F157" s="20" t="n">
        <f aca="false">(1/30)*'(수정)발화시간표(frame)'!F157</f>
        <v>4.66666666666667</v>
      </c>
      <c r="G157" s="20" t="n">
        <f aca="false">(1/30)*'(수정)발화시간표(frame)'!G157</f>
        <v>3.8</v>
      </c>
      <c r="H157" s="20" t="n">
        <f aca="false">(1/30)*'(수정)발화시간표(frame)'!H157</f>
        <v>3.93333333333333</v>
      </c>
      <c r="I157" s="20" t="n">
        <f aca="false">(1/30)*'(수정)발화시간표(frame)'!I157</f>
        <v>3.73333333333333</v>
      </c>
      <c r="J157" s="20" t="n">
        <f aca="false">(1/30)*'(수정)발화시간표(frame)'!J157</f>
        <v>2.26666666666667</v>
      </c>
      <c r="K157" s="20" t="n">
        <f aca="false">(1/30)*'(수정)발화시간표(frame)'!K157</f>
        <v>2.23333333333333</v>
      </c>
    </row>
    <row r="158" customFormat="false" ht="13.5" hidden="false" customHeight="false" outlineLevel="0" collapsed="false">
      <c r="A158" s="19" t="n">
        <v>147</v>
      </c>
      <c r="B158" s="20" t="n">
        <f aca="false">(1/30)*'(수정)발화시간표(frame)'!B158</f>
        <v>3.9</v>
      </c>
      <c r="C158" s="20" t="n">
        <f aca="false">(1/30)*'(수정)발화시간표(frame)'!C158</f>
        <v>3.93333333333333</v>
      </c>
      <c r="D158" s="20" t="n">
        <f aca="false">(1/30)*'(수정)발화시간표(frame)'!D158</f>
        <v>4.63333333333333</v>
      </c>
      <c r="E158" s="20" t="n">
        <f aca="false">(1/30)*'(수정)발화시간표(frame)'!E158</f>
        <v>5.03333333333333</v>
      </c>
      <c r="F158" s="20" t="n">
        <f aca="false">(1/30)*'(수정)발화시간표(frame)'!F158</f>
        <v>4.6</v>
      </c>
      <c r="G158" s="20" t="n">
        <f aca="false">(1/30)*'(수정)발화시간표(frame)'!G158</f>
        <v>4.3</v>
      </c>
      <c r="H158" s="20" t="n">
        <f aca="false">(1/30)*'(수정)발화시간표(frame)'!H158</f>
        <v>3.53333333333333</v>
      </c>
      <c r="I158" s="20" t="n">
        <f aca="false">(1/30)*'(수정)발화시간표(frame)'!I158</f>
        <v>3.46666666666667</v>
      </c>
      <c r="J158" s="20" t="n">
        <f aca="false">(1/30)*'(수정)발화시간표(frame)'!J158</f>
        <v>2.5</v>
      </c>
      <c r="K158" s="20" t="n">
        <f aca="false">(1/30)*'(수정)발화시간표(frame)'!K158</f>
        <v>2.03333333333333</v>
      </c>
    </row>
    <row r="159" customFormat="false" ht="13.5" hidden="false" customHeight="false" outlineLevel="0" collapsed="false">
      <c r="A159" s="19" t="n">
        <v>148</v>
      </c>
      <c r="B159" s="20" t="n">
        <f aca="false">(1/30)*'(수정)발화시간표(frame)'!B159</f>
        <v>4.56666666666667</v>
      </c>
      <c r="C159" s="20" t="n">
        <f aca="false">(1/30)*'(수정)발화시간표(frame)'!C159</f>
        <v>4.23333333333333</v>
      </c>
      <c r="D159" s="20" t="n">
        <f aca="false">(1/30)*'(수정)발화시간표(frame)'!D159</f>
        <v>4.73333333333333</v>
      </c>
      <c r="E159" s="20" t="n">
        <f aca="false">(1/30)*'(수정)발화시간표(frame)'!E159</f>
        <v>4.03333333333333</v>
      </c>
      <c r="F159" s="20" t="n">
        <f aca="false">(1/30)*'(수정)발화시간표(frame)'!F159</f>
        <v>4.26666666666667</v>
      </c>
      <c r="G159" s="20" t="n">
        <f aca="false">(1/30)*'(수정)발화시간표(frame)'!G159</f>
        <v>4.23333333333333</v>
      </c>
      <c r="H159" s="20" t="n">
        <f aca="false">(1/30)*'(수정)발화시간표(frame)'!H159</f>
        <v>4.1</v>
      </c>
      <c r="I159" s="20" t="n">
        <f aca="false">(1/30)*'(수정)발화시간표(frame)'!I159</f>
        <v>4.16666666666667</v>
      </c>
      <c r="J159" s="20" t="n">
        <f aca="false">(1/30)*'(수정)발화시간표(frame)'!J159</f>
        <v>2.03333333333333</v>
      </c>
      <c r="K159" s="20" t="n">
        <f aca="false">(1/30)*'(수정)발화시간표(frame)'!K159</f>
        <v>2.16666666666667</v>
      </c>
    </row>
    <row r="160" customFormat="false" ht="13.5" hidden="false" customHeight="false" outlineLevel="0" collapsed="false">
      <c r="A160" s="19" t="n">
        <v>149</v>
      </c>
      <c r="B160" s="20" t="n">
        <f aca="false">(1/30)*'(수정)발화시간표(frame)'!B160</f>
        <v>6.43333333333333</v>
      </c>
      <c r="C160" s="20" t="n">
        <f aca="false">(1/30)*'(수정)발화시간표(frame)'!C160</f>
        <v>4.7</v>
      </c>
      <c r="D160" s="20" t="n">
        <f aca="false">(1/30)*'(수정)발화시간표(frame)'!D160</f>
        <v>4.73333333333333</v>
      </c>
      <c r="E160" s="20" t="n">
        <f aca="false">(1/30)*'(수정)발화시간표(frame)'!E160</f>
        <v>5.43333333333333</v>
      </c>
      <c r="F160" s="20" t="n">
        <f aca="false">(1/30)*'(수정)발화시간표(frame)'!F160</f>
        <v>5.2</v>
      </c>
      <c r="G160" s="20" t="n">
        <f aca="false">(1/30)*'(수정)발화시간표(frame)'!G160</f>
        <v>4.03333333333333</v>
      </c>
      <c r="H160" s="20" t="n">
        <f aca="false">(1/30)*'(수정)발화시간표(frame)'!H160</f>
        <v>3.83333333333333</v>
      </c>
      <c r="I160" s="20" t="n">
        <f aca="false">(1/30)*'(수정)발화시간표(frame)'!I160</f>
        <v>3.6</v>
      </c>
      <c r="J160" s="20" t="n">
        <f aca="false">(1/30)*'(수정)발화시간표(frame)'!J160</f>
        <v>2.56666666666667</v>
      </c>
      <c r="K160" s="20" t="n">
        <f aca="false">(1/30)*'(수정)발화시간표(frame)'!K160</f>
        <v>2</v>
      </c>
    </row>
    <row r="161" customFormat="false" ht="13.5" hidden="false" customHeight="false" outlineLevel="0" collapsed="false">
      <c r="A161" s="19" t="n">
        <v>150</v>
      </c>
      <c r="B161" s="20" t="n">
        <f aca="false">(1/30)*'(수정)발화시간표(frame)'!B161</f>
        <v>3.86666666666667</v>
      </c>
      <c r="C161" s="20" t="n">
        <f aca="false">(1/30)*'(수정)발화시간표(frame)'!C161</f>
        <v>4.53333333333333</v>
      </c>
      <c r="D161" s="20" t="n">
        <f aca="false">(1/30)*'(수정)발화시간표(frame)'!D161</f>
        <v>4.83333333333333</v>
      </c>
      <c r="E161" s="20" t="n">
        <f aca="false">(1/30)*'(수정)발화시간표(frame)'!E161</f>
        <v>4.93333333333333</v>
      </c>
      <c r="F161" s="20" t="n">
        <f aca="false">(1/30)*'(수정)발화시간표(frame)'!F161</f>
        <v>4.76666666666667</v>
      </c>
      <c r="G161" s="20" t="n">
        <f aca="false">(1/30)*'(수정)발화시간표(frame)'!G161</f>
        <v>4.63333333333333</v>
      </c>
      <c r="H161" s="20" t="n">
        <f aca="false">(1/30)*'(수정)발화시간표(frame)'!H161</f>
        <v>3.96666666666667</v>
      </c>
      <c r="I161" s="20" t="n">
        <f aca="false">(1/30)*'(수정)발화시간표(frame)'!I161</f>
        <v>3.6</v>
      </c>
      <c r="J161" s="20" t="n">
        <f aca="false">(1/30)*'(수정)발화시간표(frame)'!J161</f>
        <v>2.73333333333333</v>
      </c>
      <c r="K161" s="20" t="n">
        <f aca="false">(1/30)*'(수정)발화시간표(frame)'!K161</f>
        <v>2.06666666666667</v>
      </c>
    </row>
    <row r="162" customFormat="false" ht="13.5" hidden="false" customHeight="false" outlineLevel="0" collapsed="false">
      <c r="A162" s="19" t="n">
        <v>151</v>
      </c>
      <c r="B162" s="20" t="n">
        <f aca="false">(1/30)*'(수정)발화시간표(frame)'!B162</f>
        <v>4.16666666666667</v>
      </c>
      <c r="C162" s="20" t="n">
        <f aca="false">(1/30)*'(수정)발화시간표(frame)'!C162</f>
        <v>4.13333333333333</v>
      </c>
      <c r="D162" s="20" t="n">
        <f aca="false">(1/30)*'(수정)발화시간표(frame)'!D162</f>
        <v>4</v>
      </c>
      <c r="E162" s="20" t="n">
        <f aca="false">(1/30)*'(수정)발화시간표(frame)'!E162</f>
        <v>5.1</v>
      </c>
      <c r="F162" s="20" t="n">
        <f aca="false">(1/30)*'(수정)발화시간표(frame)'!F162</f>
        <v>5.3</v>
      </c>
      <c r="G162" s="20" t="n">
        <f aca="false">(1/30)*'(수정)발화시간표(frame)'!G162</f>
        <v>3.6</v>
      </c>
      <c r="H162" s="20" t="n">
        <f aca="false">(1/30)*'(수정)발화시간표(frame)'!H162</f>
        <v>3.66666666666667</v>
      </c>
      <c r="I162" s="20" t="n">
        <f aca="false">(1/30)*'(수정)발화시간표(frame)'!I162</f>
        <v>3.5</v>
      </c>
      <c r="J162" s="20" t="n">
        <f aca="false">(1/30)*'(수정)발화시간표(frame)'!J162</f>
        <v>2.43333333333333</v>
      </c>
      <c r="K162" s="20" t="n">
        <f aca="false">(1/30)*'(수정)발화시간표(frame)'!K162</f>
        <v>2.06666666666667</v>
      </c>
    </row>
    <row r="163" customFormat="false" ht="13.5" hidden="false" customHeight="false" outlineLevel="0" collapsed="false">
      <c r="A163" s="19" t="n">
        <v>152</v>
      </c>
      <c r="B163" s="20" t="n">
        <f aca="false">(1/30)*'(수정)발화시간표(frame)'!B163</f>
        <v>4.73333333333333</v>
      </c>
      <c r="C163" s="20" t="n">
        <f aca="false">(1/30)*'(수정)발화시간표(frame)'!C163</f>
        <v>3.96666666666667</v>
      </c>
      <c r="D163" s="20" t="n">
        <f aca="false">(1/30)*'(수정)발화시간표(frame)'!D163</f>
        <v>4.1</v>
      </c>
      <c r="E163" s="20" t="n">
        <f aca="false">(1/30)*'(수정)발화시간표(frame)'!E163</f>
        <v>5.66666666666667</v>
      </c>
      <c r="F163" s="20" t="n">
        <f aca="false">(1/30)*'(수정)발화시간표(frame)'!F163</f>
        <v>4.13333333333333</v>
      </c>
      <c r="G163" s="20" t="n">
        <f aca="false">(1/30)*'(수정)발화시간표(frame)'!G163</f>
        <v>4.36666666666667</v>
      </c>
      <c r="H163" s="20" t="n">
        <f aca="false">(1/30)*'(수정)발화시간표(frame)'!H163</f>
        <v>3.83333333333333</v>
      </c>
      <c r="I163" s="20" t="n">
        <f aca="false">(1/30)*'(수정)발화시간표(frame)'!I163</f>
        <v>3.16666666666667</v>
      </c>
      <c r="J163" s="20" t="n">
        <f aca="false">(1/30)*'(수정)발화시간표(frame)'!J163</f>
        <v>2.46666666666667</v>
      </c>
      <c r="K163" s="20" t="n">
        <f aca="false">(1/30)*'(수정)발화시간표(frame)'!K163</f>
        <v>2.23333333333333</v>
      </c>
    </row>
    <row r="164" customFormat="false" ht="13.5" hidden="false" customHeight="false" outlineLevel="0" collapsed="false">
      <c r="A164" s="19" t="n">
        <v>153</v>
      </c>
      <c r="B164" s="20" t="n">
        <f aca="false">(1/30)*'(수정)발화시간표(frame)'!B164</f>
        <v>4.46666666666667</v>
      </c>
      <c r="C164" s="20" t="n">
        <f aca="false">(1/30)*'(수정)발화시간표(frame)'!C164</f>
        <v>4.16666666666667</v>
      </c>
      <c r="D164" s="20" t="n">
        <f aca="false">(1/30)*'(수정)발화시간표(frame)'!D164</f>
        <v>4.86666666666667</v>
      </c>
      <c r="E164" s="20" t="n">
        <f aca="false">(1/30)*'(수정)발화시간표(frame)'!E164</f>
        <v>4.1</v>
      </c>
      <c r="F164" s="20" t="n">
        <f aca="false">(1/30)*'(수정)발화시간표(frame)'!F164</f>
        <v>4.73333333333333</v>
      </c>
      <c r="G164" s="20" t="n">
        <f aca="false">(1/30)*'(수정)발화시간표(frame)'!G164</f>
        <v>4.03333333333333</v>
      </c>
      <c r="H164" s="20" t="n">
        <f aca="false">(1/30)*'(수정)발화시간표(frame)'!H164</f>
        <v>3.63333333333333</v>
      </c>
      <c r="I164" s="20" t="n">
        <f aca="false">(1/30)*'(수정)발화시간표(frame)'!I164</f>
        <v>3.56666666666667</v>
      </c>
      <c r="J164" s="20" t="n">
        <f aca="false">(1/30)*'(수정)발화시간표(frame)'!J164</f>
        <v>2.66666666666667</v>
      </c>
      <c r="K164" s="20" t="n">
        <f aca="false">(1/30)*'(수정)발화시간표(frame)'!K164</f>
        <v>2.16666666666667</v>
      </c>
    </row>
    <row r="165" customFormat="false" ht="13.5" hidden="false" customHeight="false" outlineLevel="0" collapsed="false">
      <c r="A165" s="19" t="n">
        <v>154</v>
      </c>
      <c r="B165" s="20" t="n">
        <f aca="false">(1/30)*'(수정)발화시간표(frame)'!B165</f>
        <v>4.56666666666667</v>
      </c>
      <c r="C165" s="20" t="n">
        <f aca="false">(1/30)*'(수정)발화시간표(frame)'!C165</f>
        <v>4.43333333333333</v>
      </c>
      <c r="D165" s="20" t="n">
        <f aca="false">(1/30)*'(수정)발화시간표(frame)'!D165</f>
        <v>5.06666666666667</v>
      </c>
      <c r="E165" s="20" t="n">
        <f aca="false">(1/30)*'(수정)발화시간표(frame)'!E165</f>
        <v>4.33333333333333</v>
      </c>
      <c r="F165" s="20" t="n">
        <f aca="false">(1/30)*'(수정)발화시간표(frame)'!F165</f>
        <v>5.66666666666667</v>
      </c>
      <c r="G165" s="20" t="n">
        <f aca="false">(1/30)*'(수정)발화시간표(frame)'!G165</f>
        <v>3.63333333333333</v>
      </c>
      <c r="H165" s="20" t="n">
        <f aca="false">(1/30)*'(수정)발화시간표(frame)'!H165</f>
        <v>3.53333333333333</v>
      </c>
      <c r="I165" s="20" t="n">
        <f aca="false">(1/30)*'(수정)발화시간표(frame)'!I165</f>
        <v>4</v>
      </c>
      <c r="J165" s="20" t="n">
        <f aca="false">(1/30)*'(수정)발화시간표(frame)'!J165</f>
        <v>2.7</v>
      </c>
      <c r="K165" s="20" t="n">
        <f aca="false">(1/30)*'(수정)발화시간표(frame)'!K165</f>
        <v>2.1</v>
      </c>
    </row>
    <row r="166" customFormat="false" ht="13.5" hidden="false" customHeight="false" outlineLevel="0" collapsed="false">
      <c r="A166" s="19" t="n">
        <v>155</v>
      </c>
      <c r="B166" s="20" t="n">
        <f aca="false">(1/30)*'(수정)발화시간표(frame)'!B166</f>
        <v>4.6</v>
      </c>
      <c r="C166" s="20" t="n">
        <f aca="false">(1/30)*'(수정)발화시간표(frame)'!C166</f>
        <v>4.3</v>
      </c>
      <c r="D166" s="20" t="n">
        <f aca="false">(1/30)*'(수정)발화시간표(frame)'!D166</f>
        <v>4.3</v>
      </c>
      <c r="E166" s="20" t="n">
        <f aca="false">(1/30)*'(수정)발화시간표(frame)'!E166</f>
        <v>5.16666666666667</v>
      </c>
      <c r="F166" s="20" t="n">
        <f aca="false">(1/30)*'(수정)발화시간표(frame)'!F166</f>
        <v>5.1</v>
      </c>
      <c r="G166" s="20" t="n">
        <f aca="false">(1/30)*'(수정)발화시간표(frame)'!G166</f>
        <v>4.06666666666667</v>
      </c>
      <c r="H166" s="20" t="n">
        <f aca="false">(1/30)*'(수정)발화시간표(frame)'!H166</f>
        <v>3.66666666666667</v>
      </c>
      <c r="I166" s="20" t="n">
        <f aca="false">(1/30)*'(수정)발화시간표(frame)'!I166</f>
        <v>4</v>
      </c>
      <c r="J166" s="20" t="n">
        <f aca="false">(1/30)*'(수정)발화시간표(frame)'!J166</f>
        <v>2.33333333333333</v>
      </c>
      <c r="K166" s="20" t="n">
        <f aca="false">(1/30)*'(수정)발화시간표(frame)'!K166</f>
        <v>2.23333333333333</v>
      </c>
    </row>
    <row r="167" customFormat="false" ht="13.5" hidden="false" customHeight="false" outlineLevel="0" collapsed="false">
      <c r="A167" s="19" t="n">
        <v>156</v>
      </c>
      <c r="B167" s="20" t="n">
        <f aca="false">(1/30)*'(수정)발화시간표(frame)'!B167</f>
        <v>5.73333333333333</v>
      </c>
      <c r="C167" s="20" t="n">
        <f aca="false">(1/30)*'(수정)발화시간표(frame)'!C167</f>
        <v>3.26666666666667</v>
      </c>
      <c r="D167" s="20" t="n">
        <f aca="false">(1/30)*'(수정)발화시간표(frame)'!D167</f>
        <v>4.33333333333333</v>
      </c>
      <c r="E167" s="20" t="n">
        <f aca="false">(1/30)*'(수정)발화시간표(frame)'!E167</f>
        <v>5.83333333333333</v>
      </c>
      <c r="F167" s="20" t="n">
        <f aca="false">(1/30)*'(수정)발화시간표(frame)'!F167</f>
        <v>4.93333333333333</v>
      </c>
      <c r="G167" s="20" t="n">
        <f aca="false">(1/30)*'(수정)발화시간표(frame)'!G167</f>
        <v>4.46666666666667</v>
      </c>
      <c r="H167" s="20" t="n">
        <f aca="false">(1/30)*'(수정)발화시간표(frame)'!H167</f>
        <v>3.7</v>
      </c>
      <c r="I167" s="20" t="n">
        <f aca="false">(1/30)*'(수정)발화시간표(frame)'!I167</f>
        <v>3.66666666666667</v>
      </c>
      <c r="J167" s="20" t="n">
        <f aca="false">(1/30)*'(수정)발화시간표(frame)'!J167</f>
        <v>2.3</v>
      </c>
      <c r="K167" s="20" t="n">
        <f aca="false">(1/30)*'(수정)발화시간표(frame)'!K167</f>
        <v>1.96666666666667</v>
      </c>
    </row>
    <row r="168" customFormat="false" ht="13.5" hidden="false" customHeight="false" outlineLevel="0" collapsed="false">
      <c r="A168" s="19" t="n">
        <v>157</v>
      </c>
      <c r="B168" s="20" t="n">
        <f aca="false">(1/30)*'(수정)발화시간표(frame)'!B168</f>
        <v>3.73333333333333</v>
      </c>
      <c r="C168" s="20" t="n">
        <f aca="false">(1/30)*'(수정)발화시간표(frame)'!C168</f>
        <v>4</v>
      </c>
      <c r="D168" s="20" t="n">
        <f aca="false">(1/30)*'(수정)발화시간표(frame)'!D168</f>
        <v>4.43333333333333</v>
      </c>
      <c r="E168" s="20" t="n">
        <f aca="false">(1/30)*'(수정)발화시간표(frame)'!E168</f>
        <v>6.83333333333333</v>
      </c>
      <c r="F168" s="20" t="n">
        <f aca="false">(1/30)*'(수정)발화시간표(frame)'!F168</f>
        <v>4.06666666666667</v>
      </c>
      <c r="G168" s="20" t="n">
        <f aca="false">(1/30)*'(수정)발화시간표(frame)'!G168</f>
        <v>4.6</v>
      </c>
      <c r="H168" s="20" t="n">
        <f aca="false">(1/30)*'(수정)발화시간표(frame)'!H168</f>
        <v>3.36666666666667</v>
      </c>
      <c r="I168" s="20" t="n">
        <f aca="false">(1/30)*'(수정)발화시간표(frame)'!I168</f>
        <v>3.36666666666667</v>
      </c>
      <c r="J168" s="20" t="n">
        <f aca="false">(1/30)*'(수정)발화시간표(frame)'!J168</f>
        <v>2.9</v>
      </c>
      <c r="K168" s="20" t="n">
        <f aca="false">(1/30)*'(수정)발화시간표(frame)'!K168</f>
        <v>2.13333333333333</v>
      </c>
    </row>
    <row r="169" customFormat="false" ht="13.5" hidden="false" customHeight="false" outlineLevel="0" collapsed="false">
      <c r="A169" s="19" t="n">
        <v>158</v>
      </c>
      <c r="B169" s="20" t="n">
        <f aca="false">(1/30)*'(수정)발화시간표(frame)'!B169</f>
        <v>5.8</v>
      </c>
      <c r="C169" s="20" t="n">
        <f aca="false">(1/30)*'(수정)발화시간표(frame)'!C169</f>
        <v>4.66666666666667</v>
      </c>
      <c r="D169" s="20" t="n">
        <f aca="false">(1/30)*'(수정)발화시간표(frame)'!D169</f>
        <v>4.96666666666667</v>
      </c>
      <c r="E169" s="20" t="n">
        <f aca="false">(1/30)*'(수정)발화시간표(frame)'!E169</f>
        <v>4.96666666666667</v>
      </c>
      <c r="F169" s="20" t="n">
        <f aca="false">(1/30)*'(수정)발화시간표(frame)'!F169</f>
        <v>5.1</v>
      </c>
      <c r="G169" s="20" t="n">
        <f aca="false">(1/30)*'(수정)발화시간표(frame)'!G169</f>
        <v>4.16666666666667</v>
      </c>
      <c r="H169" s="20" t="n">
        <f aca="false">(1/30)*'(수정)발화시간표(frame)'!H169</f>
        <v>3.33333333333333</v>
      </c>
      <c r="I169" s="20" t="n">
        <f aca="false">(1/30)*'(수정)발화시간표(frame)'!I169</f>
        <v>3.8</v>
      </c>
      <c r="J169" s="20" t="n">
        <f aca="false">(1/30)*'(수정)발화시간표(frame)'!J169</f>
        <v>2.46666666666667</v>
      </c>
      <c r="K169" s="20" t="n">
        <f aca="false">(1/30)*'(수정)발화시간표(frame)'!K169</f>
        <v>2.03333333333333</v>
      </c>
    </row>
    <row r="170" customFormat="false" ht="13.5" hidden="false" customHeight="false" outlineLevel="0" collapsed="false">
      <c r="A170" s="19" t="n">
        <v>159</v>
      </c>
      <c r="B170" s="20" t="n">
        <f aca="false">(1/30)*'(수정)발화시간표(frame)'!B170</f>
        <v>5.03333333333333</v>
      </c>
      <c r="C170" s="20" t="n">
        <f aca="false">(1/30)*'(수정)발화시간표(frame)'!C170</f>
        <v>4.4</v>
      </c>
      <c r="D170" s="20" t="n">
        <f aca="false">(1/30)*'(수정)발화시간표(frame)'!D170</f>
        <v>4.06666666666667</v>
      </c>
      <c r="E170" s="20" t="n">
        <f aca="false">(1/30)*'(수정)발화시간표(frame)'!E170</f>
        <v>5.2</v>
      </c>
      <c r="F170" s="20" t="n">
        <f aca="false">(1/30)*'(수정)발화시간표(frame)'!F170</f>
        <v>4.1</v>
      </c>
      <c r="G170" s="20" t="n">
        <f aca="false">(1/30)*'(수정)발화시간표(frame)'!G170</f>
        <v>4.1</v>
      </c>
      <c r="H170" s="20" t="n">
        <f aca="false">(1/30)*'(수정)발화시간표(frame)'!H170</f>
        <v>3.86666666666667</v>
      </c>
      <c r="I170" s="20" t="n">
        <f aca="false">(1/30)*'(수정)발화시간표(frame)'!I170</f>
        <v>3.03333333333333</v>
      </c>
      <c r="J170" s="20" t="n">
        <f aca="false">(1/30)*'(수정)발화시간표(frame)'!J170</f>
        <v>2.36666666666667</v>
      </c>
      <c r="K170" s="20" t="n">
        <f aca="false">(1/30)*'(수정)발화시간표(frame)'!K170</f>
        <v>2.26666666666667</v>
      </c>
    </row>
    <row r="171" customFormat="false" ht="13.5" hidden="false" customHeight="false" outlineLevel="0" collapsed="false">
      <c r="A171" s="19" t="n">
        <v>160</v>
      </c>
      <c r="B171" s="20" t="n">
        <f aca="false">(1/30)*'(수정)발화시간표(frame)'!B171</f>
        <v>5.63333333333333</v>
      </c>
      <c r="C171" s="20" t="n">
        <f aca="false">(1/30)*'(수정)발화시간표(frame)'!C171</f>
        <v>4.1</v>
      </c>
      <c r="D171" s="20" t="n">
        <f aca="false">(1/30)*'(수정)발화시간표(frame)'!D171</f>
        <v>4.03333333333333</v>
      </c>
      <c r="E171" s="20" t="n">
        <f aca="false">(1/30)*'(수정)발화시간표(frame)'!E171</f>
        <v>3.46666666666667</v>
      </c>
      <c r="F171" s="20" t="n">
        <f aca="false">(1/30)*'(수정)발화시간표(frame)'!F171</f>
        <v>4.13333333333333</v>
      </c>
      <c r="G171" s="20" t="n">
        <f aca="false">(1/30)*'(수정)발화시간표(frame)'!G171</f>
        <v>4.36666666666667</v>
      </c>
      <c r="H171" s="20" t="n">
        <f aca="false">(1/30)*'(수정)발화시간표(frame)'!H171</f>
        <v>3.33333333333333</v>
      </c>
      <c r="I171" s="20" t="n">
        <f aca="false">(1/30)*'(수정)발화시간표(frame)'!I171</f>
        <v>3.7</v>
      </c>
      <c r="J171" s="20" t="n">
        <f aca="false">(1/30)*'(수정)발화시간표(frame)'!J171</f>
        <v>2.06666666666667</v>
      </c>
      <c r="K171" s="20" t="n">
        <f aca="false">(1/30)*'(수정)발화시간표(frame)'!K171</f>
        <v>1.93333333333333</v>
      </c>
    </row>
    <row r="172" customFormat="false" ht="13.5" hidden="false" customHeight="false" outlineLevel="0" collapsed="false">
      <c r="A172" s="19" t="n">
        <v>161</v>
      </c>
      <c r="B172" s="20" t="n">
        <f aca="false">(1/30)*'(수정)발화시간표(frame)'!B172</f>
        <v>6.13333333333333</v>
      </c>
      <c r="C172" s="20" t="n">
        <f aca="false">(1/30)*'(수정)발화시간표(frame)'!C172</f>
        <v>3.66666666666667</v>
      </c>
      <c r="D172" s="20" t="n">
        <f aca="false">(1/30)*'(수정)발화시간표(frame)'!D172</f>
        <v>4.7</v>
      </c>
      <c r="E172" s="20" t="n">
        <f aca="false">(1/30)*'(수정)발화시간표(frame)'!E172</f>
        <v>5.36666666666667</v>
      </c>
      <c r="F172" s="20" t="n">
        <f aca="false">(1/30)*'(수정)발화시간표(frame)'!F172</f>
        <v>5.1</v>
      </c>
      <c r="G172" s="20" t="n">
        <f aca="false">(1/30)*'(수정)발화시간표(frame)'!G172</f>
        <v>4.53333333333333</v>
      </c>
      <c r="H172" s="20" t="n">
        <f aca="false">(1/30)*'(수정)발화시간표(frame)'!H172</f>
        <v>3.83333333333333</v>
      </c>
      <c r="I172" s="20" t="n">
        <f aca="false">(1/30)*'(수정)발화시간표(frame)'!I172</f>
        <v>3.03333333333333</v>
      </c>
      <c r="J172" s="20" t="n">
        <f aca="false">(1/30)*'(수정)발화시간표(frame)'!J172</f>
        <v>2.66666666666667</v>
      </c>
      <c r="K172" s="20" t="n">
        <f aca="false">(1/30)*'(수정)발화시간표(frame)'!K172</f>
        <v>1.86666666666667</v>
      </c>
    </row>
    <row r="173" customFormat="false" ht="13.5" hidden="false" customHeight="false" outlineLevel="0" collapsed="false">
      <c r="A173" s="19" t="n">
        <v>162</v>
      </c>
      <c r="B173" s="20" t="n">
        <f aca="false">(1/30)*'(수정)발화시간표(frame)'!B173</f>
        <v>5.26666666666667</v>
      </c>
      <c r="C173" s="20" t="n">
        <f aca="false">(1/30)*'(수정)발화시간표(frame)'!C173</f>
        <v>3.7</v>
      </c>
      <c r="D173" s="20" t="n">
        <f aca="false">(1/30)*'(수정)발화시간표(frame)'!D173</f>
        <v>5.4</v>
      </c>
      <c r="E173" s="20" t="n">
        <f aca="false">(1/30)*'(수정)발화시간표(frame)'!E173</f>
        <v>3.46666666666667</v>
      </c>
      <c r="F173" s="20" t="n">
        <f aca="false">(1/30)*'(수정)발화시간표(frame)'!F173</f>
        <v>4.53333333333333</v>
      </c>
      <c r="G173" s="20" t="n">
        <f aca="false">(1/30)*'(수정)발화시간표(frame)'!G173</f>
        <v>4.03333333333333</v>
      </c>
      <c r="H173" s="20" t="n">
        <f aca="false">(1/30)*'(수정)발화시간표(frame)'!H173</f>
        <v>3.53333333333333</v>
      </c>
      <c r="I173" s="20" t="n">
        <f aca="false">(1/30)*'(수정)발화시간표(frame)'!I173</f>
        <v>3.93333333333333</v>
      </c>
      <c r="J173" s="20" t="n">
        <f aca="false">(1/30)*'(수정)발화시간표(frame)'!J173</f>
        <v>2.06666666666667</v>
      </c>
      <c r="K173" s="20" t="n">
        <f aca="false">(1/30)*'(수정)발화시간표(frame)'!K173</f>
        <v>2.46666666666667</v>
      </c>
    </row>
    <row r="174" customFormat="false" ht="13.5" hidden="false" customHeight="false" outlineLevel="0" collapsed="false">
      <c r="A174" s="19" t="n">
        <v>163</v>
      </c>
      <c r="B174" s="20" t="n">
        <f aca="false">(1/30)*'(수정)발화시간표(frame)'!B174</f>
        <v>4.76666666666667</v>
      </c>
      <c r="C174" s="20" t="n">
        <f aca="false">(1/30)*'(수정)발화시간표(frame)'!C174</f>
        <v>4.9</v>
      </c>
      <c r="D174" s="20" t="n">
        <f aca="false">(1/30)*'(수정)발화시간표(frame)'!D174</f>
        <v>5</v>
      </c>
      <c r="E174" s="20" t="n">
        <f aca="false">(1/30)*'(수정)발화시간표(frame)'!E174</f>
        <v>6.96666666666667</v>
      </c>
      <c r="F174" s="20" t="n">
        <f aca="false">(1/30)*'(수정)발화시간표(frame)'!F174</f>
        <v>4.66666666666667</v>
      </c>
      <c r="G174" s="20" t="n">
        <f aca="false">(1/30)*'(수정)발화시간표(frame)'!G174</f>
        <v>3.56666666666667</v>
      </c>
      <c r="H174" s="20" t="n">
        <f aca="false">(1/30)*'(수정)발화시간표(frame)'!H174</f>
        <v>3.66666666666667</v>
      </c>
      <c r="I174" s="20" t="n">
        <f aca="false">(1/30)*'(수정)발화시간표(frame)'!I174</f>
        <v>3.56666666666667</v>
      </c>
      <c r="J174" s="20" t="n">
        <f aca="false">(1/30)*'(수정)발화시간표(frame)'!J174</f>
        <v>2.86666666666667</v>
      </c>
      <c r="K174" s="20" t="n">
        <f aca="false">(1/30)*'(수정)발화시간표(frame)'!K174</f>
        <v>1.93333333333333</v>
      </c>
    </row>
    <row r="175" customFormat="false" ht="13.5" hidden="false" customHeight="false" outlineLevel="0" collapsed="false">
      <c r="A175" s="19" t="n">
        <v>164</v>
      </c>
      <c r="B175" s="20" t="n">
        <f aca="false">(1/30)*'(수정)발화시간표(frame)'!B175</f>
        <v>6.43333333333333</v>
      </c>
      <c r="C175" s="20" t="n">
        <f aca="false">(1/30)*'(수정)발화시간표(frame)'!C175</f>
        <v>4.13333333333333</v>
      </c>
      <c r="D175" s="20" t="n">
        <f aca="false">(1/30)*'(수정)발화시간표(frame)'!D175</f>
        <v>4.43333333333333</v>
      </c>
      <c r="E175" s="20" t="n">
        <f aca="false">(1/30)*'(수정)발화시간표(frame)'!E175</f>
        <v>6.2</v>
      </c>
      <c r="F175" s="20" t="n">
        <f aca="false">(1/30)*'(수정)발화시간표(frame)'!F175</f>
        <v>5.1</v>
      </c>
      <c r="G175" s="20" t="n">
        <f aca="false">(1/30)*'(수정)발화시간표(frame)'!G175</f>
        <v>3.6</v>
      </c>
      <c r="H175" s="20" t="n">
        <f aca="false">(1/30)*'(수정)발화시간표(frame)'!H175</f>
        <v>3.9</v>
      </c>
      <c r="I175" s="20" t="n">
        <f aca="false">(1/30)*'(수정)발화시간표(frame)'!I175</f>
        <v>3.16666666666667</v>
      </c>
      <c r="J175" s="20" t="n">
        <f aca="false">(1/30)*'(수정)발화시간표(frame)'!J175</f>
        <v>2.4</v>
      </c>
      <c r="K175" s="20" t="n">
        <f aca="false">(1/30)*'(수정)발화시간표(frame)'!K175</f>
        <v>1.93333333333333</v>
      </c>
    </row>
    <row r="176" customFormat="false" ht="13.5" hidden="false" customHeight="false" outlineLevel="0" collapsed="false">
      <c r="A176" s="19" t="n">
        <v>165</v>
      </c>
      <c r="B176" s="20" t="n">
        <f aca="false">(1/30)*'(수정)발화시간표(frame)'!B176</f>
        <v>3.9</v>
      </c>
      <c r="C176" s="20" t="n">
        <f aca="false">(1/30)*'(수정)발화시간표(frame)'!C176</f>
        <v>4.6</v>
      </c>
      <c r="D176" s="20" t="n">
        <f aca="false">(1/30)*'(수정)발화시간표(frame)'!D176</f>
        <v>4.03333333333333</v>
      </c>
      <c r="E176" s="20" t="n">
        <f aca="false">(1/30)*'(수정)발화시간표(frame)'!E176</f>
        <v>5.43333333333333</v>
      </c>
      <c r="F176" s="20" t="n">
        <f aca="false">(1/30)*'(수정)발화시간표(frame)'!F176</f>
        <v>5.23333333333333</v>
      </c>
      <c r="G176" s="20" t="n">
        <f aca="false">(1/30)*'(수정)발화시간표(frame)'!G176</f>
        <v>4.43333333333333</v>
      </c>
      <c r="H176" s="20" t="n">
        <f aca="false">(1/30)*'(수정)발화시간표(frame)'!H176</f>
        <v>3.43333333333333</v>
      </c>
      <c r="I176" s="20" t="n">
        <f aca="false">(1/30)*'(수정)발화시간표(frame)'!I176</f>
        <v>3.93333333333333</v>
      </c>
      <c r="J176" s="20" t="n">
        <f aca="false">(1/30)*'(수정)발화시간표(frame)'!J176</f>
        <v>2.16666666666667</v>
      </c>
      <c r="K176" s="20" t="n">
        <f aca="false">(1/30)*'(수정)발화시간표(frame)'!K176</f>
        <v>2.06666666666667</v>
      </c>
    </row>
    <row r="177" customFormat="false" ht="13.5" hidden="false" customHeight="false" outlineLevel="0" collapsed="false">
      <c r="A177" s="19" t="n">
        <v>166</v>
      </c>
      <c r="B177" s="20" t="n">
        <f aca="false">(1/30)*'(수정)발화시간표(frame)'!B177</f>
        <v>3.3</v>
      </c>
      <c r="C177" s="20" t="n">
        <f aca="false">(1/30)*'(수정)발화시간표(frame)'!C177</f>
        <v>4.46666666666667</v>
      </c>
      <c r="D177" s="20" t="n">
        <f aca="false">(1/30)*'(수정)발화시간표(frame)'!D177</f>
        <v>4.43333333333333</v>
      </c>
      <c r="E177" s="20" t="n">
        <f aca="false">(1/30)*'(수정)발화시간표(frame)'!E177</f>
        <v>5.96666666666667</v>
      </c>
      <c r="F177" s="20" t="n">
        <f aca="false">(1/30)*'(수정)발화시간표(frame)'!F177</f>
        <v>4.46666666666667</v>
      </c>
      <c r="G177" s="20" t="n">
        <f aca="false">(1/30)*'(수정)발화시간표(frame)'!G177</f>
        <v>3.43333333333333</v>
      </c>
      <c r="H177" s="20" t="n">
        <f aca="false">(1/30)*'(수정)발화시간표(frame)'!H177</f>
        <v>3.83333333333333</v>
      </c>
      <c r="I177" s="20" t="n">
        <f aca="false">(1/30)*'(수정)발화시간표(frame)'!I177</f>
        <v>4.06666666666667</v>
      </c>
      <c r="J177" s="20" t="n">
        <f aca="false">(1/30)*'(수정)발화시간표(frame)'!J177</f>
        <v>2.36666666666667</v>
      </c>
      <c r="K177" s="20" t="n">
        <f aca="false">(1/30)*'(수정)발화시간표(frame)'!K177</f>
        <v>2.06666666666667</v>
      </c>
    </row>
    <row r="178" customFormat="false" ht="13.5" hidden="false" customHeight="false" outlineLevel="0" collapsed="false">
      <c r="A178" s="19" t="n">
        <v>167</v>
      </c>
      <c r="B178" s="20" t="n">
        <f aca="false">(1/30)*'(수정)발화시간표(frame)'!B178</f>
        <v>4</v>
      </c>
      <c r="C178" s="20" t="n">
        <f aca="false">(1/30)*'(수정)발화시간표(frame)'!C178</f>
        <v>3.9</v>
      </c>
      <c r="D178" s="20" t="n">
        <f aca="false">(1/30)*'(수정)발화시간표(frame)'!D178</f>
        <v>4.56666666666667</v>
      </c>
      <c r="E178" s="20" t="n">
        <f aca="false">(1/30)*'(수정)발화시간표(frame)'!E178</f>
        <v>3.53333333333333</v>
      </c>
      <c r="F178" s="20" t="n">
        <f aca="false">(1/30)*'(수정)발화시간표(frame)'!F178</f>
        <v>4.7</v>
      </c>
      <c r="G178" s="20" t="n">
        <f aca="false">(1/30)*'(수정)발화시간표(frame)'!G178</f>
        <v>4.1</v>
      </c>
      <c r="H178" s="20" t="n">
        <f aca="false">(1/30)*'(수정)발화시간표(frame)'!H178</f>
        <v>3.4</v>
      </c>
      <c r="I178" s="20" t="n">
        <f aca="false">(1/30)*'(수정)발화시간표(frame)'!I178</f>
        <v>3.23333333333333</v>
      </c>
      <c r="J178" s="20" t="n">
        <f aca="false">(1/30)*'(수정)발화시간표(frame)'!J178</f>
        <v>2.2</v>
      </c>
      <c r="K178" s="20" t="n">
        <f aca="false">(1/30)*'(수정)발화시간표(frame)'!K178</f>
        <v>2.23333333333333</v>
      </c>
    </row>
    <row r="179" customFormat="false" ht="13.5" hidden="false" customHeight="false" outlineLevel="0" collapsed="false">
      <c r="A179" s="19" t="n">
        <v>168</v>
      </c>
      <c r="B179" s="20" t="n">
        <f aca="false">(1/30)*'(수정)발화시간표(frame)'!B179</f>
        <v>4.66666666666667</v>
      </c>
      <c r="C179" s="20" t="n">
        <f aca="false">(1/30)*'(수정)발화시간표(frame)'!C179</f>
        <v>4.66666666666667</v>
      </c>
      <c r="D179" s="20" t="n">
        <f aca="false">(1/30)*'(수정)발화시간표(frame)'!D179</f>
        <v>4.76666666666667</v>
      </c>
      <c r="E179" s="20" t="n">
        <f aca="false">(1/30)*'(수정)발화시간표(frame)'!E179</f>
        <v>4.66666666666667</v>
      </c>
      <c r="F179" s="20" t="n">
        <f aca="false">(1/30)*'(수정)발화시간표(frame)'!F179</f>
        <v>5.1</v>
      </c>
      <c r="G179" s="20" t="n">
        <f aca="false">(1/30)*'(수정)발화시간표(frame)'!G179</f>
        <v>3.83333333333333</v>
      </c>
      <c r="H179" s="20" t="n">
        <f aca="false">(1/30)*'(수정)발화시간표(frame)'!H179</f>
        <v>3.6</v>
      </c>
      <c r="I179" s="20" t="n">
        <f aca="false">(1/30)*'(수정)발화시간표(frame)'!I179</f>
        <v>3.23333333333333</v>
      </c>
      <c r="J179" s="20" t="n">
        <f aca="false">(1/30)*'(수정)발화시간표(frame)'!J179</f>
        <v>2.23333333333333</v>
      </c>
      <c r="K179" s="20" t="n">
        <f aca="false">(1/30)*'(수정)발화시간표(frame)'!K179</f>
        <v>1.93333333333333</v>
      </c>
    </row>
    <row r="180" customFormat="false" ht="13.5" hidden="false" customHeight="false" outlineLevel="0" collapsed="false">
      <c r="A180" s="19" t="n">
        <v>169</v>
      </c>
      <c r="B180" s="20" t="n">
        <f aca="false">(1/30)*'(수정)발화시간표(frame)'!B180</f>
        <v>7.03333333333333</v>
      </c>
      <c r="C180" s="20" t="n">
        <f aca="false">(1/30)*'(수정)발화시간표(frame)'!C180</f>
        <v>3.76666666666667</v>
      </c>
      <c r="D180" s="20" t="n">
        <f aca="false">(1/30)*'(수정)발화시간표(frame)'!D180</f>
        <v>4.9</v>
      </c>
      <c r="E180" s="20" t="n">
        <f aca="false">(1/30)*'(수정)발화시간표(frame)'!E180</f>
        <v>3.83333333333333</v>
      </c>
      <c r="F180" s="20" t="n">
        <f aca="false">(1/30)*'(수정)발화시간표(frame)'!F180</f>
        <v>6.06666666666667</v>
      </c>
      <c r="G180" s="20" t="n">
        <f aca="false">(1/30)*'(수정)발화시간표(frame)'!G180</f>
        <v>3.7</v>
      </c>
      <c r="H180" s="20" t="n">
        <f aca="false">(1/30)*'(수정)발화시간표(frame)'!H180</f>
        <v>3.56666666666667</v>
      </c>
      <c r="I180" s="20" t="n">
        <f aca="false">(1/30)*'(수정)발화시간표(frame)'!I180</f>
        <v>3.93333333333333</v>
      </c>
      <c r="J180" s="20" t="n">
        <f aca="false">(1/30)*'(수정)발화시간표(frame)'!J180</f>
        <v>2.46666666666667</v>
      </c>
      <c r="K180" s="20" t="n">
        <f aca="false">(1/30)*'(수정)발화시간표(frame)'!K180</f>
        <v>2.13333333333333</v>
      </c>
    </row>
    <row r="181" customFormat="false" ht="13.5" hidden="false" customHeight="false" outlineLevel="0" collapsed="false">
      <c r="A181" s="19" t="n">
        <v>170</v>
      </c>
      <c r="B181" s="20" t="n">
        <f aca="false">(1/30)*'(수정)발화시간표(frame)'!B181</f>
        <v>5.23333333333333</v>
      </c>
      <c r="C181" s="20" t="n">
        <f aca="false">(1/30)*'(수정)발화시간표(frame)'!C181</f>
        <v>3.83333333333333</v>
      </c>
      <c r="D181" s="20" t="n">
        <f aca="false">(1/30)*'(수정)발화시간표(frame)'!D181</f>
        <v>4.96666666666667</v>
      </c>
      <c r="E181" s="20" t="n">
        <f aca="false">(1/30)*'(수정)발화시간표(frame)'!E181</f>
        <v>5.16666666666667</v>
      </c>
      <c r="F181" s="20" t="n">
        <f aca="false">(1/30)*'(수정)발화시간표(frame)'!F181</f>
        <v>4.66666666666667</v>
      </c>
      <c r="G181" s="20" t="n">
        <f aca="false">(1/30)*'(수정)발화시간표(frame)'!G181</f>
        <v>3.86666666666667</v>
      </c>
      <c r="H181" s="20" t="n">
        <f aca="false">(1/30)*'(수정)발화시간표(frame)'!H181</f>
        <v>3.83333333333333</v>
      </c>
      <c r="I181" s="20" t="n">
        <f aca="false">(1/30)*'(수정)발화시간표(frame)'!I181</f>
        <v>3.26666666666667</v>
      </c>
      <c r="J181" s="20" t="n">
        <f aca="false">(1/30)*'(수정)발화시간표(frame)'!J181</f>
        <v>2.13333333333333</v>
      </c>
      <c r="K181" s="20" t="n">
        <f aca="false">(1/30)*'(수정)발화시간표(frame)'!K181</f>
        <v>1.96666666666667</v>
      </c>
    </row>
    <row r="182" customFormat="false" ht="13.5" hidden="false" customHeight="false" outlineLevel="0" collapsed="false">
      <c r="A182" s="19" t="n">
        <v>171</v>
      </c>
      <c r="B182" s="20" t="n">
        <f aca="false">(1/30)*'(수정)발화시간표(frame)'!B182</f>
        <v>3.1</v>
      </c>
      <c r="C182" s="20" t="n">
        <f aca="false">(1/30)*'(수정)발화시간표(frame)'!C182</f>
        <v>3.46666666666667</v>
      </c>
      <c r="D182" s="20" t="n">
        <f aca="false">(1/30)*'(수정)발화시간표(frame)'!D182</f>
        <v>4.5</v>
      </c>
      <c r="E182" s="20" t="n">
        <f aca="false">(1/30)*'(수정)발화시간표(frame)'!E182</f>
        <v>4.76666666666667</v>
      </c>
      <c r="F182" s="20" t="n">
        <f aca="false">(1/30)*'(수정)발화시간표(frame)'!F182</f>
        <v>4.63333333333333</v>
      </c>
      <c r="G182" s="20" t="n">
        <f aca="false">(1/30)*'(수정)발화시간표(frame)'!G182</f>
        <v>3.9</v>
      </c>
      <c r="H182" s="20" t="n">
        <f aca="false">(1/30)*'(수정)발화시간표(frame)'!H182</f>
        <v>3.53333333333333</v>
      </c>
      <c r="I182" s="20" t="n">
        <f aca="false">(1/30)*'(수정)발화시간표(frame)'!I182</f>
        <v>3.56666666666667</v>
      </c>
      <c r="J182" s="20" t="n">
        <f aca="false">(1/30)*'(수정)발화시간표(frame)'!J182</f>
        <v>2.1</v>
      </c>
      <c r="K182" s="20" t="n">
        <f aca="false">(1/30)*'(수정)발화시간표(frame)'!K182</f>
        <v>2.36666666666667</v>
      </c>
    </row>
    <row r="183" customFormat="false" ht="13.5" hidden="false" customHeight="false" outlineLevel="0" collapsed="false">
      <c r="A183" s="19" t="n">
        <v>172</v>
      </c>
      <c r="B183" s="20" t="n">
        <f aca="false">(1/30)*'(수정)발화시간표(frame)'!B183</f>
        <v>3.4</v>
      </c>
      <c r="C183" s="20" t="n">
        <f aca="false">(1/30)*'(수정)발화시간표(frame)'!C183</f>
        <v>3.96666666666667</v>
      </c>
      <c r="D183" s="20" t="n">
        <f aca="false">(1/30)*'(수정)발화시간표(frame)'!D183</f>
        <v>3.5</v>
      </c>
      <c r="E183" s="20" t="n">
        <f aca="false">(1/30)*'(수정)발화시간표(frame)'!E183</f>
        <v>6.5</v>
      </c>
      <c r="F183" s="20" t="n">
        <f aca="false">(1/30)*'(수정)발화시간표(frame)'!F183</f>
        <v>4.13333333333333</v>
      </c>
      <c r="G183" s="20" t="n">
        <f aca="false">(1/30)*'(수정)발화시간표(frame)'!G183</f>
        <v>3.93333333333333</v>
      </c>
      <c r="H183" s="20" t="n">
        <f aca="false">(1/30)*'(수정)발화시간표(frame)'!H183</f>
        <v>3.36666666666667</v>
      </c>
      <c r="I183" s="20" t="n">
        <f aca="false">(1/30)*'(수정)발화시간표(frame)'!I183</f>
        <v>3.56666666666667</v>
      </c>
      <c r="J183" s="20" t="n">
        <f aca="false">(1/30)*'(수정)발화시간표(frame)'!J183</f>
        <v>2.66666666666667</v>
      </c>
      <c r="K183" s="20" t="n">
        <f aca="false">(1/30)*'(수정)발화시간표(frame)'!K183</f>
        <v>2.1</v>
      </c>
    </row>
    <row r="184" customFormat="false" ht="13.5" hidden="false" customHeight="false" outlineLevel="0" collapsed="false">
      <c r="A184" s="19" t="n">
        <v>173</v>
      </c>
      <c r="B184" s="20" t="n">
        <f aca="false">(1/30)*'(수정)발화시간표(frame)'!B184</f>
        <v>6.06666666666667</v>
      </c>
      <c r="C184" s="20" t="n">
        <f aca="false">(1/30)*'(수정)발화시간표(frame)'!C184</f>
        <v>3.83333333333333</v>
      </c>
      <c r="D184" s="20" t="n">
        <f aca="false">(1/30)*'(수정)발화시간표(frame)'!D184</f>
        <v>4.7</v>
      </c>
      <c r="E184" s="20" t="n">
        <f aca="false">(1/30)*'(수정)발화시간표(frame)'!E184</f>
        <v>5.4</v>
      </c>
      <c r="F184" s="20" t="n">
        <f aca="false">(1/30)*'(수정)발화시간표(frame)'!F184</f>
        <v>4.76666666666667</v>
      </c>
      <c r="G184" s="20" t="n">
        <f aca="false">(1/30)*'(수정)발화시간표(frame)'!G184</f>
        <v>3.63333333333333</v>
      </c>
      <c r="H184" s="20" t="n">
        <f aca="false">(1/30)*'(수정)발화시간표(frame)'!H184</f>
        <v>3.66666666666667</v>
      </c>
      <c r="I184" s="20" t="n">
        <f aca="false">(1/30)*'(수정)발화시간표(frame)'!I184</f>
        <v>3.8</v>
      </c>
      <c r="J184" s="20" t="n">
        <f aca="false">(1/30)*'(수정)발화시간표(frame)'!J184</f>
        <v>2.56666666666667</v>
      </c>
      <c r="K184" s="20" t="n">
        <f aca="false">(1/30)*'(수정)발화시간표(frame)'!K184</f>
        <v>2.13333333333333</v>
      </c>
    </row>
    <row r="185" customFormat="false" ht="13.5" hidden="false" customHeight="false" outlineLevel="0" collapsed="false">
      <c r="A185" s="19" t="n">
        <v>174</v>
      </c>
      <c r="B185" s="20" t="n">
        <f aca="false">(1/30)*'(수정)발화시간표(frame)'!B185</f>
        <v>4.3</v>
      </c>
      <c r="C185" s="20" t="n">
        <f aca="false">(1/30)*'(수정)발화시간표(frame)'!C185</f>
        <v>6.3</v>
      </c>
      <c r="D185" s="20" t="n">
        <f aca="false">(1/30)*'(수정)발화시간표(frame)'!D185</f>
        <v>4.06666666666667</v>
      </c>
      <c r="E185" s="20" t="n">
        <f aca="false">(1/30)*'(수정)발화시간표(frame)'!E185</f>
        <v>2.83333333333333</v>
      </c>
      <c r="F185" s="20" t="n">
        <f aca="false">(1/30)*'(수정)발화시간표(frame)'!F185</f>
        <v>4.7</v>
      </c>
      <c r="G185" s="20" t="n">
        <f aca="false">(1/30)*'(수정)발화시간표(frame)'!G185</f>
        <v>4.03333333333333</v>
      </c>
      <c r="H185" s="20" t="n">
        <f aca="false">(1/30)*'(수정)발화시간표(frame)'!H185</f>
        <v>3.83333333333333</v>
      </c>
      <c r="I185" s="20" t="n">
        <f aca="false">(1/30)*'(수정)발화시간표(frame)'!I185</f>
        <v>4.1</v>
      </c>
      <c r="J185" s="20" t="n">
        <f aca="false">(1/30)*'(수정)발화시간표(frame)'!J185</f>
        <v>2.66666666666667</v>
      </c>
      <c r="K185" s="20" t="n">
        <f aca="false">(1/30)*'(수정)발화시간표(frame)'!K185</f>
        <v>1.83333333333333</v>
      </c>
    </row>
    <row r="186" customFormat="false" ht="13.5" hidden="false" customHeight="false" outlineLevel="0" collapsed="false">
      <c r="A186" s="19" t="n">
        <v>175</v>
      </c>
      <c r="B186" s="20" t="n">
        <f aca="false">(1/30)*'(수정)발화시간표(frame)'!B186</f>
        <v>4.9</v>
      </c>
      <c r="C186" s="20" t="n">
        <f aca="false">(1/30)*'(수정)발화시간표(frame)'!C186</f>
        <v>4.56666666666667</v>
      </c>
      <c r="D186" s="20" t="n">
        <f aca="false">(1/30)*'(수정)발화시간표(frame)'!D186</f>
        <v>4.2</v>
      </c>
      <c r="E186" s="20" t="n">
        <f aca="false">(1/30)*'(수정)발화시간표(frame)'!E186</f>
        <v>3.56666666666667</v>
      </c>
      <c r="F186" s="20" t="n">
        <f aca="false">(1/30)*'(수정)발화시간표(frame)'!F186</f>
        <v>3.96666666666667</v>
      </c>
      <c r="G186" s="20" t="n">
        <f aca="false">(1/30)*'(수정)발화시간표(frame)'!G186</f>
        <v>3.76666666666667</v>
      </c>
      <c r="H186" s="20" t="n">
        <f aca="false">(1/30)*'(수정)발화시간표(frame)'!H186</f>
        <v>3.66666666666667</v>
      </c>
      <c r="I186" s="20" t="n">
        <f aca="false">(1/30)*'(수정)발화시간표(frame)'!I186</f>
        <v>3.73333333333333</v>
      </c>
      <c r="J186" s="20" t="n">
        <f aca="false">(1/30)*'(수정)발화시간표(frame)'!J186</f>
        <v>2.23333333333333</v>
      </c>
      <c r="K186" s="20" t="n">
        <f aca="false">(1/30)*'(수정)발화시간표(frame)'!K186</f>
        <v>1.73333333333333</v>
      </c>
    </row>
    <row r="187" customFormat="false" ht="13.5" hidden="false" customHeight="false" outlineLevel="0" collapsed="false">
      <c r="A187" s="19" t="n">
        <v>176</v>
      </c>
      <c r="B187" s="20" t="n">
        <f aca="false">(1/30)*'(수정)발화시간표(frame)'!B187</f>
        <v>3.66666666666667</v>
      </c>
      <c r="C187" s="20" t="n">
        <f aca="false">(1/30)*'(수정)발화시간표(frame)'!C187</f>
        <v>4.93333333333333</v>
      </c>
      <c r="D187" s="20" t="n">
        <f aca="false">(1/30)*'(수정)발화시간표(frame)'!D187</f>
        <v>4.66666666666667</v>
      </c>
      <c r="E187" s="20" t="n">
        <f aca="false">(1/30)*'(수정)발화시간표(frame)'!E187</f>
        <v>3.6</v>
      </c>
      <c r="F187" s="20" t="n">
        <f aca="false">(1/30)*'(수정)발화시간표(frame)'!F187</f>
        <v>4.6</v>
      </c>
      <c r="G187" s="20" t="n">
        <f aca="false">(1/30)*'(수정)발화시간표(frame)'!G187</f>
        <v>3.53333333333333</v>
      </c>
      <c r="H187" s="20" t="n">
        <f aca="false">(1/30)*'(수정)발화시간표(frame)'!H187</f>
        <v>3.86666666666667</v>
      </c>
      <c r="I187" s="20" t="n">
        <f aca="false">(1/30)*'(수정)발화시간표(frame)'!I187</f>
        <v>4.06666666666667</v>
      </c>
      <c r="J187" s="20" t="n">
        <f aca="false">(1/30)*'(수정)발화시간표(frame)'!J187</f>
        <v>2.1</v>
      </c>
      <c r="K187" s="20" t="n">
        <f aca="false">(1/30)*'(수정)발화시간표(frame)'!K187</f>
        <v>2.2</v>
      </c>
    </row>
    <row r="188" customFormat="false" ht="13.5" hidden="false" customHeight="false" outlineLevel="0" collapsed="false">
      <c r="A188" s="19" t="n">
        <v>177</v>
      </c>
      <c r="B188" s="20" t="n">
        <f aca="false">(1/30)*'(수정)발화시간표(frame)'!B188</f>
        <v>4.3</v>
      </c>
      <c r="C188" s="20" t="n">
        <f aca="false">(1/30)*'(수정)발화시간표(frame)'!C188</f>
        <v>4.3</v>
      </c>
      <c r="D188" s="20" t="n">
        <f aca="false">(1/30)*'(수정)발화시간표(frame)'!D188</f>
        <v>4.46666666666667</v>
      </c>
      <c r="E188" s="20" t="n">
        <f aca="false">(1/30)*'(수정)발화시간표(frame)'!E188</f>
        <v>3.56666666666667</v>
      </c>
      <c r="F188" s="20" t="n">
        <f aca="false">(1/30)*'(수정)발화시간표(frame)'!F188</f>
        <v>4.13333333333333</v>
      </c>
      <c r="G188" s="20" t="n">
        <f aca="false">(1/30)*'(수정)발화시간표(frame)'!G188</f>
        <v>3.8</v>
      </c>
      <c r="H188" s="20" t="n">
        <f aca="false">(1/30)*'(수정)발화시간표(frame)'!H188</f>
        <v>3.83333333333333</v>
      </c>
      <c r="I188" s="20" t="n">
        <f aca="false">(1/30)*'(수정)발화시간표(frame)'!I188</f>
        <v>3.66666666666667</v>
      </c>
      <c r="J188" s="20" t="n">
        <f aca="false">(1/30)*'(수정)발화시간표(frame)'!J188</f>
        <v>2.36666666666667</v>
      </c>
      <c r="K188" s="20" t="n">
        <f aca="false">(1/30)*'(수정)발화시간표(frame)'!K188</f>
        <v>2.03333333333333</v>
      </c>
    </row>
    <row r="189" customFormat="false" ht="13.5" hidden="false" customHeight="false" outlineLevel="0" collapsed="false">
      <c r="A189" s="19" t="n">
        <v>178</v>
      </c>
      <c r="B189" s="20" t="n">
        <f aca="false">(1/30)*'(수정)발화시간표(frame)'!B189</f>
        <v>3.6</v>
      </c>
      <c r="C189" s="20" t="n">
        <f aca="false">(1/30)*'(수정)발화시간표(frame)'!C189</f>
        <v>4.63333333333333</v>
      </c>
      <c r="D189" s="20" t="n">
        <f aca="false">(1/30)*'(수정)발화시간표(frame)'!D189</f>
        <v>4.96666666666667</v>
      </c>
      <c r="E189" s="20" t="n">
        <f aca="false">(1/30)*'(수정)발화시간표(frame)'!E189</f>
        <v>3.8</v>
      </c>
      <c r="F189" s="20" t="n">
        <f aca="false">(1/30)*'(수정)발화시간표(frame)'!F189</f>
        <v>4.66666666666667</v>
      </c>
      <c r="G189" s="20" t="n">
        <f aca="false">(1/30)*'(수정)발화시간표(frame)'!G189</f>
        <v>3.96666666666667</v>
      </c>
      <c r="H189" s="20" t="n">
        <f aca="false">(1/30)*'(수정)발화시간표(frame)'!H189</f>
        <v>3.4</v>
      </c>
      <c r="I189" s="20" t="n">
        <f aca="false">(1/30)*'(수정)발화시간표(frame)'!I189</f>
        <v>3.86666666666667</v>
      </c>
      <c r="J189" s="20" t="n">
        <f aca="false">(1/30)*'(수정)발화시간표(frame)'!J189</f>
        <v>2.33333333333333</v>
      </c>
      <c r="K189" s="20" t="n">
        <f aca="false">(1/30)*'(수정)발화시간표(frame)'!K189</f>
        <v>1.9</v>
      </c>
    </row>
    <row r="190" customFormat="false" ht="13.5" hidden="false" customHeight="false" outlineLevel="0" collapsed="false">
      <c r="A190" s="19" t="n">
        <v>179</v>
      </c>
      <c r="B190" s="20" t="n">
        <f aca="false">(1/30)*'(수정)발화시간표(frame)'!B190</f>
        <v>4.86666666666667</v>
      </c>
      <c r="C190" s="20" t="n">
        <f aca="false">(1/30)*'(수정)발화시간표(frame)'!C190</f>
        <v>4.23333333333333</v>
      </c>
      <c r="D190" s="20" t="n">
        <f aca="false">(1/30)*'(수정)발화시간표(frame)'!D190</f>
        <v>4.63333333333333</v>
      </c>
      <c r="E190" s="20" t="n">
        <f aca="false">(1/30)*'(수정)발화시간표(frame)'!E190</f>
        <v>5.66666666666667</v>
      </c>
      <c r="F190" s="20" t="n">
        <f aca="false">(1/30)*'(수정)발화시간표(frame)'!F190</f>
        <v>4.73333333333333</v>
      </c>
      <c r="G190" s="20" t="n">
        <f aca="false">(1/30)*'(수정)발화시간표(frame)'!G190</f>
        <v>3.93333333333333</v>
      </c>
      <c r="H190" s="20" t="n">
        <f aca="false">(1/30)*'(수정)발화시간표(frame)'!H190</f>
        <v>4.3</v>
      </c>
      <c r="I190" s="20" t="n">
        <f aca="false">(1/30)*'(수정)발화시간표(frame)'!I190</f>
        <v>4.16666666666667</v>
      </c>
      <c r="J190" s="20" t="n">
        <f aca="false">(1/30)*'(수정)발화시간표(frame)'!J190</f>
        <v>2.43333333333333</v>
      </c>
      <c r="K190" s="20" t="n">
        <f aca="false">(1/30)*'(수정)발화시간표(frame)'!K190</f>
        <v>2.16666666666667</v>
      </c>
    </row>
    <row r="191" customFormat="false" ht="13.5" hidden="false" customHeight="false" outlineLevel="0" collapsed="false">
      <c r="A191" s="19" t="n">
        <v>180</v>
      </c>
      <c r="B191" s="20" t="n">
        <f aca="false">(1/30)*'(수정)발화시간표(frame)'!B191</f>
        <v>5.76666666666667</v>
      </c>
      <c r="C191" s="20" t="n">
        <f aca="false">(1/30)*'(수정)발화시간표(frame)'!C191</f>
        <v>4</v>
      </c>
      <c r="D191" s="20" t="n">
        <f aca="false">(1/30)*'(수정)발화시간표(frame)'!D191</f>
        <v>4.1</v>
      </c>
      <c r="E191" s="20" t="n">
        <f aca="false">(1/30)*'(수정)발화시간표(frame)'!E191</f>
        <v>5.46666666666667</v>
      </c>
      <c r="F191" s="20" t="n">
        <f aca="false">(1/30)*'(수정)발화시간표(frame)'!F191</f>
        <v>4.16666666666667</v>
      </c>
      <c r="G191" s="20" t="n">
        <f aca="false">(1/30)*'(수정)발화시간표(frame)'!G191</f>
        <v>4.23333333333333</v>
      </c>
      <c r="H191" s="20" t="n">
        <f aca="false">(1/30)*'(수정)발화시간표(frame)'!H191</f>
        <v>3.56666666666667</v>
      </c>
      <c r="I191" s="20" t="n">
        <f aca="false">(1/30)*'(수정)발화시간표(frame)'!I191</f>
        <v>3.66666666666667</v>
      </c>
      <c r="J191" s="20" t="n">
        <f aca="false">(1/30)*'(수정)발화시간표(frame)'!J191</f>
        <v>2.26666666666667</v>
      </c>
      <c r="K191" s="20" t="n">
        <f aca="false">(1/30)*'(수정)발화시간표(frame)'!K191</f>
        <v>2.16666666666667</v>
      </c>
    </row>
    <row r="192" customFormat="false" ht="13.5" hidden="false" customHeight="false" outlineLevel="0" collapsed="false">
      <c r="A192" s="19" t="n">
        <v>181</v>
      </c>
      <c r="B192" s="20" t="n">
        <f aca="false">(1/30)*'(수정)발화시간표(frame)'!B192</f>
        <v>4.2</v>
      </c>
      <c r="C192" s="20" t="n">
        <f aca="false">(1/30)*'(수정)발화시간표(frame)'!C192</f>
        <v>4.13333333333333</v>
      </c>
      <c r="D192" s="20" t="n">
        <f aca="false">(1/30)*'(수정)발화시간표(frame)'!D192</f>
        <v>4.76666666666667</v>
      </c>
      <c r="E192" s="20" t="n">
        <f aca="false">(1/30)*'(수정)발화시간표(frame)'!E192</f>
        <v>6.76666666666667</v>
      </c>
      <c r="F192" s="20" t="n">
        <f aca="false">(1/30)*'(수정)발화시간표(frame)'!F192</f>
        <v>5.03333333333333</v>
      </c>
      <c r="G192" s="20" t="n">
        <f aca="false">(1/30)*'(수정)발화시간표(frame)'!G192</f>
        <v>3.6</v>
      </c>
      <c r="H192" s="20" t="n">
        <f aca="false">(1/30)*'(수정)발화시간표(frame)'!H192</f>
        <v>3.56666666666667</v>
      </c>
      <c r="I192" s="20" t="n">
        <f aca="false">(1/30)*'(수정)발화시간표(frame)'!I192</f>
        <v>4</v>
      </c>
      <c r="J192" s="20" t="n">
        <f aca="false">(1/30)*'(수정)발화시간표(frame)'!J192</f>
        <v>2.76666666666667</v>
      </c>
      <c r="K192" s="20" t="n">
        <f aca="false">(1/30)*'(수정)발화시간표(frame)'!K192</f>
        <v>2.06666666666667</v>
      </c>
    </row>
    <row r="193" customFormat="false" ht="13.5" hidden="false" customHeight="false" outlineLevel="0" collapsed="false">
      <c r="A193" s="19" t="n">
        <v>182</v>
      </c>
      <c r="B193" s="20" t="n">
        <f aca="false">(1/30)*'(수정)발화시간표(frame)'!B193</f>
        <v>5.26666666666667</v>
      </c>
      <c r="C193" s="20" t="n">
        <f aca="false">(1/30)*'(수정)발화시간표(frame)'!C193</f>
        <v>4.3</v>
      </c>
      <c r="D193" s="20" t="n">
        <f aca="false">(1/30)*'(수정)발화시간표(frame)'!D193</f>
        <v>4.5</v>
      </c>
      <c r="E193" s="20" t="n">
        <f aca="false">(1/30)*'(수정)발화시간표(frame)'!E193</f>
        <v>8.4</v>
      </c>
      <c r="F193" s="20" t="n">
        <f aca="false">(1/30)*'(수정)발화시간표(frame)'!F193</f>
        <v>4</v>
      </c>
      <c r="G193" s="20" t="n">
        <f aca="false">(1/30)*'(수정)발화시간표(frame)'!G193</f>
        <v>3.76666666666667</v>
      </c>
      <c r="H193" s="20" t="n">
        <f aca="false">(1/30)*'(수정)발화시간표(frame)'!H193</f>
        <v>3.43333333333333</v>
      </c>
      <c r="I193" s="20" t="n">
        <f aca="false">(1/30)*'(수정)발화시간표(frame)'!I193</f>
        <v>4.13333333333333</v>
      </c>
      <c r="J193" s="20" t="n">
        <f aca="false">(1/30)*'(수정)발화시간표(frame)'!J193</f>
        <v>2.46666666666667</v>
      </c>
      <c r="K193" s="20" t="n">
        <f aca="false">(1/30)*'(수정)발화시간표(frame)'!K193</f>
        <v>2.56666666666667</v>
      </c>
    </row>
    <row r="194" customFormat="false" ht="13.5" hidden="false" customHeight="false" outlineLevel="0" collapsed="false">
      <c r="A194" s="19" t="n">
        <v>183</v>
      </c>
      <c r="B194" s="20" t="n">
        <f aca="false">(1/30)*'(수정)발화시간표(frame)'!B194</f>
        <v>3.46666666666667</v>
      </c>
      <c r="C194" s="20" t="n">
        <f aca="false">(1/30)*'(수정)발화시간표(frame)'!C194</f>
        <v>4.5</v>
      </c>
      <c r="D194" s="20" t="n">
        <f aca="false">(1/30)*'(수정)발화시간표(frame)'!D194</f>
        <v>4.5</v>
      </c>
      <c r="E194" s="20" t="n">
        <f aca="false">(1/30)*'(수정)발화시간표(frame)'!E194</f>
        <v>5</v>
      </c>
      <c r="F194" s="20" t="n">
        <f aca="false">(1/30)*'(수정)발화시간표(frame)'!F194</f>
        <v>4.7</v>
      </c>
      <c r="G194" s="20" t="n">
        <f aca="false">(1/30)*'(수정)발화시간표(frame)'!G194</f>
        <v>3.93333333333333</v>
      </c>
      <c r="H194" s="20" t="n">
        <f aca="false">(1/30)*'(수정)발화시간표(frame)'!H194</f>
        <v>3.4</v>
      </c>
      <c r="I194" s="20" t="n">
        <f aca="false">(1/30)*'(수정)발화시간표(frame)'!I194</f>
        <v>4.1</v>
      </c>
      <c r="J194" s="20" t="n">
        <f aca="false">(1/30)*'(수정)발화시간표(frame)'!J194</f>
        <v>2.16666666666667</v>
      </c>
      <c r="K194" s="20" t="n">
        <f aca="false">(1/30)*'(수정)발화시간표(frame)'!K194</f>
        <v>1.83333333333333</v>
      </c>
    </row>
    <row r="195" customFormat="false" ht="13.5" hidden="false" customHeight="false" outlineLevel="0" collapsed="false">
      <c r="A195" s="19" t="n">
        <v>184</v>
      </c>
      <c r="B195" s="20" t="n">
        <f aca="false">(1/30)*'(수정)발화시간표(frame)'!B195</f>
        <v>4.93333333333333</v>
      </c>
      <c r="C195" s="20" t="n">
        <f aca="false">(1/30)*'(수정)발화시간표(frame)'!C195</f>
        <v>4.33333333333333</v>
      </c>
      <c r="D195" s="20" t="n">
        <f aca="false">(1/30)*'(수정)발화시간표(frame)'!D195</f>
        <v>4.36666666666667</v>
      </c>
      <c r="E195" s="20" t="n">
        <f aca="false">(1/30)*'(수정)발화시간표(frame)'!E195</f>
        <v>4.03333333333333</v>
      </c>
      <c r="F195" s="20" t="n">
        <f aca="false">(1/30)*'(수정)발화시간표(frame)'!F195</f>
        <v>5.2</v>
      </c>
      <c r="G195" s="20" t="n">
        <f aca="false">(1/30)*'(수정)발화시간표(frame)'!G195</f>
        <v>3.86666666666667</v>
      </c>
      <c r="H195" s="20" t="n">
        <f aca="false">(1/30)*'(수정)발화시간표(frame)'!H195</f>
        <v>3.53333333333333</v>
      </c>
      <c r="I195" s="20" t="n">
        <f aca="false">(1/30)*'(수정)발화시간표(frame)'!I195</f>
        <v>3.66666666666667</v>
      </c>
      <c r="J195" s="20" t="n">
        <f aca="false">(1/30)*'(수정)발화시간표(frame)'!J195</f>
        <v>2.26666666666667</v>
      </c>
      <c r="K195" s="20" t="n">
        <f aca="false">(1/30)*'(수정)발화시간표(frame)'!K195</f>
        <v>1.7</v>
      </c>
    </row>
    <row r="196" customFormat="false" ht="13.5" hidden="false" customHeight="false" outlineLevel="0" collapsed="false">
      <c r="A196" s="19" t="n">
        <v>185</v>
      </c>
      <c r="B196" s="20" t="n">
        <f aca="false">(1/30)*'(수정)발화시간표(frame)'!B196</f>
        <v>4.63333333333333</v>
      </c>
      <c r="C196" s="20" t="n">
        <f aca="false">(1/30)*'(수정)발화시간표(frame)'!C196</f>
        <v>4.23333333333333</v>
      </c>
      <c r="D196" s="20" t="n">
        <f aca="false">(1/30)*'(수정)발화시간표(frame)'!D196</f>
        <v>4.4</v>
      </c>
      <c r="E196" s="20" t="n">
        <f aca="false">(1/30)*'(수정)발화시간표(frame)'!E196</f>
        <v>4.93333333333333</v>
      </c>
      <c r="F196" s="20" t="n">
        <f aca="false">(1/30)*'(수정)발화시간표(frame)'!F196</f>
        <v>4.7</v>
      </c>
      <c r="G196" s="20" t="n">
        <f aca="false">(1/30)*'(수정)발화시간표(frame)'!G196</f>
        <v>3.93333333333333</v>
      </c>
      <c r="H196" s="20" t="n">
        <f aca="false">(1/30)*'(수정)발화시간표(frame)'!H196</f>
        <v>3.9</v>
      </c>
      <c r="I196" s="20" t="n">
        <f aca="false">(1/30)*'(수정)발화시간표(frame)'!I196</f>
        <v>3.43333333333333</v>
      </c>
      <c r="J196" s="20" t="n">
        <f aca="false">(1/30)*'(수정)발화시간표(frame)'!J196</f>
        <v>2.6</v>
      </c>
      <c r="K196" s="20" t="n">
        <f aca="false">(1/30)*'(수정)발화시간표(frame)'!K196</f>
        <v>1.86666666666667</v>
      </c>
    </row>
    <row r="197" customFormat="false" ht="13.5" hidden="false" customHeight="false" outlineLevel="0" collapsed="false">
      <c r="A197" s="19" t="n">
        <v>186</v>
      </c>
      <c r="B197" s="20" t="n">
        <f aca="false">(1/30)*'(수정)발화시간표(frame)'!B197</f>
        <v>4.56666666666667</v>
      </c>
      <c r="C197" s="20" t="n">
        <f aca="false">(1/30)*'(수정)발화시간표(frame)'!C197</f>
        <v>4.43333333333333</v>
      </c>
      <c r="D197" s="20" t="n">
        <f aca="false">(1/30)*'(수정)발화시간표(frame)'!D197</f>
        <v>4.8</v>
      </c>
      <c r="E197" s="20" t="n">
        <f aca="false">(1/30)*'(수정)발화시간표(frame)'!E197</f>
        <v>5.13333333333333</v>
      </c>
      <c r="F197" s="20" t="n">
        <f aca="false">(1/30)*'(수정)발화시간표(frame)'!F197</f>
        <v>4.2</v>
      </c>
      <c r="G197" s="20" t="n">
        <f aca="false">(1/30)*'(수정)발화시간표(frame)'!G197</f>
        <v>3.9</v>
      </c>
      <c r="H197" s="20" t="n">
        <f aca="false">(1/30)*'(수정)발화시간표(frame)'!H197</f>
        <v>3.8</v>
      </c>
      <c r="I197" s="20" t="n">
        <f aca="false">(1/30)*'(수정)발화시간표(frame)'!I197</f>
        <v>3.9</v>
      </c>
      <c r="J197" s="20" t="n">
        <f aca="false">(1/30)*'(수정)발화시간표(frame)'!J197</f>
        <v>2.2</v>
      </c>
      <c r="K197" s="20" t="n">
        <f aca="false">(1/30)*'(수정)발화시간표(frame)'!K197</f>
        <v>1.96666666666667</v>
      </c>
    </row>
    <row r="198" customFormat="false" ht="13.5" hidden="false" customHeight="false" outlineLevel="0" collapsed="false">
      <c r="A198" s="19" t="n">
        <v>187</v>
      </c>
      <c r="B198" s="20" t="n">
        <f aca="false">(1/30)*'(수정)발화시간표(frame)'!B198</f>
        <v>5.03333333333333</v>
      </c>
      <c r="C198" s="20" t="n">
        <f aca="false">(1/30)*'(수정)발화시간표(frame)'!C198</f>
        <v>4</v>
      </c>
      <c r="D198" s="20" t="n">
        <f aca="false">(1/30)*'(수정)발화시간표(frame)'!D198</f>
        <v>4.8</v>
      </c>
      <c r="E198" s="20" t="n">
        <f aca="false">(1/30)*'(수정)발화시간표(frame)'!E198</f>
        <v>4.03333333333333</v>
      </c>
      <c r="F198" s="20" t="n">
        <f aca="false">(1/30)*'(수정)발화시간표(frame)'!F198</f>
        <v>5.63333333333333</v>
      </c>
      <c r="G198" s="20" t="n">
        <f aca="false">(1/30)*'(수정)발화시간표(frame)'!G198</f>
        <v>3.9</v>
      </c>
      <c r="H198" s="20" t="n">
        <f aca="false">(1/30)*'(수정)발화시간표(frame)'!H198</f>
        <v>3.73333333333333</v>
      </c>
      <c r="I198" s="20" t="n">
        <f aca="false">(1/30)*'(수정)발화시간표(frame)'!I198</f>
        <v>3.8</v>
      </c>
      <c r="J198" s="20" t="n">
        <f aca="false">(1/30)*'(수정)발화시간표(frame)'!J198</f>
        <v>2.16666666666667</v>
      </c>
      <c r="K198" s="20" t="n">
        <f aca="false">(1/30)*'(수정)발화시간표(frame)'!K198</f>
        <v>2.2</v>
      </c>
    </row>
    <row r="199" customFormat="false" ht="13.5" hidden="false" customHeight="false" outlineLevel="0" collapsed="false">
      <c r="A199" s="19" t="n">
        <v>188</v>
      </c>
      <c r="B199" s="20" t="n">
        <f aca="false">(1/30)*'(수정)발화시간표(frame)'!B199</f>
        <v>6.1</v>
      </c>
      <c r="C199" s="20" t="n">
        <f aca="false">(1/30)*'(수정)발화시간표(frame)'!C199</f>
        <v>4.33333333333333</v>
      </c>
      <c r="D199" s="20" t="n">
        <f aca="false">(1/30)*'(수정)발화시간표(frame)'!D199</f>
        <v>4.33333333333333</v>
      </c>
      <c r="E199" s="20" t="n">
        <f aca="false">(1/30)*'(수정)발화시간표(frame)'!E199</f>
        <v>3</v>
      </c>
      <c r="F199" s="20" t="n">
        <f aca="false">(1/30)*'(수정)발화시간표(frame)'!F199</f>
        <v>5.1</v>
      </c>
      <c r="G199" s="20" t="n">
        <f aca="false">(1/30)*'(수정)발화시간표(frame)'!G199</f>
        <v>4.5</v>
      </c>
      <c r="H199" s="20" t="n">
        <f aca="false">(1/30)*'(수정)발화시간표(frame)'!H199</f>
        <v>3.33333333333333</v>
      </c>
      <c r="I199" s="20" t="n">
        <f aca="false">(1/30)*'(수정)발화시간표(frame)'!I199</f>
        <v>3.8</v>
      </c>
      <c r="J199" s="20" t="n">
        <f aca="false">(1/30)*'(수정)발화시간표(frame)'!J199</f>
        <v>2.73333333333333</v>
      </c>
      <c r="K199" s="20" t="n">
        <f aca="false">(1/30)*'(수정)발화시간표(frame)'!K199</f>
        <v>1.76666666666667</v>
      </c>
    </row>
    <row r="200" customFormat="false" ht="13.5" hidden="false" customHeight="false" outlineLevel="0" collapsed="false">
      <c r="A200" s="19" t="n">
        <v>189</v>
      </c>
      <c r="B200" s="20" t="n">
        <f aca="false">(1/30)*'(수정)발화시간표(frame)'!B200</f>
        <v>7</v>
      </c>
      <c r="C200" s="20" t="n">
        <f aca="false">(1/30)*'(수정)발화시간표(frame)'!C200</f>
        <v>4.16666666666667</v>
      </c>
      <c r="D200" s="20" t="n">
        <f aca="false">(1/30)*'(수정)발화시간표(frame)'!D200</f>
        <v>5.8</v>
      </c>
      <c r="E200" s="20" t="n">
        <f aca="false">(1/30)*'(수정)발화시간표(frame)'!E200</f>
        <v>3.86666666666667</v>
      </c>
      <c r="F200" s="20" t="n">
        <f aca="false">(1/30)*'(수정)발화시간표(frame)'!F200</f>
        <v>4.63333333333333</v>
      </c>
      <c r="G200" s="20" t="n">
        <f aca="false">(1/30)*'(수정)발화시간표(frame)'!G200</f>
        <v>4.4</v>
      </c>
      <c r="H200" s="20" t="n">
        <f aca="false">(1/30)*'(수정)발화시간표(frame)'!H200</f>
        <v>4.3</v>
      </c>
      <c r="I200" s="20" t="n">
        <f aca="false">(1/30)*'(수정)발화시간표(frame)'!I200</f>
        <v>3.7</v>
      </c>
      <c r="J200" s="20" t="n">
        <f aca="false">(1/30)*'(수정)발화시간표(frame)'!J200</f>
        <v>2.83333333333333</v>
      </c>
      <c r="K200" s="20" t="n">
        <f aca="false">(1/30)*'(수정)발화시간표(frame)'!K200</f>
        <v>1.9</v>
      </c>
    </row>
    <row r="201" customFormat="false" ht="13.5" hidden="false" customHeight="false" outlineLevel="0" collapsed="false">
      <c r="A201" s="19" t="n">
        <v>190</v>
      </c>
      <c r="B201" s="20" t="n">
        <f aca="false">(1/30)*'(수정)발화시간표(frame)'!B201</f>
        <v>4.03333333333333</v>
      </c>
      <c r="C201" s="20" t="n">
        <f aca="false">(1/30)*'(수정)발화시간표(frame)'!C201</f>
        <v>3.9</v>
      </c>
      <c r="D201" s="20" t="n">
        <f aca="false">(1/30)*'(수정)발화시간표(frame)'!D201</f>
        <v>5.36666666666667</v>
      </c>
      <c r="E201" s="20" t="n">
        <f aca="false">(1/30)*'(수정)발화시간표(frame)'!E201</f>
        <v>5.2</v>
      </c>
      <c r="F201" s="20" t="n">
        <f aca="false">(1/30)*'(수정)발화시간표(frame)'!F201</f>
        <v>4.56666666666667</v>
      </c>
      <c r="G201" s="20" t="n">
        <f aca="false">(1/30)*'(수정)발화시간표(frame)'!G201</f>
        <v>4.4</v>
      </c>
      <c r="H201" s="20" t="n">
        <f aca="false">(1/30)*'(수정)발화시간표(frame)'!H201</f>
        <v>3.83333333333333</v>
      </c>
      <c r="I201" s="20" t="n">
        <f aca="false">(1/30)*'(수정)발화시간표(frame)'!I201</f>
        <v>3.56666666666667</v>
      </c>
      <c r="J201" s="20" t="n">
        <f aca="false">(1/30)*'(수정)발화시간표(frame)'!J201</f>
        <v>2.36666666666667</v>
      </c>
      <c r="K201" s="20" t="n">
        <f aca="false">(1/30)*'(수정)발화시간표(frame)'!K201</f>
        <v>1.83333333333333</v>
      </c>
    </row>
    <row r="202" customFormat="false" ht="13.5" hidden="false" customHeight="false" outlineLevel="0" collapsed="false">
      <c r="A202" s="19" t="n">
        <v>191</v>
      </c>
      <c r="B202" s="20" t="n">
        <f aca="false">(1/30)*'(수정)발화시간표(frame)'!B202</f>
        <v>3.56666666666667</v>
      </c>
      <c r="C202" s="20" t="n">
        <f aca="false">(1/30)*'(수정)발화시간표(frame)'!C202</f>
        <v>4.1</v>
      </c>
      <c r="D202" s="20" t="n">
        <f aca="false">(1/30)*'(수정)발화시간표(frame)'!D202</f>
        <v>4.93333333333333</v>
      </c>
      <c r="E202" s="20" t="n">
        <f aca="false">(1/30)*'(수정)발화시간표(frame)'!E202</f>
        <v>4</v>
      </c>
      <c r="F202" s="20" t="n">
        <f aca="false">(1/30)*'(수정)발화시간표(frame)'!F202</f>
        <v>4.7</v>
      </c>
      <c r="G202" s="20" t="n">
        <f aca="false">(1/30)*'(수정)발화시간표(frame)'!G202</f>
        <v>4.13333333333333</v>
      </c>
      <c r="H202" s="20" t="n">
        <f aca="false">(1/30)*'(수정)발화시간표(frame)'!H202</f>
        <v>3.66666666666667</v>
      </c>
      <c r="I202" s="20" t="n">
        <f aca="false">(1/30)*'(수정)발화시간표(frame)'!I202</f>
        <v>3.96666666666667</v>
      </c>
      <c r="J202" s="20" t="n">
        <f aca="false">(1/30)*'(수정)발화시간표(frame)'!J202</f>
        <v>2.2</v>
      </c>
      <c r="K202" s="20" t="n">
        <f aca="false">(1/30)*'(수정)발화시간표(frame)'!K202</f>
        <v>1.8</v>
      </c>
    </row>
    <row r="203" customFormat="false" ht="13.5" hidden="false" customHeight="false" outlineLevel="0" collapsed="false">
      <c r="A203" s="19" t="n">
        <v>192</v>
      </c>
      <c r="B203" s="20" t="n">
        <f aca="false">(1/30)*'(수정)발화시간표(frame)'!B203</f>
        <v>4.46666666666667</v>
      </c>
      <c r="C203" s="20" t="n">
        <f aca="false">(1/30)*'(수정)발화시간표(frame)'!C203</f>
        <v>3.8</v>
      </c>
      <c r="D203" s="20" t="n">
        <f aca="false">(1/30)*'(수정)발화시간표(frame)'!D203</f>
        <v>4.53333333333333</v>
      </c>
      <c r="E203" s="20" t="n">
        <f aca="false">(1/30)*'(수정)발화시간표(frame)'!E203</f>
        <v>4.4</v>
      </c>
      <c r="F203" s="20" t="n">
        <f aca="false">(1/30)*'(수정)발화시간표(frame)'!F203</f>
        <v>4.23333333333333</v>
      </c>
      <c r="G203" s="20" t="n">
        <f aca="false">(1/30)*'(수정)발화시간표(frame)'!G203</f>
        <v>4.36666666666667</v>
      </c>
      <c r="H203" s="20" t="n">
        <f aca="false">(1/30)*'(수정)발화시간표(frame)'!H203</f>
        <v>3.53333333333333</v>
      </c>
      <c r="I203" s="20" t="n">
        <f aca="false">(1/30)*'(수정)발화시간표(frame)'!I203</f>
        <v>3.43333333333333</v>
      </c>
      <c r="J203" s="20" t="n">
        <f aca="false">(1/30)*'(수정)발화시간표(frame)'!J203</f>
        <v>2.2</v>
      </c>
      <c r="K203" s="20" t="n">
        <f aca="false">(1/30)*'(수정)발화시간표(frame)'!K203</f>
        <v>1.96666666666667</v>
      </c>
    </row>
    <row r="204" customFormat="false" ht="13.5" hidden="false" customHeight="false" outlineLevel="0" collapsed="false">
      <c r="A204" s="19" t="n">
        <v>193</v>
      </c>
      <c r="B204" s="20" t="n">
        <f aca="false">(1/30)*'(수정)발화시간표(frame)'!B204</f>
        <v>4</v>
      </c>
      <c r="C204" s="20" t="n">
        <f aca="false">(1/30)*'(수정)발화시간표(frame)'!C204</f>
        <v>3.73333333333333</v>
      </c>
      <c r="D204" s="20" t="n">
        <f aca="false">(1/30)*'(수정)발화시간표(frame)'!D204</f>
        <v>4.53333333333333</v>
      </c>
      <c r="E204" s="20" t="n">
        <f aca="false">(1/30)*'(수정)발화시간표(frame)'!E204</f>
        <v>7.4</v>
      </c>
      <c r="F204" s="20" t="n">
        <f aca="false">(1/30)*'(수정)발화시간표(frame)'!F204</f>
        <v>4.63333333333333</v>
      </c>
      <c r="G204" s="20" t="n">
        <f aca="false">(1/30)*'(수정)발화시간표(frame)'!G204</f>
        <v>4.36666666666667</v>
      </c>
      <c r="H204" s="20" t="n">
        <f aca="false">(1/30)*'(수정)발화시간표(frame)'!H204</f>
        <v>3.36666666666667</v>
      </c>
      <c r="I204" s="20" t="n">
        <f aca="false">(1/30)*'(수정)발화시간표(frame)'!I204</f>
        <v>2.63333333333333</v>
      </c>
      <c r="J204" s="20" t="n">
        <f aca="false">(1/30)*'(수정)발화시간표(frame)'!J204</f>
        <v>2.6</v>
      </c>
      <c r="K204" s="20" t="n">
        <f aca="false">(1/30)*'(수정)발화시간표(frame)'!K204</f>
        <v>2.13333333333333</v>
      </c>
    </row>
    <row r="205" customFormat="false" ht="13.5" hidden="false" customHeight="false" outlineLevel="0" collapsed="false">
      <c r="A205" s="19" t="n">
        <v>194</v>
      </c>
      <c r="B205" s="20" t="n">
        <f aca="false">(1/30)*'(수정)발화시간표(frame)'!B205</f>
        <v>3.86666666666667</v>
      </c>
      <c r="C205" s="20" t="n">
        <f aca="false">(1/30)*'(수정)발화시간표(frame)'!C205</f>
        <v>3.46666666666667</v>
      </c>
      <c r="D205" s="20" t="n">
        <f aca="false">(1/30)*'(수정)발화시간표(frame)'!D205</f>
        <v>4.76666666666667</v>
      </c>
      <c r="E205" s="20" t="n">
        <f aca="false">(1/30)*'(수정)발화시간표(frame)'!E205</f>
        <v>5.9</v>
      </c>
      <c r="F205" s="20" t="n">
        <f aca="false">(1/30)*'(수정)발화시간표(frame)'!F205</f>
        <v>4.76666666666667</v>
      </c>
      <c r="G205" s="20" t="n">
        <f aca="false">(1/30)*'(수정)발화시간표(frame)'!G205</f>
        <v>3.5</v>
      </c>
      <c r="H205" s="20" t="n">
        <f aca="false">(1/30)*'(수정)발화시간표(frame)'!H205</f>
        <v>3.96666666666667</v>
      </c>
      <c r="I205" s="20" t="n">
        <f aca="false">(1/30)*'(수정)발화시간표(frame)'!I205</f>
        <v>3.3</v>
      </c>
      <c r="J205" s="20" t="n">
        <f aca="false">(1/30)*'(수정)발화시간표(frame)'!J205</f>
        <v>2.26666666666667</v>
      </c>
      <c r="K205" s="20" t="n">
        <f aca="false">(1/30)*'(수정)발화시간표(frame)'!K205</f>
        <v>2.16666666666667</v>
      </c>
    </row>
    <row r="206" customFormat="false" ht="13.5" hidden="false" customHeight="false" outlineLevel="0" collapsed="false">
      <c r="A206" s="19" t="n">
        <v>195</v>
      </c>
      <c r="B206" s="20" t="n">
        <f aca="false">(1/30)*'(수정)발화시간표(frame)'!B206</f>
        <v>4.9</v>
      </c>
      <c r="C206" s="20" t="n">
        <f aca="false">(1/30)*'(수정)발화시간표(frame)'!C206</f>
        <v>3.93333333333333</v>
      </c>
      <c r="D206" s="20" t="n">
        <f aca="false">(1/30)*'(수정)발화시간표(frame)'!D206</f>
        <v>4.96666666666667</v>
      </c>
      <c r="E206" s="20" t="n">
        <f aca="false">(1/30)*'(수정)발화시간표(frame)'!E206</f>
        <v>6.9</v>
      </c>
      <c r="F206" s="20" t="n">
        <f aca="false">(1/30)*'(수정)발화시간표(frame)'!F206</f>
        <v>4.66666666666667</v>
      </c>
      <c r="G206" s="20" t="n">
        <f aca="false">(1/30)*'(수정)발화시간표(frame)'!G206</f>
        <v>4.03333333333333</v>
      </c>
      <c r="H206" s="20" t="n">
        <f aca="false">(1/30)*'(수정)발화시간표(frame)'!H206</f>
        <v>3.1</v>
      </c>
      <c r="I206" s="20" t="n">
        <f aca="false">(1/30)*'(수정)발화시간표(frame)'!I206</f>
        <v>3.26666666666667</v>
      </c>
      <c r="J206" s="20" t="n">
        <f aca="false">(1/30)*'(수정)발화시간표(frame)'!J206</f>
        <v>2.13333333333333</v>
      </c>
      <c r="K206" s="20" t="n">
        <f aca="false">(1/30)*'(수정)발화시간표(frame)'!K206</f>
        <v>1.8</v>
      </c>
    </row>
    <row r="207" customFormat="false" ht="13.5" hidden="false" customHeight="false" outlineLevel="0" collapsed="false">
      <c r="A207" s="19" t="n">
        <v>196</v>
      </c>
      <c r="B207" s="20" t="n">
        <f aca="false">(1/30)*'(수정)발화시간표(frame)'!B207</f>
        <v>6.2</v>
      </c>
      <c r="C207" s="20" t="n">
        <f aca="false">(1/30)*'(수정)발화시간표(frame)'!C207</f>
        <v>4.33333333333333</v>
      </c>
      <c r="D207" s="20" t="n">
        <f aca="false">(1/30)*'(수정)발화시간표(frame)'!D207</f>
        <v>5.3</v>
      </c>
      <c r="E207" s="20" t="n">
        <f aca="false">(1/30)*'(수정)발화시간표(frame)'!E207</f>
        <v>3.66666666666667</v>
      </c>
      <c r="F207" s="20" t="n">
        <f aca="false">(1/30)*'(수정)발화시간표(frame)'!F207</f>
        <v>5.2</v>
      </c>
      <c r="G207" s="20" t="n">
        <f aca="false">(1/30)*'(수정)발화시간표(frame)'!G207</f>
        <v>3.76666666666667</v>
      </c>
      <c r="H207" s="20" t="n">
        <f aca="false">(1/30)*'(수정)발화시간표(frame)'!H207</f>
        <v>3.9</v>
      </c>
      <c r="I207" s="20" t="n">
        <f aca="false">(1/30)*'(수정)발화시간표(frame)'!I207</f>
        <v>3.26666666666667</v>
      </c>
      <c r="J207" s="20" t="n">
        <f aca="false">(1/30)*'(수정)발화시간표(frame)'!J207</f>
        <v>2.43333333333333</v>
      </c>
      <c r="K207" s="20" t="n">
        <f aca="false">(1/30)*'(수정)발화시간표(frame)'!K207</f>
        <v>1.86666666666667</v>
      </c>
    </row>
    <row r="208" customFormat="false" ht="13.5" hidden="false" customHeight="false" outlineLevel="0" collapsed="false">
      <c r="A208" s="19" t="n">
        <v>197</v>
      </c>
      <c r="B208" s="20" t="n">
        <f aca="false">(1/30)*'(수정)발화시간표(frame)'!B208</f>
        <v>6.13333333333333</v>
      </c>
      <c r="C208" s="20" t="n">
        <f aca="false">(1/30)*'(수정)발화시간표(frame)'!C208</f>
        <v>4.16666666666667</v>
      </c>
      <c r="D208" s="20" t="n">
        <f aca="false">(1/30)*'(수정)발화시간표(frame)'!D208</f>
        <v>4.8</v>
      </c>
      <c r="E208" s="20" t="n">
        <f aca="false">(1/30)*'(수정)발화시간표(frame)'!E208</f>
        <v>4.93333333333333</v>
      </c>
      <c r="F208" s="20" t="n">
        <f aca="false">(1/30)*'(수정)발화시간표(frame)'!F208</f>
        <v>5.26666666666667</v>
      </c>
      <c r="G208" s="20" t="n">
        <f aca="false">(1/30)*'(수정)발화시간표(frame)'!G208</f>
        <v>4.43333333333333</v>
      </c>
      <c r="H208" s="20" t="n">
        <f aca="false">(1/30)*'(수정)발화시간표(frame)'!H208</f>
        <v>3.6</v>
      </c>
      <c r="I208" s="20" t="n">
        <f aca="false">(1/30)*'(수정)발화시간표(frame)'!I208</f>
        <v>3.46666666666667</v>
      </c>
      <c r="J208" s="20" t="n">
        <f aca="false">(1/30)*'(수정)발화시간표(frame)'!J208</f>
        <v>2.63333333333333</v>
      </c>
      <c r="K208" s="20" t="n">
        <f aca="false">(1/30)*'(수정)발화시간표(frame)'!K208</f>
        <v>1.9</v>
      </c>
    </row>
    <row r="209" customFormat="false" ht="13.5" hidden="false" customHeight="false" outlineLevel="0" collapsed="false">
      <c r="A209" s="19" t="n">
        <v>198</v>
      </c>
      <c r="B209" s="20" t="n">
        <f aca="false">(1/30)*'(수정)발화시간표(frame)'!B209</f>
        <v>6.33333333333333</v>
      </c>
      <c r="C209" s="20" t="n">
        <f aca="false">(1/30)*'(수정)발화시간표(frame)'!C209</f>
        <v>4.26666666666667</v>
      </c>
      <c r="D209" s="20" t="n">
        <f aca="false">(1/30)*'(수정)발화시간표(frame)'!D209</f>
        <v>5.13333333333333</v>
      </c>
      <c r="E209" s="20" t="n">
        <f aca="false">(1/30)*'(수정)발화시간표(frame)'!E209</f>
        <v>5.06666666666667</v>
      </c>
      <c r="F209" s="20" t="n">
        <f aca="false">(1/30)*'(수정)발화시간표(frame)'!F209</f>
        <v>4.7</v>
      </c>
      <c r="G209" s="20" t="n">
        <f aca="false">(1/30)*'(수정)발화시간표(frame)'!G209</f>
        <v>4.03333333333333</v>
      </c>
      <c r="H209" s="20" t="n">
        <f aca="false">(1/30)*'(수정)발화시간표(frame)'!H209</f>
        <v>4.03333333333333</v>
      </c>
      <c r="I209" s="20" t="n">
        <f aca="false">(1/30)*'(수정)발화시간표(frame)'!I209</f>
        <v>3.06666666666667</v>
      </c>
      <c r="J209" s="20" t="n">
        <f aca="false">(1/30)*'(수정)발화시간표(frame)'!J209</f>
        <v>2.1</v>
      </c>
      <c r="K209" s="20" t="n">
        <f aca="false">(1/30)*'(수정)발화시간표(frame)'!K209</f>
        <v>2.36666666666667</v>
      </c>
    </row>
    <row r="210" customFormat="false" ht="13.5" hidden="false" customHeight="false" outlineLevel="0" collapsed="false">
      <c r="A210" s="19" t="n">
        <v>199</v>
      </c>
      <c r="B210" s="20" t="n">
        <f aca="false">(1/30)*'(수정)발화시간표(frame)'!B210</f>
        <v>5.86666666666667</v>
      </c>
      <c r="C210" s="20" t="n">
        <f aca="false">(1/30)*'(수정)발화시간표(frame)'!C210</f>
        <v>3.8</v>
      </c>
      <c r="D210" s="20" t="n">
        <f aca="false">(1/30)*'(수정)발화시간표(frame)'!D210</f>
        <v>4.56666666666667</v>
      </c>
      <c r="E210" s="20" t="n">
        <f aca="false">(1/30)*'(수정)발화시간표(frame)'!E210</f>
        <v>6.36666666666667</v>
      </c>
      <c r="F210" s="20" t="n">
        <f aca="false">(1/30)*'(수정)발화시간표(frame)'!F210</f>
        <v>4.23333333333333</v>
      </c>
      <c r="G210" s="20" t="n">
        <f aca="false">(1/30)*'(수정)발화시간표(frame)'!G210</f>
        <v>4.33333333333333</v>
      </c>
      <c r="H210" s="20" t="n">
        <f aca="false">(1/30)*'(수정)발화시간표(frame)'!H210</f>
        <v>3.86666666666667</v>
      </c>
      <c r="I210" s="20" t="n">
        <f aca="false">(1/30)*'(수정)발화시간표(frame)'!I210</f>
        <v>3.46666666666667</v>
      </c>
      <c r="J210" s="20" t="n">
        <f aca="false">(1/30)*'(수정)발화시간표(frame)'!J210</f>
        <v>3.06666666666667</v>
      </c>
      <c r="K210" s="20" t="n">
        <f aca="false">(1/30)*'(수정)발화시간표(frame)'!K210</f>
        <v>2.1</v>
      </c>
    </row>
    <row r="211" customFormat="false" ht="13.5" hidden="false" customHeight="false" outlineLevel="0" collapsed="false">
      <c r="A211" s="19" t="n">
        <v>200</v>
      </c>
      <c r="B211" s="20" t="n">
        <f aca="false">(1/30)*'(수정)발화시간표(frame)'!B211</f>
        <v>4.06666666666667</v>
      </c>
      <c r="C211" s="20" t="n">
        <f aca="false">(1/30)*'(수정)발화시간표(frame)'!C211</f>
        <v>3.96666666666667</v>
      </c>
      <c r="D211" s="20" t="n">
        <f aca="false">(1/30)*'(수정)발화시간표(frame)'!D211</f>
        <v>4.7</v>
      </c>
      <c r="E211" s="20" t="n">
        <f aca="false">(1/30)*'(수정)발화시간표(frame)'!E211</f>
        <v>3.93333333333333</v>
      </c>
      <c r="F211" s="20" t="n">
        <f aca="false">(1/30)*'(수정)발화시간표(frame)'!F211</f>
        <v>4.73333333333333</v>
      </c>
      <c r="G211" s="20" t="n">
        <f aca="false">(1/30)*'(수정)발화시간표(frame)'!G211</f>
        <v>4.33333333333333</v>
      </c>
      <c r="H211" s="20" t="n">
        <f aca="false">(1/30)*'(수정)발화시간표(frame)'!H211</f>
        <v>3.53333333333333</v>
      </c>
      <c r="I211" s="20" t="n">
        <f aca="false">(1/30)*'(수정)발화시간표(frame)'!I211</f>
        <v>3.2</v>
      </c>
      <c r="J211" s="20" t="n">
        <f aca="false">(1/30)*'(수정)발화시간표(frame)'!J211</f>
        <v>2.33333333333333</v>
      </c>
      <c r="K211" s="20" t="n">
        <f aca="false">(1/30)*'(수정)발화시간표(frame)'!K211</f>
        <v>2.1</v>
      </c>
    </row>
    <row r="212" customFormat="false" ht="13.5" hidden="false" customHeight="false" outlineLevel="0" collapsed="false">
      <c r="A212" s="19" t="n">
        <v>201</v>
      </c>
      <c r="B212" s="20" t="n">
        <f aca="false">(1/30)*'(수정)발화시간표(frame)'!B212</f>
        <v>2.86666666666667</v>
      </c>
      <c r="C212" s="20" t="n">
        <f aca="false">(1/30)*'(수정)발화시간표(frame)'!C212</f>
        <v>4.13333333333333</v>
      </c>
      <c r="D212" s="20" t="n">
        <f aca="false">(1/30)*'(수정)발화시간표(frame)'!D212</f>
        <v>4.4</v>
      </c>
      <c r="E212" s="20" t="n">
        <f aca="false">(1/30)*'(수정)발화시간표(frame)'!E212</f>
        <v>3.86666666666667</v>
      </c>
      <c r="F212" s="20" t="n">
        <f aca="false">(1/30)*'(수정)발화시간표(frame)'!F212</f>
        <v>4.7</v>
      </c>
      <c r="G212" s="20" t="n">
        <f aca="false">(1/30)*'(수정)발화시간표(frame)'!G212</f>
        <v>4.06666666666667</v>
      </c>
      <c r="H212" s="20" t="n">
        <f aca="false">(1/30)*'(수정)발화시간표(frame)'!H212</f>
        <v>3.63333333333333</v>
      </c>
      <c r="I212" s="20" t="n">
        <f aca="false">(1/30)*'(수정)발화시간표(frame)'!I212</f>
        <v>3.76666666666667</v>
      </c>
      <c r="J212" s="20" t="n">
        <f aca="false">(1/30)*'(수정)발화시간표(frame)'!J212</f>
        <v>2.66666666666667</v>
      </c>
      <c r="K212" s="20" t="n">
        <f aca="false">(1/30)*'(수정)발화시간표(frame)'!K212</f>
        <v>2.16666666666667</v>
      </c>
    </row>
    <row r="213" customFormat="false" ht="13.5" hidden="false" customHeight="false" outlineLevel="0" collapsed="false">
      <c r="A213" s="19" t="n">
        <v>202</v>
      </c>
      <c r="B213" s="20" t="n">
        <f aca="false">(1/30)*'(수정)발화시간표(frame)'!B213</f>
        <v>4.5</v>
      </c>
      <c r="C213" s="20" t="n">
        <f aca="false">(1/30)*'(수정)발화시간표(frame)'!C213</f>
        <v>4.66666666666667</v>
      </c>
      <c r="D213" s="20" t="n">
        <f aca="false">(1/30)*'(수정)발화시간표(frame)'!D213</f>
        <v>4.93333333333333</v>
      </c>
      <c r="E213" s="20" t="n">
        <f aca="false">(1/30)*'(수정)발화시간표(frame)'!E213</f>
        <v>3</v>
      </c>
      <c r="F213" s="20" t="n">
        <f aca="false">(1/30)*'(수정)발화시간표(frame)'!F213</f>
        <v>5.1</v>
      </c>
      <c r="G213" s="20" t="n">
        <f aca="false">(1/30)*'(수정)발화시간표(frame)'!G213</f>
        <v>4.1</v>
      </c>
      <c r="H213" s="20" t="n">
        <f aca="false">(1/30)*'(수정)발화시간표(frame)'!H213</f>
        <v>3.4</v>
      </c>
      <c r="I213" s="20" t="n">
        <f aca="false">(1/30)*'(수정)발화시간표(frame)'!I213</f>
        <v>2.96666666666667</v>
      </c>
      <c r="J213" s="20" t="n">
        <f aca="false">(1/30)*'(수정)발화시간표(frame)'!J213</f>
        <v>2.46666666666667</v>
      </c>
      <c r="K213" s="20" t="n">
        <f aca="false">(1/30)*'(수정)발화시간표(frame)'!K213</f>
        <v>1.96666666666667</v>
      </c>
    </row>
    <row r="214" customFormat="false" ht="13.5" hidden="false" customHeight="false" outlineLevel="0" collapsed="false">
      <c r="A214" s="19" t="n">
        <v>203</v>
      </c>
      <c r="B214" s="20" t="n">
        <f aca="false">(1/30)*'(수정)발화시간표(frame)'!B214</f>
        <v>4.66666666666667</v>
      </c>
      <c r="C214" s="20" t="n">
        <f aca="false">(1/30)*'(수정)발화시간표(frame)'!C214</f>
        <v>5.06666666666667</v>
      </c>
      <c r="D214" s="20" t="n">
        <f aca="false">(1/30)*'(수정)발화시간표(frame)'!D214</f>
        <v>4.06666666666667</v>
      </c>
      <c r="E214" s="20" t="n">
        <f aca="false">(1/30)*'(수정)발화시간표(frame)'!E214</f>
        <v>5.8</v>
      </c>
      <c r="F214" s="20" t="n">
        <f aca="false">(1/30)*'(수정)발화시간표(frame)'!F214</f>
        <v>4.23333333333333</v>
      </c>
      <c r="G214" s="20" t="n">
        <f aca="false">(1/30)*'(수정)발화시간표(frame)'!G214</f>
        <v>4.1</v>
      </c>
      <c r="H214" s="20" t="n">
        <f aca="false">(1/30)*'(수정)발화시간표(frame)'!H214</f>
        <v>3.63333333333333</v>
      </c>
      <c r="I214" s="20" t="n">
        <f aca="false">(1/30)*'(수정)발화시간표(frame)'!I214</f>
        <v>4.03333333333333</v>
      </c>
      <c r="J214" s="20" t="n">
        <f aca="false">(1/30)*'(수정)발화시간표(frame)'!J214</f>
        <v>2.86666666666667</v>
      </c>
      <c r="K214" s="20" t="n">
        <f aca="false">(1/30)*'(수정)발화시간표(frame)'!K214</f>
        <v>1.93333333333333</v>
      </c>
    </row>
    <row r="215" customFormat="false" ht="13.5" hidden="false" customHeight="false" outlineLevel="0" collapsed="false">
      <c r="A215" s="19" t="n">
        <v>204</v>
      </c>
      <c r="B215" s="20" t="n">
        <f aca="false">(1/30)*'(수정)발화시간표(frame)'!B215</f>
        <v>3.86666666666667</v>
      </c>
      <c r="C215" s="20" t="n">
        <f aca="false">(1/30)*'(수정)발화시간표(frame)'!C215</f>
        <v>4.4</v>
      </c>
      <c r="D215" s="20" t="n">
        <f aca="false">(1/30)*'(수정)발화시간표(frame)'!D215</f>
        <v>4.3</v>
      </c>
      <c r="E215" s="20" t="n">
        <f aca="false">(1/30)*'(수정)발화시간표(frame)'!E215</f>
        <v>4.5</v>
      </c>
      <c r="F215" s="20" t="n">
        <f aca="false">(1/30)*'(수정)발화시간표(frame)'!F215</f>
        <v>4.26666666666667</v>
      </c>
      <c r="G215" s="20" t="n">
        <f aca="false">(1/30)*'(수정)발화시간표(frame)'!G215</f>
        <v>4.8</v>
      </c>
      <c r="H215" s="20" t="n">
        <f aca="false">(1/30)*'(수정)발화시간표(frame)'!H215</f>
        <v>3.43333333333333</v>
      </c>
      <c r="I215" s="20" t="n">
        <f aca="false">(1/30)*'(수정)발화시간표(frame)'!I215</f>
        <v>3.4</v>
      </c>
      <c r="J215" s="20" t="n">
        <f aca="false">(1/30)*'(수정)발화시간표(frame)'!J215</f>
        <v>2.66666666666667</v>
      </c>
      <c r="K215" s="20" t="n">
        <f aca="false">(1/30)*'(수정)발화시간표(frame)'!K215</f>
        <v>2.03333333333333</v>
      </c>
    </row>
    <row r="216" customFormat="false" ht="13.5" hidden="false" customHeight="false" outlineLevel="0" collapsed="false">
      <c r="A216" s="19" t="n">
        <v>205</v>
      </c>
      <c r="B216" s="20" t="n">
        <f aca="false">(1/30)*'(수정)발화시간표(frame)'!B216</f>
        <v>3.66666666666667</v>
      </c>
      <c r="C216" s="20" t="n">
        <f aca="false">(1/30)*'(수정)발화시간표(frame)'!C216</f>
        <v>4.2</v>
      </c>
      <c r="D216" s="20" t="n">
        <f aca="false">(1/30)*'(수정)발화시간표(frame)'!D216</f>
        <v>3.7</v>
      </c>
      <c r="E216" s="20" t="n">
        <f aca="false">(1/30)*'(수정)발화시간표(frame)'!E216</f>
        <v>3.83333333333333</v>
      </c>
      <c r="F216" s="20" t="n">
        <f aca="false">(1/30)*'(수정)발화시간표(frame)'!F216</f>
        <v>5.26666666666667</v>
      </c>
      <c r="G216" s="20" t="n">
        <f aca="false">(1/30)*'(수정)발화시간표(frame)'!G216</f>
        <v>4.43333333333333</v>
      </c>
      <c r="H216" s="20" t="n">
        <f aca="false">(1/30)*'(수정)발화시간표(frame)'!H216</f>
        <v>3.9</v>
      </c>
      <c r="I216" s="20" t="n">
        <f aca="false">(1/30)*'(수정)발화시간표(frame)'!I216</f>
        <v>3.6</v>
      </c>
      <c r="J216" s="20" t="n">
        <f aca="false">(1/30)*'(수정)발화시간표(frame)'!J216</f>
        <v>2.5</v>
      </c>
      <c r="K216" s="20" t="n">
        <f aca="false">(1/30)*'(수정)발화시간표(frame)'!K216</f>
        <v>1.96666666666667</v>
      </c>
    </row>
    <row r="217" customFormat="false" ht="13.5" hidden="false" customHeight="false" outlineLevel="0" collapsed="false">
      <c r="A217" s="19" t="n">
        <v>206</v>
      </c>
      <c r="B217" s="20" t="n">
        <f aca="false">(1/30)*'(수정)발화시간표(frame)'!B217</f>
        <v>4.36666666666667</v>
      </c>
      <c r="C217" s="20" t="n">
        <f aca="false">(1/30)*'(수정)발화시간표(frame)'!C217</f>
        <v>4.4</v>
      </c>
      <c r="D217" s="20" t="n">
        <f aca="false">(1/30)*'(수정)발화시간표(frame)'!D217</f>
        <v>3.8</v>
      </c>
      <c r="E217" s="20" t="n">
        <f aca="false">(1/30)*'(수정)발화시간표(frame)'!E217</f>
        <v>5.16666666666667</v>
      </c>
      <c r="F217" s="20" t="n">
        <f aca="false">(1/30)*'(수정)발화시간표(frame)'!F217</f>
        <v>4.2</v>
      </c>
      <c r="G217" s="20" t="n">
        <f aca="false">(1/30)*'(수정)발화시간표(frame)'!G217</f>
        <v>4.33333333333333</v>
      </c>
      <c r="H217" s="20" t="n">
        <f aca="false">(1/30)*'(수정)발화시간표(frame)'!H217</f>
        <v>3.8</v>
      </c>
      <c r="I217" s="20" t="n">
        <f aca="false">(1/30)*'(수정)발화시간표(frame)'!I217</f>
        <v>4.23333333333333</v>
      </c>
      <c r="J217" s="20" t="n">
        <f aca="false">(1/30)*'(수정)발화시간표(frame)'!J217</f>
        <v>2.06666666666667</v>
      </c>
      <c r="K217" s="20" t="n">
        <f aca="false">(1/30)*'(수정)발화시간표(frame)'!K217</f>
        <v>2</v>
      </c>
    </row>
    <row r="218" customFormat="false" ht="13.5" hidden="false" customHeight="false" outlineLevel="0" collapsed="false">
      <c r="A218" s="19" t="n">
        <v>207</v>
      </c>
      <c r="B218" s="20" t="n">
        <f aca="false">(1/30)*'(수정)발화시간표(frame)'!B218</f>
        <v>4.16666666666667</v>
      </c>
      <c r="C218" s="20" t="n">
        <f aca="false">(1/30)*'(수정)발화시간표(frame)'!C218</f>
        <v>3.3</v>
      </c>
      <c r="D218" s="20" t="n">
        <f aca="false">(1/30)*'(수정)발화시간표(frame)'!D218</f>
        <v>4.43333333333333</v>
      </c>
      <c r="E218" s="20" t="n">
        <f aca="false">(1/30)*'(수정)발화시간표(frame)'!E218</f>
        <v>3.76666666666667</v>
      </c>
      <c r="F218" s="20" t="n">
        <f aca="false">(1/30)*'(수정)발화시간표(frame)'!F218</f>
        <v>4.63333333333333</v>
      </c>
      <c r="G218" s="20" t="n">
        <f aca="false">(1/30)*'(수정)발화시간표(frame)'!G218</f>
        <v>4.36666666666667</v>
      </c>
      <c r="H218" s="20" t="n">
        <f aca="false">(1/30)*'(수정)발화시간표(frame)'!H218</f>
        <v>3.56666666666667</v>
      </c>
      <c r="I218" s="20" t="n">
        <f aca="false">(1/30)*'(수정)발화시간표(frame)'!I218</f>
        <v>3.76666666666667</v>
      </c>
      <c r="J218" s="20" t="n">
        <f aca="false">(1/30)*'(수정)발화시간표(frame)'!J218</f>
        <v>2.36666666666667</v>
      </c>
      <c r="K218" s="20" t="n">
        <f aca="false">(1/30)*'(수정)발화시간표(frame)'!K218</f>
        <v>2.23333333333333</v>
      </c>
    </row>
    <row r="219" customFormat="false" ht="13.5" hidden="false" customHeight="false" outlineLevel="0" collapsed="false">
      <c r="A219" s="19" t="n">
        <v>208</v>
      </c>
      <c r="B219" s="20" t="n">
        <f aca="false">(1/30)*'(수정)발화시간표(frame)'!B219</f>
        <v>6.1</v>
      </c>
      <c r="C219" s="20" t="n">
        <f aca="false">(1/30)*'(수정)발화시간표(frame)'!C219</f>
        <v>4.26666666666667</v>
      </c>
      <c r="D219" s="20" t="n">
        <f aca="false">(1/30)*'(수정)발화시간표(frame)'!D219</f>
        <v>3.73333333333333</v>
      </c>
      <c r="E219" s="20" t="n">
        <f aca="false">(1/30)*'(수정)발화시간표(frame)'!E219</f>
        <v>3.46666666666667</v>
      </c>
      <c r="F219" s="20" t="n">
        <f aca="false">(1/30)*'(수정)발화시간표(frame)'!F219</f>
        <v>5.13333333333333</v>
      </c>
      <c r="G219" s="20" t="n">
        <f aca="false">(1/30)*'(수정)발화시간표(frame)'!G219</f>
        <v>3.76666666666667</v>
      </c>
      <c r="H219" s="20" t="n">
        <f aca="false">(1/30)*'(수정)발화시간표(frame)'!H219</f>
        <v>3.96666666666667</v>
      </c>
      <c r="I219" s="20" t="n">
        <f aca="false">(1/30)*'(수정)발화시간표(frame)'!I219</f>
        <v>4.16666666666667</v>
      </c>
      <c r="J219" s="20" t="n">
        <f aca="false">(1/30)*'(수정)발화시간표(frame)'!J219</f>
        <v>2.2</v>
      </c>
      <c r="K219" s="20" t="n">
        <f aca="false">(1/30)*'(수정)발화시간표(frame)'!K219</f>
        <v>2.36666666666667</v>
      </c>
    </row>
    <row r="220" customFormat="false" ht="13.5" hidden="false" customHeight="false" outlineLevel="0" collapsed="false">
      <c r="A220" s="19" t="n">
        <v>209</v>
      </c>
      <c r="B220" s="20" t="n">
        <f aca="false">(1/30)*'(수정)발화시간표(frame)'!B220</f>
        <v>6.16666666666667</v>
      </c>
      <c r="C220" s="20" t="n">
        <f aca="false">(1/30)*'(수정)발화시간표(frame)'!C220</f>
        <v>4.66666666666667</v>
      </c>
      <c r="D220" s="20" t="n">
        <f aca="false">(1/30)*'(수정)발화시간표(frame)'!D220</f>
        <v>3.8</v>
      </c>
      <c r="E220" s="20" t="n">
        <f aca="false">(1/30)*'(수정)발화시간표(frame)'!E220</f>
        <v>4.23333333333333</v>
      </c>
      <c r="F220" s="20" t="n">
        <f aca="false">(1/30)*'(수정)발화시간표(frame)'!F220</f>
        <v>4.7</v>
      </c>
      <c r="G220" s="20" t="n">
        <f aca="false">(1/30)*'(수정)발화시간표(frame)'!G220</f>
        <v>4.36666666666667</v>
      </c>
      <c r="H220" s="20" t="n">
        <f aca="false">(1/30)*'(수정)발화시간표(frame)'!H220</f>
        <v>3.36666666666667</v>
      </c>
      <c r="I220" s="20" t="n">
        <f aca="false">(1/30)*'(수정)발화시간표(frame)'!I220</f>
        <v>3.73333333333333</v>
      </c>
      <c r="J220" s="20" t="n">
        <f aca="false">(1/30)*'(수정)발화시간표(frame)'!J220</f>
        <v>2.2</v>
      </c>
      <c r="K220" s="20" t="n">
        <f aca="false">(1/30)*'(수정)발화시간표(frame)'!K220</f>
        <v>2.06666666666667</v>
      </c>
    </row>
    <row r="221" customFormat="false" ht="13.5" hidden="false" customHeight="false" outlineLevel="0" collapsed="false">
      <c r="A221" s="19" t="n">
        <v>210</v>
      </c>
      <c r="B221" s="20" t="n">
        <f aca="false">(1/30)*'(수정)발화시간표(frame)'!B221</f>
        <v>5.73333333333333</v>
      </c>
      <c r="C221" s="20" t="n">
        <f aca="false">(1/30)*'(수정)발화시간표(frame)'!C221</f>
        <v>4.93333333333333</v>
      </c>
      <c r="D221" s="20" t="n">
        <f aca="false">(1/30)*'(수정)발화시간표(frame)'!D221</f>
        <v>4</v>
      </c>
      <c r="E221" s="20" t="n">
        <f aca="false">(1/30)*'(수정)발화시간표(frame)'!E221</f>
        <v>4</v>
      </c>
      <c r="F221" s="20" t="n">
        <f aca="false">(1/30)*'(수정)발화시간표(frame)'!F221</f>
        <v>5.23333333333333</v>
      </c>
      <c r="G221" s="20" t="n">
        <f aca="false">(1/30)*'(수정)발화시간표(frame)'!G221</f>
        <v>4.3</v>
      </c>
      <c r="H221" s="20" t="n">
        <f aca="false">(1/30)*'(수정)발화시간표(frame)'!H221</f>
        <v>3.76666666666667</v>
      </c>
      <c r="I221" s="20" t="n">
        <f aca="false">(1/30)*'(수정)발화시간표(frame)'!I221</f>
        <v>3.53333333333333</v>
      </c>
      <c r="J221" s="20" t="n">
        <f aca="false">(1/30)*'(수정)발화시간표(frame)'!J221</f>
        <v>2.26666666666667</v>
      </c>
      <c r="K221" s="20" t="n">
        <f aca="false">(1/30)*'(수정)발화시간표(frame)'!K221</f>
        <v>2.16666666666667</v>
      </c>
    </row>
    <row r="222" customFormat="false" ht="13.5" hidden="false" customHeight="false" outlineLevel="0" collapsed="false">
      <c r="A222" s="19" t="n">
        <v>211</v>
      </c>
      <c r="B222" s="20" t="n">
        <f aca="false">(1/30)*'(수정)발화시간표(frame)'!B222</f>
        <v>3.7</v>
      </c>
      <c r="C222" s="20" t="n">
        <f aca="false">(1/30)*'(수정)발화시간표(frame)'!C222</f>
        <v>3.46666666666667</v>
      </c>
      <c r="D222" s="20" t="n">
        <f aca="false">(1/30)*'(수정)발화시간표(frame)'!D222</f>
        <v>4</v>
      </c>
      <c r="E222" s="20" t="n">
        <f aca="false">(1/30)*'(수정)발화시간표(frame)'!E222</f>
        <v>3.6</v>
      </c>
      <c r="F222" s="20" t="n">
        <f aca="false">(1/30)*'(수정)발화시간표(frame)'!F222</f>
        <v>4.6</v>
      </c>
      <c r="G222" s="20" t="n">
        <f aca="false">(1/30)*'(수정)발화시간표(frame)'!G222</f>
        <v>3.36666666666667</v>
      </c>
      <c r="H222" s="20" t="n">
        <f aca="false">(1/30)*'(수정)발화시간표(frame)'!H222</f>
        <v>3.93333333333333</v>
      </c>
      <c r="I222" s="20" t="n">
        <f aca="false">(1/30)*'(수정)발화시간표(frame)'!I222</f>
        <v>3.33333333333333</v>
      </c>
      <c r="J222" s="20" t="n">
        <f aca="false">(1/30)*'(수정)발화시간표(frame)'!J222</f>
        <v>2.5</v>
      </c>
      <c r="K222" s="20" t="n">
        <f aca="false">(1/30)*'(수정)발화시간표(frame)'!K222</f>
        <v>2.16666666666667</v>
      </c>
    </row>
    <row r="223" customFormat="false" ht="13.5" hidden="false" customHeight="false" outlineLevel="0" collapsed="false">
      <c r="A223" s="19" t="n">
        <v>212</v>
      </c>
      <c r="B223" s="20" t="n">
        <f aca="false">(1/30)*'(수정)발화시간표(frame)'!B223</f>
        <v>4.86666666666667</v>
      </c>
      <c r="C223" s="20" t="n">
        <f aca="false">(1/30)*'(수정)발화시간표(frame)'!C223</f>
        <v>3.96666666666667</v>
      </c>
      <c r="D223" s="20" t="n">
        <f aca="false">(1/30)*'(수정)발화시간표(frame)'!D223</f>
        <v>3.9</v>
      </c>
      <c r="E223" s="20" t="n">
        <f aca="false">(1/30)*'(수정)발화시간표(frame)'!E223</f>
        <v>4</v>
      </c>
      <c r="F223" s="20" t="n">
        <f aca="false">(1/30)*'(수정)발화시간표(frame)'!F223</f>
        <v>4.66666666666667</v>
      </c>
      <c r="G223" s="20" t="n">
        <f aca="false">(1/30)*'(수정)발화시간표(frame)'!G223</f>
        <v>4.3</v>
      </c>
      <c r="H223" s="20" t="n">
        <f aca="false">(1/30)*'(수정)발화시간표(frame)'!H223</f>
        <v>3.6</v>
      </c>
      <c r="I223" s="20" t="n">
        <f aca="false">(1/30)*'(수정)발화시간표(frame)'!I223</f>
        <v>3.6</v>
      </c>
      <c r="J223" s="20" t="n">
        <f aca="false">(1/30)*'(수정)발화시간표(frame)'!J223</f>
        <v>2.36666666666667</v>
      </c>
      <c r="K223" s="20" t="n">
        <f aca="false">(1/30)*'(수정)발화시간표(frame)'!K223</f>
        <v>1.76666666666667</v>
      </c>
    </row>
    <row r="224" customFormat="false" ht="13.5" hidden="false" customHeight="false" outlineLevel="0" collapsed="false">
      <c r="A224" s="19" t="n">
        <v>213</v>
      </c>
      <c r="B224" s="20" t="n">
        <f aca="false">(1/30)*'(수정)발화시간표(frame)'!B224</f>
        <v>5.13333333333333</v>
      </c>
      <c r="C224" s="20" t="n">
        <f aca="false">(1/30)*'(수정)발화시간표(frame)'!C224</f>
        <v>4.33333333333333</v>
      </c>
      <c r="D224" s="20" t="n">
        <f aca="false">(1/30)*'(수정)발화시간표(frame)'!D224</f>
        <v>4</v>
      </c>
      <c r="E224" s="20" t="n">
        <f aca="false">(1/30)*'(수정)발화시간표(frame)'!E224</f>
        <v>5.73333333333333</v>
      </c>
      <c r="F224" s="20" t="n">
        <f aca="false">(1/30)*'(수정)발화시간표(frame)'!F224</f>
        <v>5.33333333333333</v>
      </c>
      <c r="G224" s="20" t="n">
        <f aca="false">(1/30)*'(수정)발화시간표(frame)'!G224</f>
        <v>3.9</v>
      </c>
      <c r="H224" s="20" t="n">
        <f aca="false">(1/30)*'(수정)발화시간표(frame)'!H224</f>
        <v>3.26666666666667</v>
      </c>
      <c r="I224" s="20" t="n">
        <f aca="false">(1/30)*'(수정)발화시간표(frame)'!I224</f>
        <v>3.4</v>
      </c>
      <c r="J224" s="20" t="n">
        <f aca="false">(1/30)*'(수정)발화시간표(frame)'!J224</f>
        <v>2.13333333333333</v>
      </c>
      <c r="K224" s="20" t="n">
        <f aca="false">(1/30)*'(수정)발화시간표(frame)'!K224</f>
        <v>2.3</v>
      </c>
    </row>
    <row r="225" customFormat="false" ht="13.5" hidden="false" customHeight="false" outlineLevel="0" collapsed="false">
      <c r="A225" s="19" t="n">
        <v>214</v>
      </c>
      <c r="B225" s="20" t="n">
        <f aca="false">(1/30)*'(수정)발화시간표(frame)'!B225</f>
        <v>4.1</v>
      </c>
      <c r="C225" s="20" t="n">
        <f aca="false">(1/30)*'(수정)발화시간표(frame)'!C225</f>
        <v>4.1</v>
      </c>
      <c r="D225" s="20" t="n">
        <f aca="false">(1/30)*'(수정)발화시간표(frame)'!D225</f>
        <v>4.36666666666667</v>
      </c>
      <c r="E225" s="20" t="n">
        <f aca="false">(1/30)*'(수정)발화시간표(frame)'!E225</f>
        <v>6.53333333333333</v>
      </c>
      <c r="F225" s="20" t="n">
        <f aca="false">(1/30)*'(수정)발화시간표(frame)'!F225</f>
        <v>4.63333333333333</v>
      </c>
      <c r="G225" s="20" t="n">
        <f aca="false">(1/30)*'(수정)발화시간표(frame)'!G225</f>
        <v>3.73333333333333</v>
      </c>
      <c r="H225" s="20" t="n">
        <f aca="false">(1/30)*'(수정)발화시간표(frame)'!H225</f>
        <v>3.5</v>
      </c>
      <c r="I225" s="20" t="n">
        <f aca="false">(1/30)*'(수정)발화시간표(frame)'!I225</f>
        <v>3.73333333333333</v>
      </c>
      <c r="J225" s="20" t="n">
        <f aca="false">(1/30)*'(수정)발화시간표(frame)'!J225</f>
        <v>2.66666666666667</v>
      </c>
      <c r="K225" s="20" t="n">
        <f aca="false">(1/30)*'(수정)발화시간표(frame)'!K225</f>
        <v>2.03333333333333</v>
      </c>
    </row>
    <row r="226" customFormat="false" ht="13.5" hidden="false" customHeight="false" outlineLevel="0" collapsed="false">
      <c r="A226" s="19" t="n">
        <v>215</v>
      </c>
      <c r="B226" s="20" t="n">
        <f aca="false">(1/30)*'(수정)발화시간표(frame)'!B226</f>
        <v>4</v>
      </c>
      <c r="C226" s="20" t="n">
        <f aca="false">(1/30)*'(수정)발화시간표(frame)'!C226</f>
        <v>4.36666666666667</v>
      </c>
      <c r="D226" s="20" t="n">
        <f aca="false">(1/30)*'(수정)발화시간표(frame)'!D226</f>
        <v>4.5</v>
      </c>
      <c r="E226" s="20" t="n">
        <f aca="false">(1/30)*'(수정)발화시간표(frame)'!E226</f>
        <v>4.53333333333333</v>
      </c>
      <c r="F226" s="20" t="n">
        <f aca="false">(1/30)*'(수정)발화시간표(frame)'!F226</f>
        <v>5.26666666666667</v>
      </c>
      <c r="G226" s="20" t="n">
        <f aca="false">(1/30)*'(수정)발화시간표(frame)'!G226</f>
        <v>4.26666666666667</v>
      </c>
      <c r="H226" s="20" t="n">
        <f aca="false">(1/30)*'(수정)발화시간표(frame)'!H226</f>
        <v>3.7</v>
      </c>
      <c r="I226" s="20" t="n">
        <f aca="false">(1/30)*'(수정)발화시간표(frame)'!I226</f>
        <v>3.96666666666667</v>
      </c>
      <c r="J226" s="20" t="n">
        <f aca="false">(1/30)*'(수정)발화시간표(frame)'!J226</f>
        <v>3.1</v>
      </c>
      <c r="K226" s="20" t="n">
        <f aca="false">(1/30)*'(수정)발화시간표(frame)'!K226</f>
        <v>2.03333333333333</v>
      </c>
    </row>
    <row r="227" customFormat="false" ht="13.5" hidden="false" customHeight="false" outlineLevel="0" collapsed="false">
      <c r="A227" s="19" t="n">
        <v>216</v>
      </c>
      <c r="B227" s="20" t="n">
        <f aca="false">(1/30)*'(수정)발화시간표(frame)'!B227</f>
        <v>4.7</v>
      </c>
      <c r="C227" s="20" t="n">
        <f aca="false">(1/30)*'(수정)발화시간표(frame)'!C227</f>
        <v>4.4</v>
      </c>
      <c r="D227" s="20" t="n">
        <f aca="false">(1/30)*'(수정)발화시간표(frame)'!D227</f>
        <v>4.86666666666667</v>
      </c>
      <c r="E227" s="20" t="n">
        <f aca="false">(1/30)*'(수정)발화시간표(frame)'!E227</f>
        <v>5.56666666666667</v>
      </c>
      <c r="F227" s="20" t="n">
        <f aca="false">(1/30)*'(수정)발화시간표(frame)'!F227</f>
        <v>4.66666666666667</v>
      </c>
      <c r="G227" s="20" t="n">
        <f aca="false">(1/30)*'(수정)발화시간표(frame)'!G227</f>
        <v>3.7</v>
      </c>
      <c r="H227" s="20" t="n">
        <f aca="false">(1/30)*'(수정)발화시간표(frame)'!H227</f>
        <v>3.9</v>
      </c>
      <c r="I227" s="20" t="n">
        <f aca="false">(1/30)*'(수정)발화시간표(frame)'!I227</f>
        <v>3.66666666666667</v>
      </c>
      <c r="J227" s="20" t="n">
        <f aca="false">(1/30)*'(수정)발화시간표(frame)'!J227</f>
        <v>2.26666666666667</v>
      </c>
      <c r="K227" s="20" t="n">
        <f aca="false">(1/30)*'(수정)발화시간표(frame)'!K227</f>
        <v>2.16666666666667</v>
      </c>
    </row>
    <row r="228" customFormat="false" ht="13.5" hidden="false" customHeight="false" outlineLevel="0" collapsed="false">
      <c r="A228" s="19" t="n">
        <v>217</v>
      </c>
      <c r="B228" s="20" t="n">
        <f aca="false">(1/30)*'(수정)발화시간표(frame)'!B228</f>
        <v>3.16666666666667</v>
      </c>
      <c r="C228" s="20" t="n">
        <f aca="false">(1/30)*'(수정)발화시간표(frame)'!C228</f>
        <v>3.96666666666667</v>
      </c>
      <c r="D228" s="20" t="n">
        <f aca="false">(1/30)*'(수정)발화시간표(frame)'!D228</f>
        <v>4.76666666666667</v>
      </c>
      <c r="E228" s="20" t="n">
        <f aca="false">(1/30)*'(수정)발화시간표(frame)'!E228</f>
        <v>4.2</v>
      </c>
      <c r="F228" s="20" t="n">
        <f aca="false">(1/30)*'(수정)발화시간표(frame)'!F228</f>
        <v>4.16666666666667</v>
      </c>
      <c r="G228" s="20" t="n">
        <f aca="false">(1/30)*'(수정)발화시간표(frame)'!G228</f>
        <v>4.3</v>
      </c>
      <c r="H228" s="20" t="n">
        <f aca="false">(1/30)*'(수정)발화시간표(frame)'!H228</f>
        <v>3.4</v>
      </c>
      <c r="I228" s="20" t="n">
        <f aca="false">(1/30)*'(수정)발화시간표(frame)'!I228</f>
        <v>3.23333333333333</v>
      </c>
      <c r="J228" s="20" t="n">
        <f aca="false">(1/30)*'(수정)발화시간표(frame)'!J228</f>
        <v>2.26666666666667</v>
      </c>
      <c r="K228" s="20" t="n">
        <f aca="false">(1/30)*'(수정)발화시간표(frame)'!K228</f>
        <v>2.03333333333333</v>
      </c>
    </row>
    <row r="229" customFormat="false" ht="13.5" hidden="false" customHeight="false" outlineLevel="0" collapsed="false">
      <c r="A229" s="19" t="n">
        <v>218</v>
      </c>
      <c r="B229" s="20" t="n">
        <f aca="false">(1/30)*'(수정)발화시간표(frame)'!B229</f>
        <v>4.2</v>
      </c>
      <c r="C229" s="20" t="n">
        <f aca="false">(1/30)*'(수정)발화시간표(frame)'!C229</f>
        <v>5.13333333333333</v>
      </c>
      <c r="D229" s="20" t="n">
        <f aca="false">(1/30)*'(수정)발화시간표(frame)'!D229</f>
        <v>4.5</v>
      </c>
      <c r="E229" s="20" t="n">
        <f aca="false">(1/30)*'(수정)발화시간표(frame)'!E229</f>
        <v>3.66666666666667</v>
      </c>
      <c r="F229" s="20" t="n">
        <f aca="false">(1/30)*'(수정)발화시간표(frame)'!F229</f>
        <v>4.73333333333333</v>
      </c>
      <c r="G229" s="20" t="n">
        <f aca="false">(1/30)*'(수정)발화시간표(frame)'!G229</f>
        <v>4.5</v>
      </c>
      <c r="H229" s="20" t="n">
        <f aca="false">(1/30)*'(수정)발화시간표(frame)'!H229</f>
        <v>3.63333333333333</v>
      </c>
      <c r="I229" s="20" t="n">
        <f aca="false">(1/30)*'(수정)발화시간표(frame)'!I229</f>
        <v>4.56666666666667</v>
      </c>
      <c r="J229" s="20" t="n">
        <f aca="false">(1/30)*'(수정)발화시간표(frame)'!J229</f>
        <v>2.33333333333333</v>
      </c>
      <c r="K229" s="20" t="n">
        <f aca="false">(1/30)*'(수정)발화시간표(frame)'!K229</f>
        <v>1.96666666666667</v>
      </c>
    </row>
    <row r="230" customFormat="false" ht="13.5" hidden="false" customHeight="false" outlineLevel="0" collapsed="false">
      <c r="A230" s="19" t="n">
        <v>219</v>
      </c>
      <c r="B230" s="20" t="n">
        <f aca="false">(1/30)*'(수정)발화시간표(frame)'!B230</f>
        <v>3.76666666666667</v>
      </c>
      <c r="C230" s="20" t="n">
        <f aca="false">(1/30)*'(수정)발화시간표(frame)'!C230</f>
        <v>3.8</v>
      </c>
      <c r="D230" s="20" t="n">
        <f aca="false">(1/30)*'(수정)발화시간표(frame)'!D230</f>
        <v>4.13333333333333</v>
      </c>
      <c r="E230" s="20" t="n">
        <f aca="false">(1/30)*'(수정)발화시간표(frame)'!E230</f>
        <v>4.23333333333333</v>
      </c>
      <c r="F230" s="20" t="n">
        <f aca="false">(1/30)*'(수정)발화시간표(frame)'!F230</f>
        <v>4.6</v>
      </c>
      <c r="G230" s="20" t="n">
        <f aca="false">(1/30)*'(수정)발화시간표(frame)'!G230</f>
        <v>4.33333333333333</v>
      </c>
      <c r="H230" s="20" t="n">
        <f aca="false">(1/30)*'(수정)발화시간표(frame)'!H230</f>
        <v>3.63333333333333</v>
      </c>
      <c r="I230" s="20" t="n">
        <f aca="false">(1/30)*'(수정)발화시간표(frame)'!I230</f>
        <v>4</v>
      </c>
      <c r="J230" s="20" t="n">
        <f aca="false">(1/30)*'(수정)발화시간표(frame)'!J230</f>
        <v>2.8</v>
      </c>
      <c r="K230" s="20" t="n">
        <f aca="false">(1/30)*'(수정)발화시간표(frame)'!K230</f>
        <v>1.73333333333333</v>
      </c>
    </row>
    <row r="231" customFormat="false" ht="13.5" hidden="false" customHeight="false" outlineLevel="0" collapsed="false">
      <c r="A231" s="19" t="n">
        <v>220</v>
      </c>
      <c r="B231" s="20" t="n">
        <f aca="false">(1/30)*'(수정)발화시간표(frame)'!B231</f>
        <v>4.4</v>
      </c>
      <c r="C231" s="20" t="n">
        <f aca="false">(1/30)*'(수정)발화시간표(frame)'!C231</f>
        <v>3.9</v>
      </c>
      <c r="D231" s="20" t="n">
        <f aca="false">(1/30)*'(수정)발화시간표(frame)'!D231</f>
        <v>4.4</v>
      </c>
      <c r="E231" s="20" t="n">
        <f aca="false">(1/30)*'(수정)발화시간표(frame)'!E231</f>
        <v>4.96666666666667</v>
      </c>
      <c r="F231" s="20" t="n">
        <f aca="false">(1/30)*'(수정)발화시간표(frame)'!F231</f>
        <v>4.23333333333333</v>
      </c>
      <c r="G231" s="20" t="n">
        <f aca="false">(1/30)*'(수정)발화시간표(frame)'!G231</f>
        <v>4.36666666666667</v>
      </c>
      <c r="H231" s="20" t="n">
        <f aca="false">(1/30)*'(수정)발화시간표(frame)'!H231</f>
        <v>4.03333333333333</v>
      </c>
      <c r="I231" s="20" t="n">
        <f aca="false">(1/30)*'(수정)발화시간표(frame)'!I231</f>
        <v>3.9</v>
      </c>
      <c r="J231" s="20" t="n">
        <f aca="false">(1/30)*'(수정)발화시간표(frame)'!J231</f>
        <v>2.56666666666667</v>
      </c>
      <c r="K231" s="20" t="n">
        <f aca="false">(1/30)*'(수정)발화시간표(frame)'!K231</f>
        <v>2</v>
      </c>
    </row>
    <row r="232" customFormat="false" ht="13.5" hidden="false" customHeight="false" outlineLevel="0" collapsed="false">
      <c r="A232" s="19" t="n">
        <v>221</v>
      </c>
      <c r="B232" s="20" t="n">
        <f aca="false">(1/30)*'(수정)발화시간표(frame)'!B232</f>
        <v>3.56666666666667</v>
      </c>
      <c r="C232" s="20" t="n">
        <f aca="false">(1/30)*'(수정)발화시간표(frame)'!C232</f>
        <v>3.46666666666667</v>
      </c>
      <c r="D232" s="20" t="n">
        <f aca="false">(1/30)*'(수정)발화시간표(frame)'!D232</f>
        <v>5.63333333333333</v>
      </c>
      <c r="E232" s="20" t="n">
        <f aca="false">(1/30)*'(수정)발화시간표(frame)'!E232</f>
        <v>5.53333333333333</v>
      </c>
      <c r="F232" s="20" t="n">
        <f aca="false">(1/30)*'(수정)발화시간표(frame)'!F232</f>
        <v>4.73333333333333</v>
      </c>
      <c r="G232" s="20" t="n">
        <f aca="false">(1/30)*'(수정)발화시간표(frame)'!G232</f>
        <v>4.03333333333333</v>
      </c>
      <c r="H232" s="20" t="n">
        <f aca="false">(1/30)*'(수정)발화시간표(frame)'!H232</f>
        <v>3.9</v>
      </c>
      <c r="I232" s="20" t="n">
        <f aca="false">(1/30)*'(수정)발화시간표(frame)'!I232</f>
        <v>3.83333333333333</v>
      </c>
      <c r="J232" s="20" t="n">
        <f aca="false">(1/30)*'(수정)발화시간표(frame)'!J232</f>
        <v>2.13333333333333</v>
      </c>
      <c r="K232" s="20" t="n">
        <f aca="false">(1/30)*'(수정)발화시간표(frame)'!K232</f>
        <v>1.93333333333333</v>
      </c>
    </row>
    <row r="233" customFormat="false" ht="13.5" hidden="false" customHeight="false" outlineLevel="0" collapsed="false">
      <c r="A233" s="19" t="n">
        <v>222</v>
      </c>
      <c r="B233" s="20" t="n">
        <f aca="false">(1/30)*'(수정)발화시간표(frame)'!B233</f>
        <v>4.1</v>
      </c>
      <c r="C233" s="20" t="n">
        <f aca="false">(1/30)*'(수정)발화시간표(frame)'!C233</f>
        <v>4.76666666666667</v>
      </c>
      <c r="D233" s="20" t="n">
        <f aca="false">(1/30)*'(수정)발화시간표(frame)'!D233</f>
        <v>4.83333333333333</v>
      </c>
      <c r="E233" s="20" t="n">
        <f aca="false">(1/30)*'(수정)발화시간표(frame)'!E233</f>
        <v>3.93333333333333</v>
      </c>
      <c r="F233" s="20" t="n">
        <f aca="false">(1/30)*'(수정)발화시간표(frame)'!F233</f>
        <v>4.16666666666667</v>
      </c>
      <c r="G233" s="20" t="n">
        <f aca="false">(1/30)*'(수정)발화시간표(frame)'!G233</f>
        <v>3.9</v>
      </c>
      <c r="H233" s="20" t="n">
        <f aca="false">(1/30)*'(수정)발화시간표(frame)'!H233</f>
        <v>3.46666666666667</v>
      </c>
      <c r="I233" s="20" t="n">
        <f aca="false">(1/30)*'(수정)발화시간표(frame)'!I233</f>
        <v>3.63333333333333</v>
      </c>
      <c r="J233" s="20" t="n">
        <f aca="false">(1/30)*'(수정)발화시간표(frame)'!J233</f>
        <v>2.5</v>
      </c>
      <c r="K233" s="20" t="n">
        <f aca="false">(1/30)*'(수정)발화시간표(frame)'!K233</f>
        <v>1.93333333333333</v>
      </c>
    </row>
    <row r="234" customFormat="false" ht="13.5" hidden="false" customHeight="false" outlineLevel="0" collapsed="false">
      <c r="A234" s="19" t="n">
        <v>223</v>
      </c>
      <c r="B234" s="20" t="n">
        <f aca="false">(1/30)*'(수정)발화시간표(frame)'!B234</f>
        <v>6.56666666666667</v>
      </c>
      <c r="C234" s="20" t="n">
        <f aca="false">(1/30)*'(수정)발화시간표(frame)'!C234</f>
        <v>3.8</v>
      </c>
      <c r="D234" s="20" t="n">
        <f aca="false">(1/30)*'(수정)발화시간표(frame)'!D234</f>
        <v>5.23333333333333</v>
      </c>
      <c r="E234" s="20" t="n">
        <f aca="false">(1/30)*'(수정)발화시간표(frame)'!E234</f>
        <v>4</v>
      </c>
      <c r="F234" s="20" t="n">
        <f aca="false">(1/30)*'(수정)발화시간표(frame)'!F234</f>
        <v>4.16666666666667</v>
      </c>
      <c r="G234" s="20" t="n">
        <f aca="false">(1/30)*'(수정)발화시간표(frame)'!G234</f>
        <v>4.43333333333333</v>
      </c>
      <c r="H234" s="20" t="n">
        <f aca="false">(1/30)*'(수정)발화시간표(frame)'!H234</f>
        <v>3.63333333333333</v>
      </c>
      <c r="I234" s="20" t="n">
        <f aca="false">(1/30)*'(수정)발화시간표(frame)'!I234</f>
        <v>3.83333333333333</v>
      </c>
      <c r="J234" s="20" t="n">
        <f aca="false">(1/30)*'(수정)발화시간표(frame)'!J234</f>
        <v>2.23333333333333</v>
      </c>
      <c r="K234" s="20" t="n">
        <f aca="false">(1/30)*'(수정)발화시간표(frame)'!K234</f>
        <v>2.13333333333333</v>
      </c>
    </row>
    <row r="235" customFormat="false" ht="13.5" hidden="false" customHeight="false" outlineLevel="0" collapsed="false">
      <c r="A235" s="19" t="n">
        <v>224</v>
      </c>
      <c r="B235" s="20" t="n">
        <f aca="false">(1/30)*'(수정)발화시간표(frame)'!B235</f>
        <v>4.66666666666667</v>
      </c>
      <c r="C235" s="20" t="n">
        <f aca="false">(1/30)*'(수정)발화시간표(frame)'!C235</f>
        <v>4.43333333333333</v>
      </c>
      <c r="D235" s="20" t="n">
        <f aca="false">(1/30)*'(수정)발화시간표(frame)'!D235</f>
        <v>4.8</v>
      </c>
      <c r="E235" s="20" t="n">
        <f aca="false">(1/30)*'(수정)발화시간표(frame)'!E235</f>
        <v>6.56666666666667</v>
      </c>
      <c r="F235" s="20" t="n">
        <f aca="false">(1/30)*'(수정)발화시간표(frame)'!F235</f>
        <v>4.63333333333333</v>
      </c>
      <c r="G235" s="20" t="n">
        <f aca="false">(1/30)*'(수정)발화시간표(frame)'!G235</f>
        <v>3.9</v>
      </c>
      <c r="H235" s="20" t="n">
        <f aca="false">(1/30)*'(수정)발화시간표(frame)'!H235</f>
        <v>3.63333333333333</v>
      </c>
      <c r="I235" s="20" t="n">
        <f aca="false">(1/30)*'(수정)발화시간표(frame)'!I235</f>
        <v>3.66666666666667</v>
      </c>
      <c r="J235" s="20" t="n">
        <f aca="false">(1/30)*'(수정)발화시간표(frame)'!J235</f>
        <v>2.33333333333333</v>
      </c>
      <c r="K235" s="20" t="n">
        <f aca="false">(1/30)*'(수정)발화시간표(frame)'!K235</f>
        <v>2.2</v>
      </c>
    </row>
    <row r="236" customFormat="false" ht="13.5" hidden="false" customHeight="false" outlineLevel="0" collapsed="false">
      <c r="A236" s="19" t="n">
        <v>225</v>
      </c>
      <c r="B236" s="20" t="n">
        <f aca="false">(1/30)*'(수정)발화시간표(frame)'!B236</f>
        <v>2.83333333333333</v>
      </c>
      <c r="C236" s="20" t="n">
        <f aca="false">(1/30)*'(수정)발화시간표(frame)'!C236</f>
        <v>3.73333333333333</v>
      </c>
      <c r="D236" s="20" t="n">
        <f aca="false">(1/30)*'(수정)발화시간표(frame)'!D236</f>
        <v>5.4</v>
      </c>
      <c r="E236" s="20" t="n">
        <f aca="false">(1/30)*'(수정)발화시간표(frame)'!E236</f>
        <v>2.86666666666667</v>
      </c>
      <c r="F236" s="20" t="n">
        <f aca="false">(1/30)*'(수정)발화시간표(frame)'!F236</f>
        <v>4.73333333333333</v>
      </c>
      <c r="G236" s="20" t="n">
        <f aca="false">(1/30)*'(수정)발화시간표(frame)'!G236</f>
        <v>4.16666666666667</v>
      </c>
      <c r="H236" s="20" t="n">
        <f aca="false">(1/30)*'(수정)발화시간표(frame)'!H236</f>
        <v>3.1</v>
      </c>
      <c r="I236" s="20" t="n">
        <f aca="false">(1/30)*'(수정)발화시간표(frame)'!I236</f>
        <v>3.63333333333333</v>
      </c>
      <c r="J236" s="20" t="n">
        <f aca="false">(1/30)*'(수정)발화시간표(frame)'!J236</f>
        <v>2.33333333333333</v>
      </c>
      <c r="K236" s="20" t="n">
        <f aca="false">(1/30)*'(수정)발화시간표(frame)'!K236</f>
        <v>2.16666666666667</v>
      </c>
    </row>
    <row r="237" customFormat="false" ht="13.5" hidden="false" customHeight="false" outlineLevel="0" collapsed="false">
      <c r="A237" s="19" t="n">
        <v>226</v>
      </c>
      <c r="B237" s="20" t="n">
        <f aca="false">(1/30)*'(수정)발화시간표(frame)'!B237</f>
        <v>4.36666666666667</v>
      </c>
      <c r="C237" s="20" t="n">
        <f aca="false">(1/30)*'(수정)발화시간표(frame)'!C237</f>
        <v>4.36666666666667</v>
      </c>
      <c r="D237" s="20" t="n">
        <f aca="false">(1/30)*'(수정)발화시간표(frame)'!D237</f>
        <v>5.16666666666667</v>
      </c>
      <c r="E237" s="20" t="n">
        <f aca="false">(1/30)*'(수정)발화시간표(frame)'!E237</f>
        <v>5.7</v>
      </c>
      <c r="F237" s="20" t="n">
        <f aca="false">(1/30)*'(수정)발화시간표(frame)'!F237</f>
        <v>4.13333333333333</v>
      </c>
      <c r="G237" s="20" t="n">
        <f aca="false">(1/30)*'(수정)발화시간표(frame)'!G237</f>
        <v>3.8</v>
      </c>
      <c r="H237" s="20" t="n">
        <f aca="false">(1/30)*'(수정)발화시간표(frame)'!H237</f>
        <v>3.3</v>
      </c>
      <c r="I237" s="20" t="n">
        <f aca="false">(1/30)*'(수정)발화시간표(frame)'!I237</f>
        <v>3.2</v>
      </c>
      <c r="J237" s="20" t="n">
        <f aca="false">(1/30)*'(수정)발화시간표(frame)'!J237</f>
        <v>2.26666666666667</v>
      </c>
      <c r="K237" s="20" t="n">
        <f aca="false">(1/30)*'(수정)발화시간표(frame)'!K237</f>
        <v>1.83333333333333</v>
      </c>
    </row>
    <row r="238" customFormat="false" ht="14.25" hidden="false" customHeight="false" outlineLevel="0" collapsed="false">
      <c r="A238" s="19" t="n">
        <v>227</v>
      </c>
      <c r="B238" s="20" t="n">
        <f aca="false">(1/30)*'(수정)발화시간표(frame)'!B238</f>
        <v>4.16666666666667</v>
      </c>
      <c r="C238" s="20" t="n">
        <f aca="false">(1/30)*'(수정)발화시간표(frame)'!C238</f>
        <v>4.53333333333333</v>
      </c>
      <c r="D238" s="20" t="n">
        <f aca="false">(1/30)*'(수정)발화시간표(frame)'!D238</f>
        <v>4.26666666666667</v>
      </c>
      <c r="E238" s="20" t="n">
        <f aca="false">(1/30)*'(수정)발화시간표(frame)'!E238</f>
        <v>4.63333333333333</v>
      </c>
      <c r="F238" s="20" t="n">
        <f aca="false">(1/30)*'(수정)발화시간표(frame)'!F238</f>
        <v>5.2</v>
      </c>
      <c r="G238" s="20" t="n">
        <f aca="false">(1/30)*'(수정)발화시간표(frame)'!G238</f>
        <v>4.46666666666667</v>
      </c>
      <c r="H238" s="20" t="n">
        <f aca="false">(1/30)*'(수정)발화시간표(frame)'!H238</f>
        <v>3.83333333333333</v>
      </c>
      <c r="I238" s="21" t="n">
        <f aca="false">(1/30)*'(수정)발화시간표(frame)'!I238</f>
        <v>3.63333333333333</v>
      </c>
      <c r="J238" s="20" t="n">
        <f aca="false">(1/30)*'(수정)발화시간표(frame)'!J238</f>
        <v>2.33333333333333</v>
      </c>
      <c r="K238" s="20" t="n">
        <f aca="false">(1/30)*'(수정)발화시간표(frame)'!K238</f>
        <v>2.23333333333333</v>
      </c>
    </row>
    <row r="239" customFormat="false" ht="13.5" hidden="false" customHeight="false" outlineLevel="0" collapsed="false">
      <c r="A239" s="19" t="n">
        <v>228</v>
      </c>
      <c r="B239" s="20" t="n">
        <f aca="false">(1/30)*'(수정)발화시간표(frame)'!B239</f>
        <v>4.3</v>
      </c>
      <c r="C239" s="20" t="n">
        <f aca="false">(1/30)*'(수정)발화시간표(frame)'!C239</f>
        <v>3.96666666666667</v>
      </c>
      <c r="D239" s="20" t="n">
        <f aca="false">(1/30)*'(수정)발화시간표(frame)'!D239</f>
        <v>4.46666666666667</v>
      </c>
      <c r="E239" s="20" t="n">
        <f aca="false">(1/30)*'(수정)발화시간표(frame)'!E239</f>
        <v>6.16666666666667</v>
      </c>
      <c r="F239" s="20" t="n">
        <f aca="false">(1/30)*'(수정)발화시간표(frame)'!F239</f>
        <v>5.76666666666667</v>
      </c>
      <c r="G239" s="20" t="n">
        <f aca="false">(1/30)*'(수정)발화시간표(frame)'!G239</f>
        <v>4.23333333333333</v>
      </c>
      <c r="H239" s="22" t="n">
        <f aca="false">(1/30)*'(수정)발화시간표(frame)'!H239</f>
        <v>3.33333333333333</v>
      </c>
      <c r="I239" s="23" t="n">
        <f aca="false">(1/30)*'(수정)발화시간표(frame)'!I239</f>
        <v>2.2</v>
      </c>
      <c r="J239" s="24" t="n">
        <f aca="false">(1/30)*'(수정)발화시간표(frame)'!J239</f>
        <v>2.56666666666667</v>
      </c>
      <c r="K239" s="20" t="n">
        <f aca="false">(1/30)*'(수정)발화시간표(frame)'!K239</f>
        <v>2.16666666666667</v>
      </c>
    </row>
    <row r="240" customFormat="false" ht="14.25" hidden="false" customHeight="false" outlineLevel="0" collapsed="false">
      <c r="A240" s="19" t="n">
        <v>229</v>
      </c>
      <c r="B240" s="20" t="n">
        <f aca="false">(1/30)*'(수정)발화시간표(frame)'!B240</f>
        <v>3.93333333333333</v>
      </c>
      <c r="C240" s="20" t="n">
        <f aca="false">(1/30)*'(수정)발화시간표(frame)'!C240</f>
        <v>4.3</v>
      </c>
      <c r="D240" s="20" t="n">
        <f aca="false">(1/30)*'(수정)발화시간표(frame)'!D240</f>
        <v>4.86666666666667</v>
      </c>
      <c r="E240" s="20" t="n">
        <f aca="false">(1/30)*'(수정)발화시간표(frame)'!E240</f>
        <v>3.76666666666667</v>
      </c>
      <c r="F240" s="20" t="n">
        <f aca="false">(1/30)*'(수정)발화시간표(frame)'!F240</f>
        <v>4.73333333333333</v>
      </c>
      <c r="G240" s="20" t="n">
        <f aca="false">(1/30)*'(수정)발화시간표(frame)'!G240</f>
        <v>3.8</v>
      </c>
      <c r="H240" s="22" t="n">
        <f aca="false">(1/30)*'(수정)발화시간표(frame)'!H240</f>
        <v>3.76666666666667</v>
      </c>
      <c r="I240" s="25" t="n">
        <f aca="false">(1/30)*'(수정)발화시간표(frame)'!I240</f>
        <v>2.36666666666667</v>
      </c>
      <c r="J240" s="24" t="n">
        <f aca="false">(1/30)*'(수정)발화시간표(frame)'!J240</f>
        <v>2.2</v>
      </c>
      <c r="K240" s="20" t="n">
        <f aca="false">(1/30)*'(수정)발화시간표(frame)'!K240</f>
        <v>2.13333333333333</v>
      </c>
    </row>
    <row r="241" customFormat="false" ht="13.5" hidden="false" customHeight="false" outlineLevel="0" collapsed="false">
      <c r="A241" s="19" t="n">
        <v>230</v>
      </c>
      <c r="B241" s="20" t="n">
        <f aca="false">(1/30)*'(수정)발화시간표(frame)'!B241</f>
        <v>4.23333333333333</v>
      </c>
      <c r="C241" s="20" t="n">
        <f aca="false">(1/30)*'(수정)발화시간표(frame)'!C241</f>
        <v>4.1</v>
      </c>
      <c r="D241" s="20" t="n">
        <f aca="false">(1/30)*'(수정)발화시간표(frame)'!D241</f>
        <v>5.13333333333333</v>
      </c>
      <c r="E241" s="20" t="n">
        <f aca="false">(1/30)*'(수정)발화시간표(frame)'!E241</f>
        <v>6.26666666666667</v>
      </c>
      <c r="F241" s="20" t="n">
        <f aca="false">(1/30)*'(수정)발화시간표(frame)'!F241</f>
        <v>4.73333333333333</v>
      </c>
      <c r="G241" s="20" t="n">
        <f aca="false">(1/30)*'(수정)발화시간표(frame)'!G241</f>
        <v>4.33333333333333</v>
      </c>
      <c r="H241" s="20" t="n">
        <f aca="false">(1/30)*'(수정)발화시간표(frame)'!H241</f>
        <v>3.76666666666667</v>
      </c>
      <c r="I241" s="26" t="n">
        <f aca="false">(1/30)*'(수정)발화시간표(frame)'!I241</f>
        <v>3.8</v>
      </c>
      <c r="J241" s="20" t="n">
        <f aca="false">(1/30)*'(수정)발화시간표(frame)'!J241</f>
        <v>2</v>
      </c>
      <c r="K241" s="20" t="n">
        <f aca="false">(1/30)*'(수정)발화시간표(frame)'!K241</f>
        <v>2</v>
      </c>
    </row>
    <row r="242" customFormat="false" ht="13.5" hidden="false" customHeight="false" outlineLevel="0" collapsed="false">
      <c r="A242" s="19" t="n">
        <v>231</v>
      </c>
      <c r="B242" s="20" t="n">
        <f aca="false">(1/30)*'(수정)발화시간표(frame)'!B242</f>
        <v>5.6</v>
      </c>
      <c r="C242" s="20" t="n">
        <f aca="false">(1/30)*'(수정)발화시간표(frame)'!C242</f>
        <v>3.46666666666667</v>
      </c>
      <c r="D242" s="20" t="n">
        <f aca="false">(1/30)*'(수정)발화시간표(frame)'!D242</f>
        <v>4.83333333333333</v>
      </c>
      <c r="E242" s="20" t="n">
        <f aca="false">(1/30)*'(수정)발화시간표(frame)'!E242</f>
        <v>4.6</v>
      </c>
      <c r="F242" s="20" t="n">
        <f aca="false">(1/30)*'(수정)발화시간표(frame)'!F242</f>
        <v>5.26666666666667</v>
      </c>
      <c r="G242" s="20" t="n">
        <f aca="false">(1/30)*'(수정)발화시간표(frame)'!G242</f>
        <v>4.36666666666667</v>
      </c>
      <c r="H242" s="20" t="n">
        <f aca="false">(1/30)*'(수정)발화시간표(frame)'!H242</f>
        <v>3.66666666666667</v>
      </c>
      <c r="I242" s="20" t="n">
        <f aca="false">(1/30)*'(수정)발화시간표(frame)'!I242</f>
        <v>3.9</v>
      </c>
      <c r="J242" s="20" t="n">
        <f aca="false">(1/30)*'(수정)발화시간표(frame)'!J242</f>
        <v>2.36666666666667</v>
      </c>
      <c r="K242" s="20" t="n">
        <f aca="false">(1/30)*'(수정)발화시간표(frame)'!K242</f>
        <v>2.36666666666667</v>
      </c>
    </row>
    <row r="243" customFormat="false" ht="13.5" hidden="false" customHeight="false" outlineLevel="0" collapsed="false">
      <c r="A243" s="19" t="n">
        <v>232</v>
      </c>
      <c r="B243" s="20" t="n">
        <f aca="false">(1/30)*'(수정)발화시간표(frame)'!B243</f>
        <v>4.86666666666667</v>
      </c>
      <c r="C243" s="20" t="n">
        <f aca="false">(1/30)*'(수정)발화시간표(frame)'!C243</f>
        <v>3.9</v>
      </c>
      <c r="D243" s="20" t="n">
        <f aca="false">(1/30)*'(수정)발화시간표(frame)'!D243</f>
        <v>4.13333333333333</v>
      </c>
      <c r="E243" s="20" t="n">
        <f aca="false">(1/30)*'(수정)발화시간표(frame)'!E243</f>
        <v>3.33333333333333</v>
      </c>
      <c r="F243" s="20" t="n">
        <f aca="false">(1/30)*'(수정)발화시간표(frame)'!F243</f>
        <v>5.76666666666667</v>
      </c>
      <c r="G243" s="20" t="n">
        <f aca="false">(1/30)*'(수정)발화시간표(frame)'!G243</f>
        <v>4.33333333333333</v>
      </c>
      <c r="H243" s="20" t="n">
        <f aca="false">(1/30)*'(수정)발화시간표(frame)'!H243</f>
        <v>3.76666666666667</v>
      </c>
      <c r="I243" s="20" t="n">
        <f aca="false">(1/30)*'(수정)발화시간표(frame)'!I243</f>
        <v>3.86666666666667</v>
      </c>
      <c r="J243" s="20" t="n">
        <f aca="false">(1/30)*'(수정)발화시간표(frame)'!J243</f>
        <v>2.4</v>
      </c>
      <c r="K243" s="20" t="n">
        <f aca="false">(1/30)*'(수정)발화시간표(frame)'!K243</f>
        <v>1.96666666666667</v>
      </c>
    </row>
    <row r="244" customFormat="false" ht="13.5" hidden="false" customHeight="false" outlineLevel="0" collapsed="false">
      <c r="A244" s="19" t="n">
        <v>233</v>
      </c>
      <c r="B244" s="20" t="n">
        <f aca="false">(1/30)*'(수정)발화시간표(frame)'!B244</f>
        <v>5.8</v>
      </c>
      <c r="C244" s="20" t="n">
        <f aca="false">(1/30)*'(수정)발화시간표(frame)'!C244</f>
        <v>4.06666666666667</v>
      </c>
      <c r="D244" s="20" t="n">
        <f aca="false">(1/30)*'(수정)발화시간표(frame)'!D244</f>
        <v>4.4</v>
      </c>
      <c r="E244" s="20" t="n">
        <f aca="false">(1/30)*'(수정)발화시간표(frame)'!E244</f>
        <v>4.7</v>
      </c>
      <c r="F244" s="20" t="n">
        <f aca="false">(1/30)*'(수정)발화시간표(frame)'!F244</f>
        <v>5.33333333333333</v>
      </c>
      <c r="G244" s="20" t="n">
        <f aca="false">(1/30)*'(수정)발화시간표(frame)'!G244</f>
        <v>4.96666666666667</v>
      </c>
      <c r="H244" s="20" t="n">
        <f aca="false">(1/30)*'(수정)발화시간표(frame)'!H244</f>
        <v>3.46666666666667</v>
      </c>
      <c r="I244" s="20" t="n">
        <f aca="false">(1/30)*'(수정)발화시간표(frame)'!I244</f>
        <v>4.2</v>
      </c>
      <c r="J244" s="20" t="n">
        <f aca="false">(1/30)*'(수정)발화시간표(frame)'!J244</f>
        <v>2.76666666666667</v>
      </c>
      <c r="K244" s="20" t="n">
        <f aca="false">(1/30)*'(수정)발화시간표(frame)'!K244</f>
        <v>1.96666666666667</v>
      </c>
    </row>
    <row r="245" customFormat="false" ht="13.5" hidden="false" customHeight="false" outlineLevel="0" collapsed="false">
      <c r="A245" s="19" t="n">
        <v>234</v>
      </c>
      <c r="B245" s="20" t="n">
        <f aca="false">(1/30)*'(수정)발화시간표(frame)'!B245</f>
        <v>4.13333333333333</v>
      </c>
      <c r="C245" s="20" t="n">
        <f aca="false">(1/30)*'(수정)발화시간표(frame)'!C245</f>
        <v>3.7</v>
      </c>
      <c r="D245" s="20" t="n">
        <f aca="false">(1/30)*'(수정)발화시간표(frame)'!D245</f>
        <v>4.23333333333333</v>
      </c>
      <c r="E245" s="20" t="n">
        <f aca="false">(1/30)*'(수정)발화시간표(frame)'!E245</f>
        <v>3.53333333333333</v>
      </c>
      <c r="F245" s="20" t="n">
        <f aca="false">(1/30)*'(수정)발화시간표(frame)'!F245</f>
        <v>4.76666666666667</v>
      </c>
      <c r="G245" s="20" t="n">
        <f aca="false">(1/30)*'(수정)발화시간표(frame)'!G245</f>
        <v>4.6</v>
      </c>
      <c r="H245" s="20" t="n">
        <f aca="false">(1/30)*'(수정)발화시간표(frame)'!H245</f>
        <v>3.36666666666667</v>
      </c>
      <c r="I245" s="20" t="n">
        <f aca="false">(1/30)*'(수정)발화시간표(frame)'!I245</f>
        <v>4.13333333333333</v>
      </c>
      <c r="J245" s="20" t="n">
        <f aca="false">(1/30)*'(수정)발화시간표(frame)'!J245</f>
        <v>2.1</v>
      </c>
      <c r="K245" s="20" t="n">
        <f aca="false">(1/30)*'(수정)발화시간표(frame)'!K245</f>
        <v>2.2</v>
      </c>
    </row>
    <row r="246" customFormat="false" ht="13.5" hidden="false" customHeight="false" outlineLevel="0" collapsed="false">
      <c r="A246" s="19" t="n">
        <v>235</v>
      </c>
      <c r="B246" s="20" t="n">
        <f aca="false">(1/30)*'(수정)발화시간표(frame)'!B246</f>
        <v>3.86666666666667</v>
      </c>
      <c r="C246" s="20" t="n">
        <f aca="false">(1/30)*'(수정)발화시간표(frame)'!C246</f>
        <v>3.76666666666667</v>
      </c>
      <c r="D246" s="20" t="n">
        <f aca="false">(1/30)*'(수정)발화시간표(frame)'!D246</f>
        <v>4.8</v>
      </c>
      <c r="E246" s="20" t="n">
        <f aca="false">(1/30)*'(수정)발화시간표(frame)'!E246</f>
        <v>4.33333333333333</v>
      </c>
      <c r="F246" s="20" t="n">
        <f aca="false">(1/30)*'(수정)발화시간표(frame)'!F246</f>
        <v>4.4</v>
      </c>
      <c r="G246" s="20" t="n">
        <f aca="false">(1/30)*'(수정)발화시간표(frame)'!G246</f>
        <v>3.9</v>
      </c>
      <c r="H246" s="20" t="n">
        <f aca="false">(1/30)*'(수정)발화시간표(frame)'!H246</f>
        <v>3.53333333333333</v>
      </c>
      <c r="I246" s="20" t="n">
        <f aca="false">(1/30)*'(수정)발화시간표(frame)'!I246</f>
        <v>3.56666666666667</v>
      </c>
      <c r="J246" s="20" t="n">
        <f aca="false">(1/30)*'(수정)발화시간표(frame)'!J246</f>
        <v>2.23333333333333</v>
      </c>
      <c r="K246" s="20" t="n">
        <f aca="false">(1/30)*'(수정)발화시간표(frame)'!K246</f>
        <v>1.96666666666667</v>
      </c>
    </row>
    <row r="247" customFormat="false" ht="13.5" hidden="false" customHeight="false" outlineLevel="0" collapsed="false">
      <c r="A247" s="19" t="n">
        <v>236</v>
      </c>
      <c r="B247" s="20" t="n">
        <f aca="false">(1/30)*'(수정)발화시간표(frame)'!B247</f>
        <v>4.06666666666667</v>
      </c>
      <c r="C247" s="20" t="n">
        <f aca="false">(1/30)*'(수정)발화시간표(frame)'!C247</f>
        <v>3.9</v>
      </c>
      <c r="D247" s="20" t="n">
        <f aca="false">(1/30)*'(수정)발화시간표(frame)'!D247</f>
        <v>4.7</v>
      </c>
      <c r="E247" s="20" t="n">
        <f aca="false">(1/30)*'(수정)발화시간표(frame)'!E247</f>
        <v>6.06666666666667</v>
      </c>
      <c r="F247" s="20" t="n">
        <f aca="false">(1/30)*'(수정)발화시간표(frame)'!F247</f>
        <v>5.2</v>
      </c>
      <c r="G247" s="20" t="n">
        <f aca="false">(1/30)*'(수정)발화시간표(frame)'!G247</f>
        <v>4.13333333333333</v>
      </c>
      <c r="H247" s="20" t="n">
        <f aca="false">(1/30)*'(수정)발화시간표(frame)'!H247</f>
        <v>3.46666666666667</v>
      </c>
      <c r="I247" s="20" t="n">
        <f aca="false">(1/30)*'(수정)발화시간표(frame)'!I247</f>
        <v>3.63333333333333</v>
      </c>
      <c r="J247" s="20" t="n">
        <f aca="false">(1/30)*'(수정)발화시간표(frame)'!J247</f>
        <v>2.1</v>
      </c>
      <c r="K247" s="20" t="n">
        <f aca="false">(1/30)*'(수정)발화시간표(frame)'!K247</f>
        <v>1.96666666666667</v>
      </c>
    </row>
    <row r="248" customFormat="false" ht="13.5" hidden="false" customHeight="false" outlineLevel="0" collapsed="false">
      <c r="A248" s="19" t="n">
        <v>237</v>
      </c>
      <c r="B248" s="20" t="n">
        <f aca="false">(1/30)*'(수정)발화시간표(frame)'!B248</f>
        <v>5.33333333333333</v>
      </c>
      <c r="C248" s="20" t="n">
        <f aca="false">(1/30)*'(수정)발화시간표(frame)'!C248</f>
        <v>3.66666666666667</v>
      </c>
      <c r="D248" s="20" t="n">
        <f aca="false">(1/30)*'(수정)발화시간표(frame)'!D248</f>
        <v>4.26666666666667</v>
      </c>
      <c r="E248" s="20" t="n">
        <f aca="false">(1/30)*'(수정)발화시간표(frame)'!E248</f>
        <v>5.8</v>
      </c>
      <c r="F248" s="20" t="n">
        <f aca="false">(1/30)*'(수정)발화시간표(frame)'!F248</f>
        <v>5.16666666666667</v>
      </c>
      <c r="G248" s="20" t="n">
        <f aca="false">(1/30)*'(수정)발화시간표(frame)'!G248</f>
        <v>3.93333333333333</v>
      </c>
      <c r="H248" s="20" t="n">
        <f aca="false">(1/30)*'(수정)발화시간표(frame)'!H248</f>
        <v>4</v>
      </c>
      <c r="I248" s="20" t="n">
        <f aca="false">(1/30)*'(수정)발화시간표(frame)'!I248</f>
        <v>3.96666666666667</v>
      </c>
      <c r="J248" s="20" t="n">
        <f aca="false">(1/30)*'(수정)발화시간표(frame)'!J248</f>
        <v>2.33333333333333</v>
      </c>
      <c r="K248" s="20" t="n">
        <f aca="false">(1/30)*'(수정)발화시간표(frame)'!K248</f>
        <v>2.13333333333333</v>
      </c>
    </row>
    <row r="249" customFormat="false" ht="13.5" hidden="false" customHeight="false" outlineLevel="0" collapsed="false">
      <c r="A249" s="19" t="n">
        <v>238</v>
      </c>
      <c r="B249" s="20" t="n">
        <f aca="false">(1/30)*'(수정)발화시간표(frame)'!B249</f>
        <v>4.46666666666667</v>
      </c>
      <c r="C249" s="20" t="n">
        <f aca="false">(1/30)*'(수정)발화시간표(frame)'!C249</f>
        <v>4.3</v>
      </c>
      <c r="D249" s="20" t="n">
        <f aca="false">(1/30)*'(수정)발화시간표(frame)'!D249</f>
        <v>4.23333333333333</v>
      </c>
      <c r="E249" s="20" t="n">
        <f aca="false">(1/30)*'(수정)발화시간표(frame)'!E249</f>
        <v>5.06666666666667</v>
      </c>
      <c r="F249" s="20" t="n">
        <f aca="false">(1/30)*'(수정)발화시간표(frame)'!F249</f>
        <v>4.76666666666667</v>
      </c>
      <c r="G249" s="20" t="n">
        <f aca="false">(1/30)*'(수정)발화시간표(frame)'!G249</f>
        <v>2.76666666666667</v>
      </c>
      <c r="H249" s="20" t="n">
        <f aca="false">(1/30)*'(수정)발화시간표(frame)'!H249</f>
        <v>3.46666666666667</v>
      </c>
      <c r="I249" s="20" t="n">
        <f aca="false">(1/30)*'(수정)발화시간표(frame)'!I249</f>
        <v>3.76666666666667</v>
      </c>
      <c r="J249" s="20" t="n">
        <f aca="false">(1/30)*'(수정)발화시간표(frame)'!J249</f>
        <v>2.26666666666667</v>
      </c>
      <c r="K249" s="20" t="n">
        <f aca="false">(1/30)*'(수정)발화시간표(frame)'!K249</f>
        <v>2.1</v>
      </c>
    </row>
    <row r="250" customFormat="false" ht="13.5" hidden="false" customHeight="false" outlineLevel="0" collapsed="false">
      <c r="A250" s="19" t="n">
        <v>239</v>
      </c>
      <c r="B250" s="20" t="n">
        <f aca="false">(1/30)*'(수정)발화시간표(frame)'!B250</f>
        <v>5.4</v>
      </c>
      <c r="C250" s="20" t="n">
        <f aca="false">(1/30)*'(수정)발화시간표(frame)'!C250</f>
        <v>4.23333333333333</v>
      </c>
      <c r="D250" s="20" t="n">
        <f aca="false">(1/30)*'(수정)발화시간표(frame)'!D250</f>
        <v>4.1</v>
      </c>
      <c r="E250" s="20" t="n">
        <f aca="false">(1/30)*'(수정)발화시간표(frame)'!E250</f>
        <v>5.5</v>
      </c>
      <c r="F250" s="20" t="n">
        <f aca="false">(1/30)*'(수정)발화시간표(frame)'!F250</f>
        <v>5.26666666666667</v>
      </c>
      <c r="G250" s="20" t="n">
        <f aca="false">(1/30)*'(수정)발화시간표(frame)'!G250</f>
        <v>4.3</v>
      </c>
      <c r="H250" s="20" t="n">
        <f aca="false">(1/30)*'(수정)발화시간표(frame)'!H250</f>
        <v>3.8</v>
      </c>
      <c r="I250" s="20" t="n">
        <f aca="false">(1/30)*'(수정)발화시간표(frame)'!I250</f>
        <v>3.76666666666667</v>
      </c>
      <c r="J250" s="20" t="n">
        <f aca="false">(1/30)*'(수정)발화시간표(frame)'!J250</f>
        <v>2.76666666666667</v>
      </c>
      <c r="K250" s="20" t="n">
        <f aca="false">(1/30)*'(수정)발화시간표(frame)'!K250</f>
        <v>2.06666666666667</v>
      </c>
    </row>
    <row r="251" customFormat="false" ht="13.5" hidden="false" customHeight="false" outlineLevel="0" collapsed="false">
      <c r="A251" s="19" t="n">
        <v>240</v>
      </c>
      <c r="B251" s="20" t="n">
        <f aca="false">(1/30)*'(수정)발화시간표(frame)'!B251</f>
        <v>6.86666666666667</v>
      </c>
      <c r="C251" s="20" t="n">
        <f aca="false">(1/30)*'(수정)발화시간표(frame)'!C251</f>
        <v>3.93333333333333</v>
      </c>
      <c r="D251" s="20" t="n">
        <f aca="false">(1/30)*'(수정)발화시간표(frame)'!D251</f>
        <v>4.7</v>
      </c>
      <c r="E251" s="20" t="n">
        <f aca="false">(1/30)*'(수정)발화시간표(frame)'!E251</f>
        <v>4.06666666666667</v>
      </c>
      <c r="F251" s="20" t="n">
        <f aca="false">(1/30)*'(수정)발화시간표(frame)'!F251</f>
        <v>5.26666666666667</v>
      </c>
      <c r="G251" s="20" t="n">
        <f aca="false">(1/30)*'(수정)발화시간표(frame)'!G251</f>
        <v>4.56666666666667</v>
      </c>
      <c r="H251" s="20" t="n">
        <f aca="false">(1/30)*'(수정)발화시간표(frame)'!H251</f>
        <v>3.43333333333333</v>
      </c>
      <c r="I251" s="20" t="n">
        <f aca="false">(1/30)*'(수정)발화시간표(frame)'!I251</f>
        <v>3.63333333333333</v>
      </c>
      <c r="J251" s="20" t="n">
        <f aca="false">(1/30)*'(수정)발화시간표(frame)'!J251</f>
        <v>2.46666666666667</v>
      </c>
      <c r="K251" s="20" t="n">
        <f aca="false">(1/30)*'(수정)발화시간표(frame)'!K251</f>
        <v>2.36666666666667</v>
      </c>
    </row>
    <row r="252" customFormat="false" ht="13.5" hidden="false" customHeight="false" outlineLevel="0" collapsed="false">
      <c r="A252" s="19" t="n">
        <v>241</v>
      </c>
      <c r="B252" s="20" t="n">
        <f aca="false">(1/30)*'(수정)발화시간표(frame)'!B252</f>
        <v>5.5</v>
      </c>
      <c r="C252" s="20" t="n">
        <f aca="false">(1/30)*'(수정)발화시간표(frame)'!C252</f>
        <v>3.2</v>
      </c>
      <c r="D252" s="20" t="n">
        <f aca="false">(1/30)*'(수정)발화시간표(frame)'!D252</f>
        <v>4.73333333333333</v>
      </c>
      <c r="E252" s="20" t="n">
        <f aca="false">(1/30)*'(수정)발화시간표(frame)'!E252</f>
        <v>4.53333333333333</v>
      </c>
      <c r="F252" s="20" t="n">
        <f aca="false">(1/30)*'(수정)발화시간표(frame)'!F252</f>
        <v>4.73333333333333</v>
      </c>
      <c r="G252" s="20" t="n">
        <f aca="false">(1/30)*'(수정)발화시간표(frame)'!G252</f>
        <v>4.06666666666667</v>
      </c>
      <c r="H252" s="20" t="n">
        <f aca="false">(1/30)*'(수정)발화시간표(frame)'!H252</f>
        <v>3.2</v>
      </c>
      <c r="I252" s="20" t="n">
        <f aca="false">(1/30)*'(수정)발화시간표(frame)'!I252</f>
        <v>3.9</v>
      </c>
      <c r="J252" s="20" t="n">
        <f aca="false">(1/30)*'(수정)발화시간표(frame)'!J252</f>
        <v>2.56666666666667</v>
      </c>
      <c r="K252" s="20" t="n">
        <f aca="false">(1/30)*'(수정)발화시간표(frame)'!K252</f>
        <v>2.2</v>
      </c>
    </row>
    <row r="253" customFormat="false" ht="13.5" hidden="false" customHeight="false" outlineLevel="0" collapsed="false">
      <c r="A253" s="19" t="n">
        <v>242</v>
      </c>
      <c r="B253" s="20" t="n">
        <f aca="false">(1/30)*'(수정)발화시간표(frame)'!B253</f>
        <v>3.8</v>
      </c>
      <c r="C253" s="20" t="n">
        <f aca="false">(1/30)*'(수정)발화시간표(frame)'!C253</f>
        <v>3.63333333333333</v>
      </c>
      <c r="D253" s="20" t="n">
        <f aca="false">(1/30)*'(수정)발화시간표(frame)'!D253</f>
        <v>4.46666666666667</v>
      </c>
      <c r="E253" s="20" t="n">
        <f aca="false">(1/30)*'(수정)발화시간표(frame)'!E253</f>
        <v>5.06666666666667</v>
      </c>
      <c r="F253" s="20" t="n">
        <f aca="false">(1/30)*'(수정)발화시간표(frame)'!F253</f>
        <v>4.76666666666667</v>
      </c>
      <c r="G253" s="20" t="n">
        <f aca="false">(1/30)*'(수정)발화시간표(frame)'!G253</f>
        <v>4.5</v>
      </c>
      <c r="H253" s="20" t="n">
        <f aca="false">(1/30)*'(수정)발화시간표(frame)'!H253</f>
        <v>3.93333333333333</v>
      </c>
      <c r="I253" s="20" t="n">
        <f aca="false">(1/30)*'(수정)발화시간표(frame)'!I253</f>
        <v>4.26666666666667</v>
      </c>
      <c r="J253" s="20" t="n">
        <f aca="false">(1/30)*'(수정)발화시간표(frame)'!J253</f>
        <v>2.26666666666667</v>
      </c>
      <c r="K253" s="20" t="n">
        <f aca="false">(1/30)*'(수정)발화시간표(frame)'!K253</f>
        <v>2.03333333333333</v>
      </c>
    </row>
    <row r="254" customFormat="false" ht="13.5" hidden="false" customHeight="false" outlineLevel="0" collapsed="false">
      <c r="A254" s="19" t="n">
        <v>243</v>
      </c>
      <c r="B254" s="20" t="n">
        <f aca="false">(1/30)*'(수정)발화시간표(frame)'!B254</f>
        <v>5</v>
      </c>
      <c r="C254" s="20" t="n">
        <f aca="false">(1/30)*'(수정)발화시간표(frame)'!C254</f>
        <v>4.1</v>
      </c>
      <c r="D254" s="20" t="n">
        <f aca="false">(1/30)*'(수정)발화시간표(frame)'!D254</f>
        <v>4.66666666666667</v>
      </c>
      <c r="E254" s="20" t="n">
        <f aca="false">(1/30)*'(수정)발화시간표(frame)'!E254</f>
        <v>7.2</v>
      </c>
      <c r="F254" s="20" t="n">
        <f aca="false">(1/30)*'(수정)발화시간표(frame)'!F254</f>
        <v>4.26666666666667</v>
      </c>
      <c r="G254" s="20" t="n">
        <f aca="false">(1/30)*'(수정)발화시간표(frame)'!G254</f>
        <v>3.83333333333333</v>
      </c>
      <c r="H254" s="20" t="n">
        <f aca="false">(1/30)*'(수정)발화시간표(frame)'!H254</f>
        <v>3.6</v>
      </c>
      <c r="I254" s="20" t="n">
        <f aca="false">(1/30)*'(수정)발화시간표(frame)'!I254</f>
        <v>4.03333333333333</v>
      </c>
      <c r="J254" s="20" t="n">
        <f aca="false">(1/30)*'(수정)발화시간표(frame)'!J254</f>
        <v>2.2</v>
      </c>
      <c r="K254" s="20" t="n">
        <f aca="false">(1/30)*'(수정)발화시간표(frame)'!K254</f>
        <v>2.06666666666667</v>
      </c>
    </row>
    <row r="255" customFormat="false" ht="13.5" hidden="false" customHeight="false" outlineLevel="0" collapsed="false">
      <c r="A255" s="19" t="n">
        <v>244</v>
      </c>
      <c r="B255" s="20" t="n">
        <f aca="false">(1/30)*'(수정)발화시간표(frame)'!B255</f>
        <v>4.46666666666667</v>
      </c>
      <c r="C255" s="20" t="n">
        <f aca="false">(1/30)*'(수정)발화시간표(frame)'!C255</f>
        <v>3.93333333333333</v>
      </c>
      <c r="D255" s="20" t="n">
        <f aca="false">(1/30)*'(수정)발화시간표(frame)'!D255</f>
        <v>5.23333333333333</v>
      </c>
      <c r="E255" s="20" t="n">
        <f aca="false">(1/30)*'(수정)발화시간표(frame)'!E255</f>
        <v>4.76666666666667</v>
      </c>
      <c r="F255" s="20" t="n">
        <f aca="false">(1/30)*'(수정)발화시간표(frame)'!F255</f>
        <v>4.16666666666667</v>
      </c>
      <c r="G255" s="20" t="n">
        <f aca="false">(1/30)*'(수정)발화시간표(frame)'!G255</f>
        <v>3.96666666666667</v>
      </c>
      <c r="H255" s="20" t="n">
        <f aca="false">(1/30)*'(수정)발화시간표(frame)'!H255</f>
        <v>3.6</v>
      </c>
      <c r="I255" s="20" t="n">
        <f aca="false">(1/30)*'(수정)발화시간표(frame)'!I255</f>
        <v>3.33333333333333</v>
      </c>
      <c r="J255" s="20" t="n">
        <f aca="false">(1/30)*'(수정)발화시간표(frame)'!J255</f>
        <v>2.23333333333333</v>
      </c>
      <c r="K255" s="20" t="n">
        <f aca="false">(1/30)*'(수정)발화시간표(frame)'!K255</f>
        <v>2.5</v>
      </c>
    </row>
    <row r="256" customFormat="false" ht="13.5" hidden="false" customHeight="false" outlineLevel="0" collapsed="false">
      <c r="A256" s="19" t="n">
        <v>245</v>
      </c>
      <c r="B256" s="20" t="n">
        <f aca="false">(1/30)*'(수정)발화시간표(frame)'!B256</f>
        <v>3.36666666666667</v>
      </c>
      <c r="C256" s="20" t="n">
        <f aca="false">(1/30)*'(수정)발화시간표(frame)'!C256</f>
        <v>4.06666666666667</v>
      </c>
      <c r="D256" s="20" t="n">
        <f aca="false">(1/30)*'(수정)발화시간표(frame)'!D256</f>
        <v>6.33333333333333</v>
      </c>
      <c r="E256" s="20" t="n">
        <f aca="false">(1/30)*'(수정)발화시간표(frame)'!E256</f>
        <v>4.5</v>
      </c>
      <c r="F256" s="20" t="n">
        <f aca="false">(1/30)*'(수정)발화시간표(frame)'!F256</f>
        <v>3.8</v>
      </c>
      <c r="G256" s="20" t="n">
        <f aca="false">(1/30)*'(수정)발화시간표(frame)'!G256</f>
        <v>3.83333333333333</v>
      </c>
      <c r="H256" s="20" t="n">
        <f aca="false">(1/30)*'(수정)발화시간표(frame)'!H256</f>
        <v>3.36666666666667</v>
      </c>
      <c r="I256" s="20" t="n">
        <f aca="false">(1/30)*'(수정)발화시간표(frame)'!I256</f>
        <v>3.76666666666667</v>
      </c>
      <c r="J256" s="20" t="n">
        <f aca="false">(1/30)*'(수정)발화시간표(frame)'!J256</f>
        <v>2.16666666666667</v>
      </c>
      <c r="K256" s="20" t="n">
        <f aca="false">(1/30)*'(수정)발화시간표(frame)'!K256</f>
        <v>2.06666666666667</v>
      </c>
    </row>
    <row r="257" customFormat="false" ht="13.5" hidden="false" customHeight="false" outlineLevel="0" collapsed="false">
      <c r="A257" s="19" t="n">
        <v>246</v>
      </c>
      <c r="B257" s="20" t="n">
        <f aca="false">(1/30)*'(수정)발화시간표(frame)'!B257</f>
        <v>4.3</v>
      </c>
      <c r="C257" s="20" t="n">
        <f aca="false">(1/30)*'(수정)발화시간표(frame)'!C257</f>
        <v>3.53333333333333</v>
      </c>
      <c r="D257" s="20" t="n">
        <f aca="false">(1/30)*'(수정)발화시간표(frame)'!D257</f>
        <v>4.3</v>
      </c>
      <c r="E257" s="20" t="n">
        <f aca="false">(1/30)*'(수정)발화시간표(frame)'!E257</f>
        <v>4.63333333333333</v>
      </c>
      <c r="F257" s="20" t="n">
        <f aca="false">(1/30)*'(수정)발화시간표(frame)'!F257</f>
        <v>4.3</v>
      </c>
      <c r="G257" s="20" t="n">
        <f aca="false">(1/30)*'(수정)발화시간표(frame)'!G257</f>
        <v>4.1</v>
      </c>
      <c r="H257" s="20" t="n">
        <f aca="false">(1/30)*'(수정)발화시간표(frame)'!H257</f>
        <v>3.63333333333333</v>
      </c>
      <c r="I257" s="20" t="n">
        <f aca="false">(1/30)*'(수정)발화시간표(frame)'!I257</f>
        <v>3.66666666666667</v>
      </c>
      <c r="J257" s="20" t="n">
        <f aca="false">(1/30)*'(수정)발화시간표(frame)'!J257</f>
        <v>2.2</v>
      </c>
      <c r="K257" s="20" t="n">
        <f aca="false">(1/30)*'(수정)발화시간표(frame)'!K257</f>
        <v>2.16666666666667</v>
      </c>
    </row>
    <row r="258" customFormat="false" ht="13.5" hidden="false" customHeight="false" outlineLevel="0" collapsed="false">
      <c r="A258" s="19" t="n">
        <v>247</v>
      </c>
      <c r="B258" s="20" t="n">
        <f aca="false">(1/30)*'(수정)발화시간표(frame)'!B258</f>
        <v>4.06666666666667</v>
      </c>
      <c r="C258" s="20" t="n">
        <f aca="false">(1/30)*'(수정)발화시간표(frame)'!C258</f>
        <v>3.56666666666667</v>
      </c>
      <c r="D258" s="20" t="n">
        <f aca="false">(1/30)*'(수정)발화시간표(frame)'!D258</f>
        <v>4.26666666666667</v>
      </c>
      <c r="E258" s="20" t="n">
        <f aca="false">(1/30)*'(수정)발화시간표(frame)'!E258</f>
        <v>4.6</v>
      </c>
      <c r="F258" s="20" t="n">
        <f aca="false">(1/30)*'(수정)발화시간표(frame)'!F258</f>
        <v>5.36666666666667</v>
      </c>
      <c r="G258" s="20" t="n">
        <f aca="false">(1/30)*'(수정)발화시간표(frame)'!G258</f>
        <v>3.83333333333333</v>
      </c>
      <c r="H258" s="20" t="n">
        <f aca="false">(1/30)*'(수정)발화시간표(frame)'!H258</f>
        <v>4</v>
      </c>
      <c r="I258" s="20" t="n">
        <f aca="false">(1/30)*'(수정)발화시간표(frame)'!I258</f>
        <v>4.26666666666667</v>
      </c>
      <c r="J258" s="20" t="n">
        <f aca="false">(1/30)*'(수정)발화시간표(frame)'!J258</f>
        <v>2.3</v>
      </c>
      <c r="K258" s="20" t="n">
        <f aca="false">(1/30)*'(수정)발화시간표(frame)'!K258</f>
        <v>2</v>
      </c>
    </row>
    <row r="259" customFormat="false" ht="13.5" hidden="false" customHeight="false" outlineLevel="0" collapsed="false">
      <c r="A259" s="19" t="n">
        <v>248</v>
      </c>
      <c r="B259" s="20" t="n">
        <f aca="false">(1/30)*'(수정)발화시간표(frame)'!B259</f>
        <v>5.46666666666667</v>
      </c>
      <c r="C259" s="20" t="n">
        <f aca="false">(1/30)*'(수정)발화시간표(frame)'!C259</f>
        <v>3.66666666666667</v>
      </c>
      <c r="D259" s="20" t="n">
        <f aca="false">(1/30)*'(수정)발화시간표(frame)'!D259</f>
        <v>4.76666666666667</v>
      </c>
      <c r="E259" s="20" t="n">
        <f aca="false">(1/30)*'(수정)발화시간표(frame)'!E259</f>
        <v>4.76666666666667</v>
      </c>
      <c r="F259" s="20" t="n">
        <f aca="false">(1/30)*'(수정)발화시간표(frame)'!F259</f>
        <v>4.8</v>
      </c>
      <c r="G259" s="20" t="n">
        <f aca="false">(1/30)*'(수정)발화시간표(frame)'!G259</f>
        <v>4.03333333333333</v>
      </c>
      <c r="H259" s="20" t="n">
        <f aca="false">(1/30)*'(수정)발화시간표(frame)'!H259</f>
        <v>3.4</v>
      </c>
      <c r="I259" s="20" t="n">
        <f aca="false">(1/30)*'(수정)발화시간표(frame)'!I259</f>
        <v>4</v>
      </c>
      <c r="J259" s="20" t="n">
        <f aca="false">(1/30)*'(수정)발화시간표(frame)'!J259</f>
        <v>2.2</v>
      </c>
      <c r="K259" s="20" t="n">
        <f aca="false">(1/30)*'(수정)발화시간표(frame)'!K259</f>
        <v>2.13333333333333</v>
      </c>
    </row>
    <row r="260" customFormat="false" ht="13.5" hidden="false" customHeight="false" outlineLevel="0" collapsed="false">
      <c r="A260" s="19" t="n">
        <v>249</v>
      </c>
      <c r="B260" s="20" t="n">
        <f aca="false">(1/30)*'(수정)발화시간표(frame)'!B260</f>
        <v>4.73333333333333</v>
      </c>
      <c r="C260" s="20" t="n">
        <f aca="false">(1/30)*'(수정)발화시간표(frame)'!C260</f>
        <v>4.7</v>
      </c>
      <c r="D260" s="20" t="n">
        <f aca="false">(1/30)*'(수정)발화시간표(frame)'!D260</f>
        <v>5.63333333333333</v>
      </c>
      <c r="E260" s="20" t="n">
        <f aca="false">(1/30)*'(수정)발화시간표(frame)'!E260</f>
        <v>3.9</v>
      </c>
      <c r="F260" s="20" t="n">
        <f aca="false">(1/30)*'(수정)발화시간표(frame)'!F260</f>
        <v>4.2</v>
      </c>
      <c r="G260" s="20" t="n">
        <f aca="false">(1/30)*'(수정)발화시간표(frame)'!G260</f>
        <v>3.86666666666667</v>
      </c>
      <c r="H260" s="20" t="n">
        <f aca="false">(1/30)*'(수정)발화시간표(frame)'!H260</f>
        <v>4.3</v>
      </c>
      <c r="I260" s="20" t="n">
        <f aca="false">(1/30)*'(수정)발화시간표(frame)'!I260</f>
        <v>4.86666666666667</v>
      </c>
      <c r="J260" s="20" t="n">
        <f aca="false">(1/30)*'(수정)발화시간표(frame)'!J260</f>
        <v>2.63333333333333</v>
      </c>
      <c r="K260" s="20" t="n">
        <f aca="false">(1/30)*'(수정)발화시간표(frame)'!K260</f>
        <v>2</v>
      </c>
    </row>
    <row r="261" customFormat="false" ht="13.5" hidden="false" customHeight="false" outlineLevel="0" collapsed="false">
      <c r="A261" s="19" t="n">
        <v>250</v>
      </c>
      <c r="B261" s="20" t="n">
        <f aca="false">(1/30)*'(수정)발화시간표(frame)'!B261</f>
        <v>3.73333333333333</v>
      </c>
      <c r="C261" s="20" t="n">
        <f aca="false">(1/30)*'(수정)발화시간표(frame)'!C261</f>
        <v>4.13333333333333</v>
      </c>
      <c r="D261" s="20" t="n">
        <f aca="false">(1/30)*'(수정)발화시간표(frame)'!D261</f>
        <v>4.2</v>
      </c>
      <c r="E261" s="20" t="n">
        <f aca="false">(1/30)*'(수정)발화시간표(frame)'!E261</f>
        <v>4.3</v>
      </c>
      <c r="F261" s="20" t="n">
        <f aca="false">(1/30)*'(수정)발화시간표(frame)'!F261</f>
        <v>4.8</v>
      </c>
      <c r="G261" s="20" t="n">
        <f aca="false">(1/30)*'(수정)발화시간표(frame)'!G261</f>
        <v>3.9</v>
      </c>
      <c r="H261" s="20" t="n">
        <f aca="false">(1/30)*'(수정)발화시간표(frame)'!H261</f>
        <v>3.9</v>
      </c>
      <c r="I261" s="20" t="n">
        <f aca="false">(1/30)*'(수정)발화시간표(frame)'!I261</f>
        <v>3.8</v>
      </c>
      <c r="J261" s="20" t="n">
        <f aca="false">(1/30)*'(수정)발화시간표(frame)'!J261</f>
        <v>2.5</v>
      </c>
      <c r="K261" s="20" t="n">
        <f aca="false">(1/30)*'(수정)발화시간표(frame)'!K261</f>
        <v>2.13333333333333</v>
      </c>
    </row>
    <row r="262" customFormat="false" ht="13.5" hidden="false" customHeight="false" outlineLevel="0" collapsed="false">
      <c r="A262" s="19" t="n">
        <v>251</v>
      </c>
      <c r="B262" s="20" t="n">
        <f aca="false">(1/30)*'(수정)발화시간표(frame)'!B262</f>
        <v>3.6</v>
      </c>
      <c r="C262" s="20" t="n">
        <f aca="false">(1/30)*'(수정)발화시간표(frame)'!C262</f>
        <v>4.3</v>
      </c>
      <c r="D262" s="20" t="n">
        <f aca="false">(1/30)*'(수정)발화시간표(frame)'!D262</f>
        <v>4.56666666666667</v>
      </c>
      <c r="E262" s="20" t="n">
        <f aca="false">(1/30)*'(수정)발화시간표(frame)'!E262</f>
        <v>6.1</v>
      </c>
      <c r="F262" s="20" t="n">
        <f aca="false">(1/30)*'(수정)발화시간표(frame)'!F262</f>
        <v>4.26666666666667</v>
      </c>
      <c r="G262" s="20" t="n">
        <f aca="false">(1/30)*'(수정)발화시간표(frame)'!G262</f>
        <v>3.86666666666667</v>
      </c>
      <c r="H262" s="20" t="n">
        <f aca="false">(1/30)*'(수정)발화시간표(frame)'!H262</f>
        <v>3.83333333333333</v>
      </c>
      <c r="I262" s="20" t="n">
        <f aca="false">(1/30)*'(수정)발화시간표(frame)'!I262</f>
        <v>4.13333333333333</v>
      </c>
      <c r="J262" s="20" t="n">
        <f aca="false">(1/30)*'(수정)발화시간표(frame)'!J262</f>
        <v>2.6</v>
      </c>
      <c r="K262" s="20" t="n">
        <f aca="false">(1/30)*'(수정)발화시간표(frame)'!K262</f>
        <v>2.1</v>
      </c>
    </row>
    <row r="263" customFormat="false" ht="13.5" hidden="false" customHeight="false" outlineLevel="0" collapsed="false">
      <c r="A263" s="19" t="n">
        <v>252</v>
      </c>
      <c r="B263" s="20" t="n">
        <f aca="false">(1/30)*'(수정)발화시간표(frame)'!B263</f>
        <v>3.83333333333333</v>
      </c>
      <c r="C263" s="20" t="n">
        <f aca="false">(1/30)*'(수정)발화시간표(frame)'!C263</f>
        <v>4.13333333333333</v>
      </c>
      <c r="D263" s="20" t="n">
        <f aca="false">(1/30)*'(수정)발화시간표(frame)'!D263</f>
        <v>4.23333333333333</v>
      </c>
      <c r="E263" s="20" t="n">
        <f aca="false">(1/30)*'(수정)발화시간표(frame)'!E263</f>
        <v>6.23333333333333</v>
      </c>
      <c r="F263" s="20" t="n">
        <f aca="false">(1/30)*'(수정)발화시간표(frame)'!F263</f>
        <v>5.23333333333333</v>
      </c>
      <c r="G263" s="20" t="n">
        <f aca="false">(1/30)*'(수정)발화시간표(frame)'!G263</f>
        <v>3.96666666666667</v>
      </c>
      <c r="H263" s="20" t="n">
        <f aca="false">(1/30)*'(수정)발화시간표(frame)'!H263</f>
        <v>3.6</v>
      </c>
      <c r="I263" s="20" t="n">
        <f aca="false">(1/30)*'(수정)발화시간표(frame)'!I263</f>
        <v>3.26666666666667</v>
      </c>
      <c r="J263" s="20" t="n">
        <f aca="false">(1/30)*'(수정)발화시간표(frame)'!J263</f>
        <v>2.46666666666667</v>
      </c>
      <c r="K263" s="20" t="n">
        <f aca="false">(1/30)*'(수정)발화시간표(frame)'!K263</f>
        <v>1.9</v>
      </c>
    </row>
    <row r="264" customFormat="false" ht="13.5" hidden="false" customHeight="false" outlineLevel="0" collapsed="false">
      <c r="A264" s="19" t="n">
        <v>253</v>
      </c>
      <c r="B264" s="20" t="n">
        <f aca="false">(1/30)*'(수정)발화시간표(frame)'!B264</f>
        <v>3.76666666666667</v>
      </c>
      <c r="C264" s="20" t="n">
        <f aca="false">(1/30)*'(수정)발화시간표(frame)'!C264</f>
        <v>3.7</v>
      </c>
      <c r="D264" s="20" t="n">
        <f aca="false">(1/30)*'(수정)발화시간표(frame)'!D264</f>
        <v>5</v>
      </c>
      <c r="E264" s="20" t="n">
        <f aca="false">(1/30)*'(수정)발화시간표(frame)'!E264</f>
        <v>4.3</v>
      </c>
      <c r="F264" s="20" t="n">
        <f aca="false">(1/30)*'(수정)발화시간표(frame)'!F264</f>
        <v>4.8</v>
      </c>
      <c r="G264" s="20" t="n">
        <f aca="false">(1/30)*'(수정)발화시간표(frame)'!G264</f>
        <v>4.06666666666667</v>
      </c>
      <c r="H264" s="20" t="n">
        <f aca="false">(1/30)*'(수정)발화시간표(frame)'!H264</f>
        <v>3.66666666666667</v>
      </c>
      <c r="I264" s="20" t="n">
        <f aca="false">(1/30)*'(수정)발화시간표(frame)'!I264</f>
        <v>3.43333333333333</v>
      </c>
      <c r="J264" s="20" t="n">
        <f aca="false">(1/30)*'(수정)발화시간표(frame)'!J264</f>
        <v>2.3</v>
      </c>
      <c r="K264" s="20" t="n">
        <f aca="false">(1/30)*'(수정)발화시간표(frame)'!K264</f>
        <v>2.2</v>
      </c>
    </row>
    <row r="265" customFormat="false" ht="13.5" hidden="false" customHeight="false" outlineLevel="0" collapsed="false">
      <c r="A265" s="19" t="n">
        <v>254</v>
      </c>
      <c r="B265" s="20" t="n">
        <f aca="false">(1/30)*'(수정)발화시간표(frame)'!B265</f>
        <v>3.66666666666667</v>
      </c>
      <c r="C265" s="20" t="n">
        <f aca="false">(1/30)*'(수정)발화시간표(frame)'!C265</f>
        <v>4.13333333333333</v>
      </c>
      <c r="D265" s="20" t="n">
        <f aca="false">(1/30)*'(수정)발화시간표(frame)'!D265</f>
        <v>5.2</v>
      </c>
      <c r="E265" s="20" t="n">
        <f aca="false">(1/30)*'(수정)발화시간표(frame)'!E265</f>
        <v>4.86666666666667</v>
      </c>
      <c r="F265" s="20" t="n">
        <f aca="false">(1/30)*'(수정)발화시간표(frame)'!F265</f>
        <v>4.26666666666667</v>
      </c>
      <c r="G265" s="20" t="n">
        <f aca="false">(1/30)*'(수정)발화시간표(frame)'!G265</f>
        <v>4.1</v>
      </c>
      <c r="H265" s="20" t="n">
        <f aca="false">(1/30)*'(수정)발화시간표(frame)'!H265</f>
        <v>3.56666666666667</v>
      </c>
      <c r="I265" s="20" t="n">
        <f aca="false">(1/30)*'(수정)발화시간표(frame)'!I265</f>
        <v>3.7</v>
      </c>
      <c r="J265" s="20" t="n">
        <f aca="false">(1/30)*'(수정)발화시간표(frame)'!J265</f>
        <v>1.86666666666667</v>
      </c>
      <c r="K265" s="20" t="n">
        <f aca="false">(1/30)*'(수정)발화시간표(frame)'!K265</f>
        <v>1.96666666666667</v>
      </c>
    </row>
    <row r="266" customFormat="false" ht="13.5" hidden="false" customHeight="false" outlineLevel="0" collapsed="false">
      <c r="A266" s="19" t="n">
        <v>255</v>
      </c>
      <c r="B266" s="20" t="n">
        <f aca="false">(1/30)*'(수정)발화시간표(frame)'!B266</f>
        <v>4.63333333333333</v>
      </c>
      <c r="C266" s="20" t="n">
        <f aca="false">(1/30)*'(수정)발화시간표(frame)'!C266</f>
        <v>4.93333333333333</v>
      </c>
      <c r="D266" s="20" t="n">
        <f aca="false">(1/30)*'(수정)발화시간표(frame)'!D266</f>
        <v>4.4</v>
      </c>
      <c r="E266" s="20" t="n">
        <f aca="false">(1/30)*'(수정)발화시간표(frame)'!E266</f>
        <v>4.03333333333333</v>
      </c>
      <c r="F266" s="20" t="n">
        <f aca="false">(1/30)*'(수정)발화시간표(frame)'!F266</f>
        <v>4.16666666666667</v>
      </c>
      <c r="G266" s="20" t="n">
        <f aca="false">(1/30)*'(수정)발화시간표(frame)'!G266</f>
        <v>4.06666666666667</v>
      </c>
      <c r="H266" s="20" t="n">
        <f aca="false">(1/30)*'(수정)발화시간표(frame)'!H266</f>
        <v>4.06666666666667</v>
      </c>
      <c r="I266" s="20" t="n">
        <f aca="false">(1/30)*'(수정)발화시간표(frame)'!I266</f>
        <v>4.2</v>
      </c>
      <c r="J266" s="20" t="n">
        <f aca="false">(1/30)*'(수정)발화시간표(frame)'!J266</f>
        <v>2.33333333333333</v>
      </c>
      <c r="K266" s="20" t="n">
        <f aca="false">(1/30)*'(수정)발화시간표(frame)'!K266</f>
        <v>2.73333333333333</v>
      </c>
    </row>
    <row r="267" customFormat="false" ht="13.5" hidden="false" customHeight="false" outlineLevel="0" collapsed="false">
      <c r="A267" s="19" t="n">
        <v>256</v>
      </c>
      <c r="B267" s="20" t="n">
        <f aca="false">(1/30)*'(수정)발화시간표(frame)'!B267</f>
        <v>4</v>
      </c>
      <c r="C267" s="20" t="n">
        <f aca="false">(1/30)*'(수정)발화시간표(frame)'!C267</f>
        <v>4.13333333333333</v>
      </c>
      <c r="D267" s="20" t="n">
        <f aca="false">(1/30)*'(수정)발화시간표(frame)'!D267</f>
        <v>4.5</v>
      </c>
      <c r="E267" s="20" t="n">
        <f aca="false">(1/30)*'(수정)발화시간표(frame)'!E267</f>
        <v>4.1</v>
      </c>
      <c r="F267" s="20" t="n">
        <f aca="false">(1/30)*'(수정)발화시간표(frame)'!F267</f>
        <v>4.26666666666667</v>
      </c>
      <c r="G267" s="20" t="n">
        <f aca="false">(1/30)*'(수정)발화시간표(frame)'!G267</f>
        <v>4.03333333333333</v>
      </c>
      <c r="H267" s="20" t="n">
        <f aca="false">(1/30)*'(수정)발화시간표(frame)'!H267</f>
        <v>3.76666666666667</v>
      </c>
      <c r="I267" s="20" t="n">
        <f aca="false">(1/30)*'(수정)발화시간표(frame)'!I267</f>
        <v>3.43333333333333</v>
      </c>
      <c r="J267" s="20" t="n">
        <f aca="false">(1/30)*'(수정)발화시간표(frame)'!J267</f>
        <v>2.06666666666667</v>
      </c>
      <c r="K267" s="20" t="n">
        <f aca="false">(1/30)*'(수정)발화시간표(frame)'!K267</f>
        <v>2.43333333333333</v>
      </c>
    </row>
    <row r="268" customFormat="false" ht="13.5" hidden="false" customHeight="false" outlineLevel="0" collapsed="false">
      <c r="A268" s="19" t="n">
        <v>257</v>
      </c>
      <c r="B268" s="20" t="n">
        <f aca="false">(1/30)*'(수정)발화시간표(frame)'!B268</f>
        <v>4.1</v>
      </c>
      <c r="C268" s="20" t="n">
        <f aca="false">(1/30)*'(수정)발화시간표(frame)'!C268</f>
        <v>4.3</v>
      </c>
      <c r="D268" s="20" t="n">
        <f aca="false">(1/30)*'(수정)발화시간표(frame)'!D268</f>
        <v>3.96666666666667</v>
      </c>
      <c r="E268" s="20" t="n">
        <f aca="false">(1/30)*'(수정)발화시간표(frame)'!E268</f>
        <v>6.9</v>
      </c>
      <c r="F268" s="20" t="n">
        <f aca="false">(1/30)*'(수정)발화시간표(frame)'!F268</f>
        <v>4.26666666666667</v>
      </c>
      <c r="G268" s="20" t="n">
        <f aca="false">(1/30)*'(수정)발화시간표(frame)'!G268</f>
        <v>3.96666666666667</v>
      </c>
      <c r="H268" s="20" t="n">
        <f aca="false">(1/30)*'(수정)발화시간표(frame)'!H268</f>
        <v>3.46666666666667</v>
      </c>
      <c r="I268" s="20" t="n">
        <f aca="false">(1/30)*'(수정)발화시간표(frame)'!I268</f>
        <v>3.16666666666667</v>
      </c>
      <c r="J268" s="20" t="n">
        <f aca="false">(1/30)*'(수정)발화시간표(frame)'!J268</f>
        <v>2.1</v>
      </c>
      <c r="K268" s="20" t="n">
        <f aca="false">(1/30)*'(수정)발화시간표(frame)'!K268</f>
        <v>2.03333333333333</v>
      </c>
    </row>
    <row r="269" customFormat="false" ht="13.5" hidden="false" customHeight="false" outlineLevel="0" collapsed="false">
      <c r="A269" s="19" t="n">
        <v>258</v>
      </c>
      <c r="B269" s="20" t="n">
        <f aca="false">(1/30)*'(수정)발화시간표(frame)'!B269</f>
        <v>3.76666666666667</v>
      </c>
      <c r="C269" s="20" t="n">
        <f aca="false">(1/30)*'(수정)발화시간표(frame)'!C269</f>
        <v>4.33333333333333</v>
      </c>
      <c r="D269" s="20" t="n">
        <f aca="false">(1/30)*'(수정)발화시간표(frame)'!D269</f>
        <v>4.6</v>
      </c>
      <c r="E269" s="20" t="n">
        <f aca="false">(1/30)*'(수정)발화시간표(frame)'!E269</f>
        <v>4.9</v>
      </c>
      <c r="F269" s="20" t="n">
        <f aca="false">(1/30)*'(수정)발화시간표(frame)'!F269</f>
        <v>4.36666666666667</v>
      </c>
      <c r="G269" s="20" t="n">
        <f aca="false">(1/30)*'(수정)발화시간표(frame)'!G269</f>
        <v>4.5</v>
      </c>
      <c r="H269" s="20" t="n">
        <f aca="false">(1/30)*'(수정)발화시간표(frame)'!H269</f>
        <v>3.56666666666667</v>
      </c>
      <c r="I269" s="20" t="n">
        <f aca="false">(1/30)*'(수정)발화시간표(frame)'!I269</f>
        <v>3.53333333333333</v>
      </c>
      <c r="J269" s="20" t="n">
        <f aca="false">(1/30)*'(수정)발화시간표(frame)'!J269</f>
        <v>2.33333333333333</v>
      </c>
      <c r="K269" s="20" t="n">
        <f aca="false">(1/30)*'(수정)발화시간표(frame)'!K269</f>
        <v>2.23333333333333</v>
      </c>
    </row>
    <row r="270" customFormat="false" ht="13.5" hidden="false" customHeight="false" outlineLevel="0" collapsed="false">
      <c r="A270" s="19" t="n">
        <v>259</v>
      </c>
      <c r="B270" s="20" t="n">
        <f aca="false">(1/30)*'(수정)발화시간표(frame)'!B270</f>
        <v>3.6</v>
      </c>
      <c r="C270" s="20" t="n">
        <f aca="false">(1/30)*'(수정)발화시간표(frame)'!C270</f>
        <v>3.63333333333333</v>
      </c>
      <c r="D270" s="20" t="n">
        <f aca="false">(1/30)*'(수정)발화시간표(frame)'!D270</f>
        <v>4.9</v>
      </c>
      <c r="E270" s="20" t="n">
        <f aca="false">(1/30)*'(수정)발화시간표(frame)'!E270</f>
        <v>5.13333333333333</v>
      </c>
      <c r="F270" s="20" t="n">
        <f aca="false">(1/30)*'(수정)발화시간표(frame)'!F270</f>
        <v>4.83333333333333</v>
      </c>
      <c r="G270" s="20" t="n">
        <f aca="false">(1/30)*'(수정)발화시간표(frame)'!G270</f>
        <v>4.56666666666667</v>
      </c>
      <c r="H270" s="20" t="n">
        <f aca="false">(1/30)*'(수정)발화시간표(frame)'!H270</f>
        <v>4</v>
      </c>
      <c r="I270" s="20" t="n">
        <f aca="false">(1/30)*'(수정)발화시간표(frame)'!I270</f>
        <v>4.9</v>
      </c>
      <c r="J270" s="20" t="n">
        <f aca="false">(1/30)*'(수정)발화시간표(frame)'!J270</f>
        <v>2.23333333333333</v>
      </c>
      <c r="K270" s="20" t="n">
        <f aca="false">(1/30)*'(수정)발화시간표(frame)'!K270</f>
        <v>2.23333333333333</v>
      </c>
    </row>
    <row r="271" customFormat="false" ht="13.5" hidden="false" customHeight="false" outlineLevel="0" collapsed="false">
      <c r="A271" s="19" t="n">
        <v>260</v>
      </c>
      <c r="B271" s="20" t="n">
        <f aca="false">(1/30)*'(수정)발화시간표(frame)'!B271</f>
        <v>4.43333333333333</v>
      </c>
      <c r="C271" s="20" t="n">
        <f aca="false">(1/30)*'(수정)발화시간표(frame)'!C271</f>
        <v>3.9</v>
      </c>
      <c r="D271" s="20" t="n">
        <f aca="false">(1/30)*'(수정)발화시간표(frame)'!D271</f>
        <v>5.5</v>
      </c>
      <c r="E271" s="20" t="n">
        <f aca="false">(1/30)*'(수정)발화시간표(frame)'!E271</f>
        <v>6.23333333333333</v>
      </c>
      <c r="F271" s="20" t="n">
        <f aca="false">(1/30)*'(수정)발화시간표(frame)'!F271</f>
        <v>4.33333333333333</v>
      </c>
      <c r="G271" s="20" t="n">
        <f aca="false">(1/30)*'(수정)발화시간표(frame)'!G271</f>
        <v>4.6</v>
      </c>
      <c r="H271" s="20" t="n">
        <f aca="false">(1/30)*'(수정)발화시간표(frame)'!H271</f>
        <v>3.86666666666667</v>
      </c>
      <c r="I271" s="20" t="n">
        <f aca="false">(1/30)*'(수정)발화시간표(frame)'!I271</f>
        <v>2.83333333333333</v>
      </c>
      <c r="J271" s="20" t="n">
        <f aca="false">(1/30)*'(수정)발화시간표(frame)'!J271</f>
        <v>2.06666666666667</v>
      </c>
      <c r="K271" s="20" t="n">
        <f aca="false">(1/30)*'(수정)발화시간표(frame)'!K271</f>
        <v>2.56666666666667</v>
      </c>
    </row>
    <row r="272" customFormat="false" ht="13.5" hidden="false" customHeight="false" outlineLevel="0" collapsed="false">
      <c r="A272" s="19" t="n">
        <v>261</v>
      </c>
      <c r="B272" s="20" t="n">
        <f aca="false">(1/30)*'(수정)발화시간표(frame)'!B272</f>
        <v>6.83333333333333</v>
      </c>
      <c r="C272" s="20" t="n">
        <f aca="false">(1/30)*'(수정)발화시간표(frame)'!C272</f>
        <v>4.46666666666667</v>
      </c>
      <c r="D272" s="20" t="n">
        <f aca="false">(1/30)*'(수정)발화시간표(frame)'!D272</f>
        <v>5.36666666666667</v>
      </c>
      <c r="E272" s="20" t="n">
        <f aca="false">(1/30)*'(수정)발화시간표(frame)'!E272</f>
        <v>6.1</v>
      </c>
      <c r="F272" s="20" t="n">
        <f aca="false">(1/30)*'(수정)발화시간표(frame)'!F272</f>
        <v>3.86666666666667</v>
      </c>
      <c r="G272" s="20" t="n">
        <f aca="false">(1/30)*'(수정)발화시간표(frame)'!G272</f>
        <v>3.93333333333333</v>
      </c>
      <c r="H272" s="20" t="n">
        <f aca="false">(1/30)*'(수정)발화시간표(frame)'!H272</f>
        <v>3.43333333333333</v>
      </c>
      <c r="I272" s="20" t="n">
        <f aca="false">(1/30)*'(수정)발화시간표(frame)'!I272</f>
        <v>3.16666666666667</v>
      </c>
      <c r="J272" s="20" t="n">
        <f aca="false">(1/30)*'(수정)발화시간표(frame)'!J272</f>
        <v>2.4</v>
      </c>
      <c r="K272" s="20" t="n">
        <f aca="false">(1/30)*'(수정)발화시간표(frame)'!K272</f>
        <v>2.16666666666667</v>
      </c>
    </row>
    <row r="273" customFormat="false" ht="13.5" hidden="false" customHeight="false" outlineLevel="0" collapsed="false">
      <c r="A273" s="19" t="n">
        <v>262</v>
      </c>
      <c r="B273" s="20" t="n">
        <f aca="false">(1/30)*'(수정)발화시간표(frame)'!B273</f>
        <v>4.96666666666667</v>
      </c>
      <c r="C273" s="20" t="n">
        <f aca="false">(1/30)*'(수정)발화시간표(frame)'!C273</f>
        <v>4.43333333333333</v>
      </c>
      <c r="D273" s="20" t="n">
        <f aca="false">(1/30)*'(수정)발화시간표(frame)'!D273</f>
        <v>5.86666666666667</v>
      </c>
      <c r="E273" s="20" t="n">
        <f aca="false">(1/30)*'(수정)발화시간표(frame)'!E273</f>
        <v>5</v>
      </c>
      <c r="F273" s="20" t="n">
        <f aca="false">(1/30)*'(수정)발화시간표(frame)'!F273</f>
        <v>4.1</v>
      </c>
      <c r="G273" s="20" t="n">
        <f aca="false">(1/30)*'(수정)발화시간표(frame)'!G273</f>
        <v>4</v>
      </c>
      <c r="H273" s="20" t="n">
        <f aca="false">(1/30)*'(수정)발화시간표(frame)'!H273</f>
        <v>3.1</v>
      </c>
      <c r="I273" s="20" t="n">
        <f aca="false">(1/30)*'(수정)발화시간표(frame)'!I273</f>
        <v>3.26666666666667</v>
      </c>
      <c r="J273" s="20" t="n">
        <f aca="false">(1/30)*'(수정)발화시간표(frame)'!J273</f>
        <v>1.96666666666667</v>
      </c>
      <c r="K273" s="20" t="n">
        <f aca="false">(1/30)*'(수정)발화시간표(frame)'!K273</f>
        <v>2.1</v>
      </c>
    </row>
    <row r="274" customFormat="false" ht="13.5" hidden="false" customHeight="false" outlineLevel="0" collapsed="false">
      <c r="A274" s="19" t="n">
        <v>263</v>
      </c>
      <c r="B274" s="20" t="n">
        <f aca="false">(1/30)*'(수정)발화시간표(frame)'!B274</f>
        <v>4.83333333333333</v>
      </c>
      <c r="C274" s="20" t="n">
        <f aca="false">(1/30)*'(수정)발화시간표(frame)'!C274</f>
        <v>4.43333333333333</v>
      </c>
      <c r="D274" s="20" t="n">
        <f aca="false">(1/30)*'(수정)발화시간표(frame)'!D274</f>
        <v>5.43333333333333</v>
      </c>
      <c r="E274" s="20" t="n">
        <f aca="false">(1/30)*'(수정)발화시간표(frame)'!E274</f>
        <v>5.73333333333333</v>
      </c>
      <c r="F274" s="20" t="n">
        <f aca="false">(1/30)*'(수정)발화시간표(frame)'!F274</f>
        <v>4.63333333333333</v>
      </c>
      <c r="G274" s="20" t="n">
        <f aca="false">(1/30)*'(수정)발화시간표(frame)'!G274</f>
        <v>3.9</v>
      </c>
      <c r="H274" s="20" t="n">
        <f aca="false">(1/30)*'(수정)발화시간표(frame)'!H274</f>
        <v>3.36666666666667</v>
      </c>
      <c r="I274" s="20" t="n">
        <f aca="false">(1/30)*'(수정)발화시간표(frame)'!I274</f>
        <v>3.93333333333333</v>
      </c>
      <c r="J274" s="20" t="n">
        <f aca="false">(1/30)*'(수정)발화시간표(frame)'!J274</f>
        <v>2.76666666666667</v>
      </c>
      <c r="K274" s="20" t="n">
        <f aca="false">(1/30)*'(수정)발화시간표(frame)'!K274</f>
        <v>1.93333333333333</v>
      </c>
    </row>
    <row r="275" customFormat="false" ht="13.5" hidden="false" customHeight="false" outlineLevel="0" collapsed="false">
      <c r="A275" s="19" t="n">
        <v>264</v>
      </c>
      <c r="B275" s="20" t="n">
        <f aca="false">(1/30)*'(수정)발화시간표(frame)'!B275</f>
        <v>5.43333333333333</v>
      </c>
      <c r="C275" s="20" t="n">
        <f aca="false">(1/30)*'(수정)발화시간표(frame)'!C275</f>
        <v>4.36666666666667</v>
      </c>
      <c r="D275" s="20" t="n">
        <f aca="false">(1/30)*'(수정)발화시간표(frame)'!D275</f>
        <v>4.43333333333333</v>
      </c>
      <c r="E275" s="20" t="n">
        <f aca="false">(1/30)*'(수정)발화시간표(frame)'!E275</f>
        <v>6.53333333333333</v>
      </c>
      <c r="F275" s="20" t="n">
        <f aca="false">(1/30)*'(수정)발화시간표(frame)'!F275</f>
        <v>3.7</v>
      </c>
      <c r="G275" s="20" t="n">
        <f aca="false">(1/30)*'(수정)발화시간표(frame)'!G275</f>
        <v>4.4</v>
      </c>
      <c r="H275" s="20" t="n">
        <f aca="false">(1/30)*'(수정)발화시간표(frame)'!H275</f>
        <v>3.53333333333333</v>
      </c>
      <c r="I275" s="20" t="n">
        <f aca="false">(1/30)*'(수정)발화시간표(frame)'!I275</f>
        <v>3.9</v>
      </c>
      <c r="J275" s="20" t="n">
        <f aca="false">(1/30)*'(수정)발화시간표(frame)'!J275</f>
        <v>2.2</v>
      </c>
      <c r="K275" s="20" t="n">
        <f aca="false">(1/30)*'(수정)발화시간표(frame)'!K275</f>
        <v>2.53333333333333</v>
      </c>
    </row>
    <row r="276" customFormat="false" ht="13.5" hidden="false" customHeight="false" outlineLevel="0" collapsed="false">
      <c r="A276" s="19" t="n">
        <v>265</v>
      </c>
      <c r="B276" s="20" t="n">
        <f aca="false">(1/30)*'(수정)발화시간표(frame)'!B276</f>
        <v>5.4</v>
      </c>
      <c r="C276" s="20" t="n">
        <f aca="false">(1/30)*'(수정)발화시간표(frame)'!C276</f>
        <v>5.83333333333333</v>
      </c>
      <c r="D276" s="20" t="n">
        <f aca="false">(1/30)*'(수정)발화시간표(frame)'!D276</f>
        <v>4.66666666666667</v>
      </c>
      <c r="E276" s="20" t="n">
        <f aca="false">(1/30)*'(수정)발화시간표(frame)'!E276</f>
        <v>3.33333333333333</v>
      </c>
      <c r="F276" s="20" t="n">
        <f aca="false">(1/30)*'(수정)발화시간표(frame)'!F276</f>
        <v>5.3</v>
      </c>
      <c r="G276" s="20" t="n">
        <f aca="false">(1/30)*'(수정)발화시간표(frame)'!G276</f>
        <v>4.16666666666667</v>
      </c>
      <c r="H276" s="20" t="n">
        <f aca="false">(1/30)*'(수정)발화시간표(frame)'!H276</f>
        <v>3.36666666666667</v>
      </c>
      <c r="I276" s="20" t="n">
        <f aca="false">(1/30)*'(수정)발화시간표(frame)'!I276</f>
        <v>3.66666666666667</v>
      </c>
      <c r="J276" s="20" t="n">
        <f aca="false">(1/30)*'(수정)발화시간표(frame)'!J276</f>
        <v>2.33333333333333</v>
      </c>
      <c r="K276" s="20" t="n">
        <f aca="false">(1/30)*'(수정)발화시간표(frame)'!K276</f>
        <v>1.96666666666667</v>
      </c>
    </row>
    <row r="277" customFormat="false" ht="13.5" hidden="false" customHeight="false" outlineLevel="0" collapsed="false">
      <c r="A277" s="19" t="n">
        <v>266</v>
      </c>
      <c r="B277" s="20" t="n">
        <f aca="false">(1/30)*'(수정)발화시간표(frame)'!B277</f>
        <v>4.23333333333333</v>
      </c>
      <c r="C277" s="20" t="n">
        <f aca="false">(1/30)*'(수정)발화시간표(frame)'!C277</f>
        <v>3.96666666666667</v>
      </c>
      <c r="D277" s="20" t="n">
        <f aca="false">(1/30)*'(수정)발화시간표(frame)'!D277</f>
        <v>4.5</v>
      </c>
      <c r="E277" s="20" t="n">
        <f aca="false">(1/30)*'(수정)발화시간표(frame)'!E277</f>
        <v>4.6</v>
      </c>
      <c r="F277" s="20" t="n">
        <f aca="false">(1/30)*'(수정)발화시간표(frame)'!F277</f>
        <v>4.23333333333333</v>
      </c>
      <c r="G277" s="20" t="n">
        <f aca="false">(1/30)*'(수정)발화시간표(frame)'!G277</f>
        <v>3.96666666666667</v>
      </c>
      <c r="H277" s="20" t="n">
        <f aca="false">(1/30)*'(수정)발화시간표(frame)'!H277</f>
        <v>3.9</v>
      </c>
      <c r="I277" s="20" t="n">
        <f aca="false">(1/30)*'(수정)발화시간표(frame)'!I277</f>
        <v>3.1</v>
      </c>
      <c r="J277" s="20" t="n">
        <f aca="false">(1/30)*'(수정)발화시간표(frame)'!J277</f>
        <v>2.16666666666667</v>
      </c>
      <c r="K277" s="20" t="n">
        <f aca="false">(1/30)*'(수정)발화시간표(frame)'!K277</f>
        <v>2.33333333333333</v>
      </c>
    </row>
    <row r="278" customFormat="false" ht="13.5" hidden="false" customHeight="false" outlineLevel="0" collapsed="false">
      <c r="A278" s="19" t="n">
        <v>267</v>
      </c>
      <c r="B278" s="20" t="n">
        <f aca="false">(1/30)*'(수정)발화시간표(frame)'!B278</f>
        <v>4.16666666666667</v>
      </c>
      <c r="C278" s="20" t="n">
        <f aca="false">(1/30)*'(수정)발화시간표(frame)'!C278</f>
        <v>4.2</v>
      </c>
      <c r="D278" s="20" t="n">
        <f aca="false">(1/30)*'(수정)발화시간표(frame)'!D278</f>
        <v>5.46666666666667</v>
      </c>
      <c r="E278" s="20" t="n">
        <f aca="false">(1/30)*'(수정)발화시간표(frame)'!E278</f>
        <v>4.7</v>
      </c>
      <c r="F278" s="20" t="n">
        <f aca="false">(1/30)*'(수정)발화시간표(frame)'!F278</f>
        <v>5.36666666666667</v>
      </c>
      <c r="G278" s="20" t="n">
        <f aca="false">(1/30)*'(수정)발화시간표(frame)'!G278</f>
        <v>4.1</v>
      </c>
      <c r="H278" s="20" t="n">
        <f aca="false">(1/30)*'(수정)발화시간표(frame)'!H278</f>
        <v>3.43333333333333</v>
      </c>
      <c r="I278" s="20" t="n">
        <f aca="false">(1/30)*'(수정)발화시간표(frame)'!I278</f>
        <v>3.76666666666667</v>
      </c>
      <c r="J278" s="20" t="n">
        <f aca="false">(1/30)*'(수정)발화시간표(frame)'!J278</f>
        <v>2.13333333333333</v>
      </c>
      <c r="K278" s="20" t="n">
        <f aca="false">(1/30)*'(수정)발화시간표(frame)'!K278</f>
        <v>2.23333333333333</v>
      </c>
    </row>
    <row r="279" customFormat="false" ht="13.5" hidden="false" customHeight="false" outlineLevel="0" collapsed="false">
      <c r="A279" s="19" t="n">
        <v>268</v>
      </c>
      <c r="B279" s="20" t="n">
        <f aca="false">(1/30)*'(수정)발화시간표(frame)'!B279</f>
        <v>6.46666666666667</v>
      </c>
      <c r="C279" s="20" t="n">
        <f aca="false">(1/30)*'(수정)발화시간표(frame)'!C279</f>
        <v>4.46666666666667</v>
      </c>
      <c r="D279" s="20" t="n">
        <f aca="false">(1/30)*'(수정)발화시간표(frame)'!D279</f>
        <v>5.23333333333333</v>
      </c>
      <c r="E279" s="20" t="n">
        <f aca="false">(1/30)*'(수정)발화시간표(frame)'!E279</f>
        <v>5.9</v>
      </c>
      <c r="F279" s="20" t="n">
        <f aca="false">(1/30)*'(수정)발화시간표(frame)'!F279</f>
        <v>4.63333333333333</v>
      </c>
      <c r="G279" s="20" t="n">
        <f aca="false">(1/30)*'(수정)발화시간표(frame)'!G279</f>
        <v>3.66666666666667</v>
      </c>
      <c r="H279" s="20" t="n">
        <f aca="false">(1/30)*'(수정)발화시간표(frame)'!H279</f>
        <v>3.46666666666667</v>
      </c>
      <c r="I279" s="20" t="n">
        <f aca="false">(1/30)*'(수정)발화시간표(frame)'!I279</f>
        <v>4.3</v>
      </c>
      <c r="J279" s="20" t="n">
        <f aca="false">(1/30)*'(수정)발화시간표(frame)'!J279</f>
        <v>2.2</v>
      </c>
      <c r="K279" s="20" t="n">
        <f aca="false">(1/30)*'(수정)발화시간표(frame)'!K279</f>
        <v>2.1</v>
      </c>
    </row>
    <row r="280" customFormat="false" ht="13.5" hidden="false" customHeight="false" outlineLevel="0" collapsed="false">
      <c r="A280" s="19" t="n">
        <v>269</v>
      </c>
      <c r="B280" s="20" t="n">
        <f aca="false">(1/30)*'(수정)발화시간표(frame)'!B280</f>
        <v>4</v>
      </c>
      <c r="C280" s="20" t="n">
        <f aca="false">(1/30)*'(수정)발화시간표(frame)'!C280</f>
        <v>4.03333333333333</v>
      </c>
      <c r="D280" s="20" t="n">
        <f aca="false">(1/30)*'(수정)발화시간표(frame)'!D280</f>
        <v>4.5</v>
      </c>
      <c r="E280" s="20" t="n">
        <f aca="false">(1/30)*'(수정)발화시간표(frame)'!E280</f>
        <v>4.86666666666667</v>
      </c>
      <c r="F280" s="20" t="n">
        <f aca="false">(1/30)*'(수정)발화시간표(frame)'!F280</f>
        <v>5.56666666666667</v>
      </c>
      <c r="G280" s="20" t="n">
        <f aca="false">(1/30)*'(수정)발화시간표(frame)'!G280</f>
        <v>4.16666666666667</v>
      </c>
      <c r="H280" s="20" t="n">
        <f aca="false">(1/30)*'(수정)발화시간표(frame)'!H280</f>
        <v>3.16666666666667</v>
      </c>
      <c r="I280" s="20" t="n">
        <f aca="false">(1/30)*'(수정)발화시간표(frame)'!I280</f>
        <v>3.56666666666667</v>
      </c>
      <c r="J280" s="20" t="n">
        <f aca="false">(1/30)*'(수정)발화시간표(frame)'!J280</f>
        <v>2.7</v>
      </c>
      <c r="K280" s="20" t="n">
        <f aca="false">(1/30)*'(수정)발화시간표(frame)'!K280</f>
        <v>2.16666666666667</v>
      </c>
    </row>
    <row r="281" customFormat="false" ht="13.5" hidden="false" customHeight="false" outlineLevel="0" collapsed="false">
      <c r="A281" s="19" t="n">
        <v>270</v>
      </c>
      <c r="B281" s="20" t="n">
        <f aca="false">(1/30)*'(수정)발화시간표(frame)'!B281</f>
        <v>3.26666666666667</v>
      </c>
      <c r="C281" s="20" t="n">
        <f aca="false">(1/30)*'(수정)발화시간표(frame)'!C281</f>
        <v>3.9</v>
      </c>
      <c r="D281" s="20" t="n">
        <f aca="false">(1/30)*'(수정)발화시간표(frame)'!D281</f>
        <v>5.63333333333333</v>
      </c>
      <c r="E281" s="20" t="n">
        <f aca="false">(1/30)*'(수정)발화시간표(frame)'!E281</f>
        <v>6.66666666666667</v>
      </c>
      <c r="F281" s="20" t="n">
        <f aca="false">(1/30)*'(수정)발화시간표(frame)'!F281</f>
        <v>5.2</v>
      </c>
      <c r="G281" s="20" t="n">
        <f aca="false">(1/30)*'(수정)발화시간표(frame)'!G281</f>
        <v>3.6</v>
      </c>
      <c r="H281" s="20" t="n">
        <f aca="false">(1/30)*'(수정)발화시간표(frame)'!H281</f>
        <v>3.36666666666667</v>
      </c>
      <c r="I281" s="20" t="n">
        <f aca="false">(1/30)*'(수정)발화시간표(frame)'!I281</f>
        <v>3.9</v>
      </c>
      <c r="J281" s="20" t="n">
        <f aca="false">(1/30)*'(수정)발화시간표(frame)'!J281</f>
        <v>2.6</v>
      </c>
      <c r="K281" s="20" t="n">
        <f aca="false">(1/30)*'(수정)발화시간표(frame)'!K281</f>
        <v>1.73333333333333</v>
      </c>
    </row>
    <row r="282" customFormat="false" ht="13.5" hidden="false" customHeight="false" outlineLevel="0" collapsed="false">
      <c r="A282" s="19" t="n">
        <v>271</v>
      </c>
      <c r="B282" s="20" t="n">
        <f aca="false">(1/30)*'(수정)발화시간표(frame)'!B282</f>
        <v>6.03333333333333</v>
      </c>
      <c r="C282" s="20" t="n">
        <f aca="false">(1/30)*'(수정)발화시간표(frame)'!C282</f>
        <v>4</v>
      </c>
      <c r="D282" s="20" t="n">
        <f aca="false">(1/30)*'(수정)발화시간표(frame)'!D282</f>
        <v>5.26666666666667</v>
      </c>
      <c r="E282" s="20" t="n">
        <f aca="false">(1/30)*'(수정)발화시간표(frame)'!E282</f>
        <v>5.33333333333333</v>
      </c>
      <c r="F282" s="20" t="n">
        <f aca="false">(1/30)*'(수정)발화시간표(frame)'!F282</f>
        <v>5.23333333333333</v>
      </c>
      <c r="G282" s="20" t="n">
        <f aca="false">(1/30)*'(수정)발화시간표(frame)'!G282</f>
        <v>3.93333333333333</v>
      </c>
      <c r="H282" s="20" t="n">
        <f aca="false">(1/30)*'(수정)발화시간표(frame)'!H282</f>
        <v>3.76666666666667</v>
      </c>
      <c r="I282" s="20" t="n">
        <f aca="false">(1/30)*'(수정)발화시간표(frame)'!I282</f>
        <v>3.7</v>
      </c>
      <c r="J282" s="20" t="n">
        <f aca="false">(1/30)*'(수정)발화시간표(frame)'!J282</f>
        <v>2.1</v>
      </c>
      <c r="K282" s="20" t="n">
        <f aca="false">(1/30)*'(수정)발화시간표(frame)'!K282</f>
        <v>2.13333333333333</v>
      </c>
    </row>
    <row r="283" customFormat="false" ht="13.5" hidden="false" customHeight="false" outlineLevel="0" collapsed="false">
      <c r="A283" s="19" t="n">
        <v>272</v>
      </c>
      <c r="B283" s="20" t="n">
        <f aca="false">(1/30)*'(수정)발화시간표(frame)'!B283</f>
        <v>3.66666666666667</v>
      </c>
      <c r="C283" s="20" t="n">
        <f aca="false">(1/30)*'(수정)발화시간표(frame)'!C283</f>
        <v>4.3</v>
      </c>
      <c r="D283" s="20" t="n">
        <f aca="false">(1/30)*'(수정)발화시간표(frame)'!D283</f>
        <v>4.63333333333333</v>
      </c>
      <c r="E283" s="20" t="n">
        <f aca="false">(1/30)*'(수정)발화시간표(frame)'!E283</f>
        <v>4.16666666666667</v>
      </c>
      <c r="F283" s="20" t="n">
        <f aca="false">(1/30)*'(수정)발화시간표(frame)'!F283</f>
        <v>4.73333333333333</v>
      </c>
      <c r="G283" s="20" t="n">
        <f aca="false">(1/30)*'(수정)발화시간표(frame)'!G283</f>
        <v>4.6</v>
      </c>
      <c r="H283" s="20" t="n">
        <f aca="false">(1/30)*'(수정)발화시간표(frame)'!H283</f>
        <v>3.93333333333333</v>
      </c>
      <c r="I283" s="20" t="n">
        <f aca="false">(1/30)*'(수정)발화시간표(frame)'!I283</f>
        <v>3.8</v>
      </c>
      <c r="J283" s="20" t="n">
        <f aca="false">(1/30)*'(수정)발화시간표(frame)'!J283</f>
        <v>2.53333333333333</v>
      </c>
      <c r="K283" s="20" t="n">
        <f aca="false">(1/30)*'(수정)발화시간표(frame)'!K283</f>
        <v>2</v>
      </c>
    </row>
    <row r="284" customFormat="false" ht="13.5" hidden="false" customHeight="false" outlineLevel="0" collapsed="false">
      <c r="A284" s="19" t="n">
        <v>273</v>
      </c>
      <c r="B284" s="20" t="n">
        <f aca="false">(1/30)*'(수정)발화시간표(frame)'!B284</f>
        <v>4.16666666666667</v>
      </c>
      <c r="C284" s="20" t="n">
        <f aca="false">(1/30)*'(수정)발화시간표(frame)'!C284</f>
        <v>4.03333333333333</v>
      </c>
      <c r="D284" s="20" t="n">
        <f aca="false">(1/30)*'(수정)발화시간표(frame)'!D284</f>
        <v>4.3</v>
      </c>
      <c r="E284" s="20" t="n">
        <f aca="false">(1/30)*'(수정)발화시간표(frame)'!E284</f>
        <v>4.1</v>
      </c>
      <c r="F284" s="20" t="n">
        <f aca="false">(1/30)*'(수정)발화시간표(frame)'!F284</f>
        <v>4.33333333333333</v>
      </c>
      <c r="G284" s="20" t="n">
        <f aca="false">(1/30)*'(수정)발화시간표(frame)'!G284</f>
        <v>4.13333333333333</v>
      </c>
      <c r="H284" s="20" t="n">
        <f aca="false">(1/30)*'(수정)발화시간표(frame)'!H284</f>
        <v>3.56666666666667</v>
      </c>
      <c r="I284" s="20" t="n">
        <f aca="false">(1/30)*'(수정)발화시간표(frame)'!I284</f>
        <v>3.73333333333333</v>
      </c>
      <c r="J284" s="20" t="n">
        <f aca="false">(1/30)*'(수정)발화시간표(frame)'!J284</f>
        <v>2.63333333333333</v>
      </c>
      <c r="K284" s="20" t="n">
        <f aca="false">(1/30)*'(수정)발화시간표(frame)'!K284</f>
        <v>1.96666666666667</v>
      </c>
    </row>
    <row r="285" customFormat="false" ht="13.5" hidden="false" customHeight="false" outlineLevel="0" collapsed="false">
      <c r="A285" s="19" t="n">
        <v>274</v>
      </c>
      <c r="B285" s="20" t="n">
        <f aca="false">(1/30)*'(수정)발화시간표(frame)'!B285</f>
        <v>3.06666666666667</v>
      </c>
      <c r="C285" s="20" t="n">
        <f aca="false">(1/30)*'(수정)발화시간표(frame)'!C285</f>
        <v>4.36666666666667</v>
      </c>
      <c r="D285" s="20" t="n">
        <f aca="false">(1/30)*'(수정)발화시간표(frame)'!D285</f>
        <v>4.5</v>
      </c>
      <c r="E285" s="20" t="n">
        <f aca="false">(1/30)*'(수정)발화시간표(frame)'!E285</f>
        <v>4.36666666666667</v>
      </c>
      <c r="F285" s="20" t="n">
        <f aca="false">(1/30)*'(수정)발화시간표(frame)'!F285</f>
        <v>4.43333333333333</v>
      </c>
      <c r="G285" s="20" t="n">
        <f aca="false">(1/30)*'(수정)발화시간표(frame)'!G285</f>
        <v>3.96666666666667</v>
      </c>
      <c r="H285" s="20" t="n">
        <f aca="false">(1/30)*'(수정)발화시간표(frame)'!H285</f>
        <v>3.8</v>
      </c>
      <c r="I285" s="20" t="n">
        <f aca="false">(1/30)*'(수정)발화시간표(frame)'!I285</f>
        <v>3.8</v>
      </c>
      <c r="J285" s="20" t="n">
        <f aca="false">(1/30)*'(수정)발화시간표(frame)'!J285</f>
        <v>2.23333333333333</v>
      </c>
      <c r="K285" s="20" t="n">
        <f aca="false">(1/30)*'(수정)발화시간표(frame)'!K285</f>
        <v>1.83333333333333</v>
      </c>
    </row>
    <row r="286" customFormat="false" ht="13.5" hidden="false" customHeight="false" outlineLevel="0" collapsed="false">
      <c r="A286" s="19" t="n">
        <v>275</v>
      </c>
      <c r="B286" s="20" t="n">
        <f aca="false">(1/30)*'(수정)발화시간표(frame)'!B286</f>
        <v>3.76666666666667</v>
      </c>
      <c r="C286" s="20" t="n">
        <f aca="false">(1/30)*'(수정)발화시간표(frame)'!C286</f>
        <v>3.83333333333333</v>
      </c>
      <c r="D286" s="20" t="n">
        <f aca="false">(1/30)*'(수정)발화시간표(frame)'!D286</f>
        <v>4.63333333333333</v>
      </c>
      <c r="E286" s="20" t="n">
        <f aca="false">(1/30)*'(수정)발화시간표(frame)'!E286</f>
        <v>5.5</v>
      </c>
      <c r="F286" s="20" t="n">
        <f aca="false">(1/30)*'(수정)발화시간표(frame)'!F286</f>
        <v>4.2</v>
      </c>
      <c r="G286" s="20" t="n">
        <f aca="false">(1/30)*'(수정)발화시간표(frame)'!G286</f>
        <v>4.23333333333333</v>
      </c>
      <c r="H286" s="20" t="n">
        <f aca="false">(1/30)*'(수정)발화시간표(frame)'!H286</f>
        <v>3.53333333333333</v>
      </c>
      <c r="I286" s="20" t="n">
        <f aca="false">(1/30)*'(수정)발화시간표(frame)'!I286</f>
        <v>3.1</v>
      </c>
      <c r="J286" s="20" t="n">
        <f aca="false">(1/30)*'(수정)발화시간표(frame)'!J286</f>
        <v>2.33333333333333</v>
      </c>
      <c r="K286" s="20" t="n">
        <f aca="false">(1/30)*'(수정)발화시간표(frame)'!K286</f>
        <v>2.66666666666667</v>
      </c>
    </row>
    <row r="287" customFormat="false" ht="13.5" hidden="false" customHeight="false" outlineLevel="0" collapsed="false">
      <c r="A287" s="19" t="n">
        <v>276</v>
      </c>
      <c r="B287" s="20" t="n">
        <f aca="false">(1/30)*'(수정)발화시간표(frame)'!B287</f>
        <v>4.36666666666667</v>
      </c>
      <c r="C287" s="20" t="n">
        <f aca="false">(1/30)*'(수정)발화시간표(frame)'!C287</f>
        <v>4.13333333333333</v>
      </c>
      <c r="D287" s="20" t="n">
        <f aca="false">(1/30)*'(수정)발화시간표(frame)'!D287</f>
        <v>4.9</v>
      </c>
      <c r="E287" s="20" t="n">
        <f aca="false">(1/30)*'(수정)발화시간표(frame)'!E287</f>
        <v>4.16666666666667</v>
      </c>
      <c r="F287" s="20" t="n">
        <f aca="false">(1/30)*'(수정)발화시간표(frame)'!F287</f>
        <v>4.56666666666667</v>
      </c>
      <c r="G287" s="20" t="n">
        <f aca="false">(1/30)*'(수정)발화시간표(frame)'!G287</f>
        <v>3.9</v>
      </c>
      <c r="H287" s="20" t="n">
        <f aca="false">(1/30)*'(수정)발화시간표(frame)'!H287</f>
        <v>3.83333333333333</v>
      </c>
      <c r="I287" s="20" t="n">
        <f aca="false">(1/30)*'(수정)발화시간표(frame)'!I287</f>
        <v>3.86666666666667</v>
      </c>
      <c r="J287" s="20" t="n">
        <f aca="false">(1/30)*'(수정)발화시간표(frame)'!J287</f>
        <v>2.06666666666667</v>
      </c>
      <c r="K287" s="20" t="n">
        <f aca="false">(1/30)*'(수정)발화시간표(frame)'!K287</f>
        <v>2.03333333333333</v>
      </c>
    </row>
    <row r="288" customFormat="false" ht="13.5" hidden="false" customHeight="false" outlineLevel="0" collapsed="false">
      <c r="A288" s="19" t="n">
        <v>277</v>
      </c>
      <c r="B288" s="20" t="n">
        <f aca="false">(1/30)*'(수정)발화시간표(frame)'!B288</f>
        <v>4.86666666666667</v>
      </c>
      <c r="C288" s="20" t="n">
        <f aca="false">(1/30)*'(수정)발화시간표(frame)'!C288</f>
        <v>3.36666666666667</v>
      </c>
      <c r="D288" s="20" t="n">
        <f aca="false">(1/30)*'(수정)발화시간표(frame)'!D288</f>
        <v>5.2</v>
      </c>
      <c r="E288" s="20" t="n">
        <f aca="false">(1/30)*'(수정)발화시간표(frame)'!E288</f>
        <v>3.46666666666667</v>
      </c>
      <c r="F288" s="20" t="n">
        <f aca="false">(1/30)*'(수정)발화시간표(frame)'!F288</f>
        <v>4.8</v>
      </c>
      <c r="G288" s="20" t="n">
        <f aca="false">(1/30)*'(수정)발화시간표(frame)'!G288</f>
        <v>4.2</v>
      </c>
      <c r="H288" s="20" t="n">
        <f aca="false">(1/30)*'(수정)발화시간표(frame)'!H288</f>
        <v>3.4</v>
      </c>
      <c r="I288" s="20" t="n">
        <f aca="false">(1/30)*'(수정)발화시간표(frame)'!I288</f>
        <v>3.83333333333333</v>
      </c>
      <c r="J288" s="20" t="n">
        <f aca="false">(1/30)*'(수정)발화시간표(frame)'!J288</f>
        <v>2</v>
      </c>
      <c r="K288" s="20" t="n">
        <f aca="false">(1/30)*'(수정)발화시간표(frame)'!K288</f>
        <v>2.1</v>
      </c>
    </row>
    <row r="289" customFormat="false" ht="13.5" hidden="false" customHeight="false" outlineLevel="0" collapsed="false">
      <c r="A289" s="19" t="n">
        <v>278</v>
      </c>
      <c r="B289" s="20" t="n">
        <f aca="false">(1/30)*'(수정)발화시간표(frame)'!B289</f>
        <v>5.1</v>
      </c>
      <c r="C289" s="20" t="n">
        <f aca="false">(1/30)*'(수정)발화시간표(frame)'!C289</f>
        <v>4.46666666666667</v>
      </c>
      <c r="D289" s="20" t="n">
        <f aca="false">(1/30)*'(수정)발화시간표(frame)'!D289</f>
        <v>4.53333333333333</v>
      </c>
      <c r="E289" s="20" t="n">
        <f aca="false">(1/30)*'(수정)발화시간표(frame)'!E289</f>
        <v>4.1</v>
      </c>
      <c r="F289" s="20" t="n">
        <f aca="false">(1/30)*'(수정)발화시간표(frame)'!F289</f>
        <v>4.13333333333333</v>
      </c>
      <c r="G289" s="20" t="n">
        <f aca="false">(1/30)*'(수정)발화시간표(frame)'!G289</f>
        <v>3.93333333333333</v>
      </c>
      <c r="H289" s="20" t="n">
        <f aca="false">(1/30)*'(수정)발화시간표(frame)'!H289</f>
        <v>4.46666666666667</v>
      </c>
      <c r="I289" s="20" t="n">
        <f aca="false">(1/30)*'(수정)발화시간표(frame)'!I289</f>
        <v>2.43333333333333</v>
      </c>
      <c r="J289" s="20" t="n">
        <f aca="false">(1/30)*'(수정)발화시간표(frame)'!J289</f>
        <v>2.46666666666667</v>
      </c>
      <c r="K289" s="20" t="n">
        <f aca="false">(1/30)*'(수정)발화시간표(frame)'!K289</f>
        <v>2.33333333333333</v>
      </c>
    </row>
    <row r="290" customFormat="false" ht="13.5" hidden="false" customHeight="false" outlineLevel="0" collapsed="false">
      <c r="A290" s="19" t="n">
        <v>279</v>
      </c>
      <c r="B290" s="20" t="n">
        <f aca="false">(1/30)*'(수정)발화시간표(frame)'!B290</f>
        <v>5.06666666666667</v>
      </c>
      <c r="C290" s="20" t="n">
        <f aca="false">(1/30)*'(수정)발화시간표(frame)'!C290</f>
        <v>3.9</v>
      </c>
      <c r="D290" s="20" t="n">
        <f aca="false">(1/30)*'(수정)발화시간표(frame)'!D290</f>
        <v>6.16666666666667</v>
      </c>
      <c r="E290" s="20" t="n">
        <f aca="false">(1/30)*'(수정)발화시간표(frame)'!E290</f>
        <v>3.46666666666667</v>
      </c>
      <c r="F290" s="20" t="n">
        <f aca="false">(1/30)*'(수정)발화시간표(frame)'!F290</f>
        <v>4.23333333333333</v>
      </c>
      <c r="G290" s="20" t="n">
        <f aca="false">(1/30)*'(수정)발화시간표(frame)'!G290</f>
        <v>4.43333333333333</v>
      </c>
      <c r="H290" s="20" t="n">
        <f aca="false">(1/30)*'(수정)발화시간표(frame)'!H290</f>
        <v>4.2</v>
      </c>
      <c r="I290" s="20" t="n">
        <f aca="false">(1/30)*'(수정)발화시간표(frame)'!I290</f>
        <v>3.8</v>
      </c>
      <c r="J290" s="20" t="n">
        <f aca="false">(1/30)*'(수정)발화시간표(frame)'!J290</f>
        <v>2.36666666666667</v>
      </c>
      <c r="K290" s="20" t="n">
        <f aca="false">(1/30)*'(수정)발화시간표(frame)'!K290</f>
        <v>2.06666666666667</v>
      </c>
    </row>
    <row r="291" customFormat="false" ht="13.5" hidden="false" customHeight="false" outlineLevel="0" collapsed="false">
      <c r="A291" s="19" t="n">
        <v>280</v>
      </c>
      <c r="B291" s="20" t="n">
        <f aca="false">(1/30)*'(수정)발화시간표(frame)'!B291</f>
        <v>3.86666666666667</v>
      </c>
      <c r="C291" s="20" t="n">
        <f aca="false">(1/30)*'(수정)발화시간표(frame)'!C291</f>
        <v>4.16666666666667</v>
      </c>
      <c r="D291" s="20" t="n">
        <f aca="false">(1/30)*'(수정)발화시간표(frame)'!D291</f>
        <v>4.6</v>
      </c>
      <c r="E291" s="20" t="n">
        <f aca="false">(1/30)*'(수정)발화시간표(frame)'!E291</f>
        <v>3.16666666666667</v>
      </c>
      <c r="F291" s="20" t="n">
        <f aca="false">(1/30)*'(수정)발화시간표(frame)'!F291</f>
        <v>5.03333333333333</v>
      </c>
      <c r="G291" s="20" t="n">
        <f aca="false">(1/30)*'(수정)발화시간표(frame)'!G291</f>
        <v>3.96666666666667</v>
      </c>
      <c r="H291" s="20" t="n">
        <f aca="false">(1/30)*'(수정)발화시간표(frame)'!H291</f>
        <v>3.43333333333333</v>
      </c>
      <c r="I291" s="20" t="n">
        <f aca="false">(1/30)*'(수정)발화시간표(frame)'!I291</f>
        <v>3.26666666666667</v>
      </c>
      <c r="J291" s="20" t="n">
        <f aca="false">(1/30)*'(수정)발화시간표(frame)'!J291</f>
        <v>2.16666666666667</v>
      </c>
      <c r="K291" s="20" t="n">
        <f aca="false">(1/30)*'(수정)발화시간표(frame)'!K291</f>
        <v>2.2</v>
      </c>
    </row>
    <row r="292" customFormat="false" ht="13.5" hidden="false" customHeight="false" outlineLevel="0" collapsed="false">
      <c r="A292" s="19" t="n">
        <v>281</v>
      </c>
      <c r="B292" s="20" t="n">
        <f aca="false">(1/30)*'(수정)발화시간표(frame)'!B292</f>
        <v>5.26666666666667</v>
      </c>
      <c r="C292" s="20" t="n">
        <f aca="false">(1/30)*'(수정)발화시간표(frame)'!C292</f>
        <v>3.5</v>
      </c>
      <c r="D292" s="20" t="n">
        <f aca="false">(1/30)*'(수정)발화시간표(frame)'!D292</f>
        <v>4.56666666666667</v>
      </c>
      <c r="E292" s="20" t="n">
        <f aca="false">(1/30)*'(수정)발화시간표(frame)'!E292</f>
        <v>3.56666666666667</v>
      </c>
      <c r="F292" s="20" t="n">
        <f aca="false">(1/30)*'(수정)발화시간표(frame)'!F292</f>
        <v>4.76666666666667</v>
      </c>
      <c r="G292" s="20" t="n">
        <f aca="false">(1/30)*'(수정)발화시간표(frame)'!G292</f>
        <v>4.46666666666667</v>
      </c>
      <c r="H292" s="20" t="n">
        <f aca="false">(1/30)*'(수정)발화시간표(frame)'!H292</f>
        <v>3.76666666666667</v>
      </c>
      <c r="I292" s="20" t="n">
        <f aca="false">(1/30)*'(수정)발화시간표(frame)'!I292</f>
        <v>4</v>
      </c>
      <c r="J292" s="20" t="n">
        <f aca="false">(1/30)*'(수정)발화시간표(frame)'!J292</f>
        <v>2.4</v>
      </c>
      <c r="K292" s="20" t="n">
        <f aca="false">(1/30)*'(수정)발화시간표(frame)'!K292</f>
        <v>2.16666666666667</v>
      </c>
    </row>
    <row r="293" customFormat="false" ht="13.5" hidden="false" customHeight="false" outlineLevel="0" collapsed="false">
      <c r="A293" s="19" t="n">
        <v>282</v>
      </c>
      <c r="B293" s="20" t="n">
        <f aca="false">(1/30)*'(수정)발화시간표(frame)'!B293</f>
        <v>4</v>
      </c>
      <c r="C293" s="20" t="n">
        <f aca="false">(1/30)*'(수정)발화시간표(frame)'!C293</f>
        <v>4.26666666666667</v>
      </c>
      <c r="D293" s="20" t="n">
        <f aca="false">(1/30)*'(수정)발화시간표(frame)'!D293</f>
        <v>4.96666666666667</v>
      </c>
      <c r="E293" s="20" t="n">
        <f aca="false">(1/30)*'(수정)발화시간표(frame)'!E293</f>
        <v>6.36666666666667</v>
      </c>
      <c r="F293" s="20" t="n">
        <f aca="false">(1/30)*'(수정)발화시간표(frame)'!F293</f>
        <v>4.23333333333333</v>
      </c>
      <c r="G293" s="20" t="n">
        <f aca="false">(1/30)*'(수정)발화시간표(frame)'!G293</f>
        <v>3.5</v>
      </c>
      <c r="H293" s="20" t="n">
        <f aca="false">(1/30)*'(수정)발화시간표(frame)'!H293</f>
        <v>3.43333333333333</v>
      </c>
      <c r="I293" s="20" t="n">
        <f aca="false">(1/30)*'(수정)발화시간표(frame)'!I293</f>
        <v>4.03333333333333</v>
      </c>
      <c r="J293" s="20" t="n">
        <f aca="false">(1/30)*'(수정)발화시간표(frame)'!J293</f>
        <v>2.2</v>
      </c>
      <c r="K293" s="20" t="n">
        <f aca="false">(1/30)*'(수정)발화시간표(frame)'!K293</f>
        <v>1.86666666666667</v>
      </c>
    </row>
    <row r="294" customFormat="false" ht="13.5" hidden="false" customHeight="false" outlineLevel="0" collapsed="false">
      <c r="A294" s="19" t="n">
        <v>283</v>
      </c>
      <c r="B294" s="20" t="n">
        <f aca="false">(1/30)*'(수정)발화시간표(frame)'!B294</f>
        <v>4.1</v>
      </c>
      <c r="C294" s="20" t="n">
        <f aca="false">(1/30)*'(수정)발화시간표(frame)'!C294</f>
        <v>3.46666666666667</v>
      </c>
      <c r="D294" s="20" t="n">
        <f aca="false">(1/30)*'(수정)발화시간표(frame)'!D294</f>
        <v>4.56666666666667</v>
      </c>
      <c r="E294" s="20" t="n">
        <f aca="false">(1/30)*'(수정)발화시간표(frame)'!E294</f>
        <v>5.43333333333333</v>
      </c>
      <c r="F294" s="20" t="n">
        <f aca="false">(1/30)*'(수정)발화시간표(frame)'!F294</f>
        <v>5.7</v>
      </c>
      <c r="G294" s="20" t="n">
        <f aca="false">(1/30)*'(수정)발화시간표(frame)'!G294</f>
        <v>4.03333333333333</v>
      </c>
      <c r="H294" s="20" t="n">
        <f aca="false">(1/30)*'(수정)발화시간표(frame)'!H294</f>
        <v>3.46666666666667</v>
      </c>
      <c r="I294" s="20" t="n">
        <f aca="false">(1/30)*'(수정)발화시간표(frame)'!I294</f>
        <v>3.7</v>
      </c>
      <c r="J294" s="20" t="n">
        <f aca="false">(1/30)*'(수정)발화시간표(frame)'!J294</f>
        <v>2.03333333333333</v>
      </c>
      <c r="K294" s="20" t="n">
        <f aca="false">(1/30)*'(수정)발화시간표(frame)'!K294</f>
        <v>2.1</v>
      </c>
    </row>
    <row r="295" customFormat="false" ht="13.5" hidden="false" customHeight="false" outlineLevel="0" collapsed="false">
      <c r="A295" s="19" t="n">
        <v>284</v>
      </c>
      <c r="B295" s="20" t="n">
        <f aca="false">(1/30)*'(수정)발화시간표(frame)'!B295</f>
        <v>3.93333333333333</v>
      </c>
      <c r="C295" s="20" t="n">
        <f aca="false">(1/30)*'(수정)발화시간표(frame)'!C295</f>
        <v>3.46666666666667</v>
      </c>
      <c r="D295" s="20" t="n">
        <f aca="false">(1/30)*'(수정)발화시간표(frame)'!D295</f>
        <v>5.2</v>
      </c>
      <c r="E295" s="20" t="n">
        <f aca="false">(1/30)*'(수정)발화시간표(frame)'!E295</f>
        <v>3.63333333333333</v>
      </c>
      <c r="F295" s="20" t="n">
        <f aca="false">(1/30)*'(수정)발화시간표(frame)'!F295</f>
        <v>4.76666666666667</v>
      </c>
      <c r="G295" s="20" t="n">
        <f aca="false">(1/30)*'(수정)발화시간표(frame)'!G295</f>
        <v>3.93333333333333</v>
      </c>
      <c r="H295" s="20" t="n">
        <f aca="false">(1/30)*'(수정)발화시간표(frame)'!H295</f>
        <v>3.7</v>
      </c>
      <c r="I295" s="20" t="n">
        <f aca="false">(1/30)*'(수정)발화시간표(frame)'!I295</f>
        <v>3.96666666666667</v>
      </c>
      <c r="J295" s="20" t="n">
        <f aca="false">(1/30)*'(수정)발화시간표(frame)'!J295</f>
        <v>2.23333333333333</v>
      </c>
      <c r="K295" s="20" t="n">
        <f aca="false">(1/30)*'(수정)발화시간표(frame)'!K295</f>
        <v>2.16666666666667</v>
      </c>
    </row>
    <row r="296" customFormat="false" ht="13.5" hidden="false" customHeight="false" outlineLevel="0" collapsed="false">
      <c r="A296" s="19" t="n">
        <v>285</v>
      </c>
      <c r="B296" s="20" t="n">
        <f aca="false">(1/30)*'(수정)발화시간표(frame)'!B296</f>
        <v>3.56666666666667</v>
      </c>
      <c r="C296" s="20" t="n">
        <f aca="false">(1/30)*'(수정)발화시간표(frame)'!C296</f>
        <v>4.46666666666667</v>
      </c>
      <c r="D296" s="20" t="n">
        <f aca="false">(1/30)*'(수정)발화시간표(frame)'!D296</f>
        <v>4.93333333333333</v>
      </c>
      <c r="E296" s="20" t="n">
        <f aca="false">(1/30)*'(수정)발화시간표(frame)'!E296</f>
        <v>4.43333333333333</v>
      </c>
      <c r="F296" s="20" t="n">
        <f aca="false">(1/30)*'(수정)발화시간표(frame)'!F296</f>
        <v>4.33333333333333</v>
      </c>
      <c r="G296" s="20" t="n">
        <f aca="false">(1/30)*'(수정)발화시간표(frame)'!G296</f>
        <v>4.4</v>
      </c>
      <c r="H296" s="20" t="n">
        <f aca="false">(1/30)*'(수정)발화시간표(frame)'!H296</f>
        <v>3.6</v>
      </c>
      <c r="I296" s="20" t="n">
        <f aca="false">(1/30)*'(수정)발화시간표(frame)'!I296</f>
        <v>3.26666666666667</v>
      </c>
      <c r="J296" s="20" t="n">
        <f aca="false">(1/30)*'(수정)발화시간표(frame)'!J296</f>
        <v>2.56666666666667</v>
      </c>
      <c r="K296" s="20" t="n">
        <f aca="false">(1/30)*'(수정)발화시간표(frame)'!K296</f>
        <v>2.16666666666667</v>
      </c>
    </row>
    <row r="297" customFormat="false" ht="13.5" hidden="false" customHeight="false" outlineLevel="0" collapsed="false">
      <c r="A297" s="19" t="n">
        <v>286</v>
      </c>
      <c r="B297" s="20" t="n">
        <f aca="false">(1/30)*'(수정)발화시간표(frame)'!B297</f>
        <v>5.3</v>
      </c>
      <c r="C297" s="20" t="n">
        <f aca="false">(1/30)*'(수정)발화시간표(frame)'!C297</f>
        <v>4.53333333333333</v>
      </c>
      <c r="D297" s="20" t="n">
        <f aca="false">(1/30)*'(수정)발화시간표(frame)'!D297</f>
        <v>5.66666666666667</v>
      </c>
      <c r="E297" s="20" t="n">
        <f aca="false">(1/30)*'(수정)발화시간표(frame)'!E297</f>
        <v>4.56666666666667</v>
      </c>
      <c r="F297" s="20" t="n">
        <f aca="false">(1/30)*'(수정)발화시간표(frame)'!F297</f>
        <v>4.26666666666667</v>
      </c>
      <c r="G297" s="20" t="n">
        <f aca="false">(1/30)*'(수정)발화시간표(frame)'!G297</f>
        <v>4.56666666666667</v>
      </c>
      <c r="H297" s="20" t="n">
        <f aca="false">(1/30)*'(수정)발화시간표(frame)'!H297</f>
        <v>3.5</v>
      </c>
      <c r="I297" s="20" t="n">
        <f aca="false">(1/30)*'(수정)발화시간표(frame)'!I297</f>
        <v>4.1</v>
      </c>
      <c r="J297" s="20" t="n">
        <f aca="false">(1/30)*'(수정)발화시간표(frame)'!J297</f>
        <v>2.13333333333333</v>
      </c>
      <c r="K297" s="20" t="n">
        <f aca="false">(1/30)*'(수정)발화시간표(frame)'!K297</f>
        <v>2.3</v>
      </c>
    </row>
    <row r="298" customFormat="false" ht="13.5" hidden="false" customHeight="false" outlineLevel="0" collapsed="false">
      <c r="A298" s="19" t="n">
        <v>287</v>
      </c>
      <c r="B298" s="20" t="n">
        <f aca="false">(1/30)*'(수정)발화시간표(frame)'!B298</f>
        <v>4.4</v>
      </c>
      <c r="C298" s="20" t="n">
        <f aca="false">(1/30)*'(수정)발화시간표(frame)'!C298</f>
        <v>4.73333333333333</v>
      </c>
      <c r="D298" s="20" t="n">
        <f aca="false">(1/30)*'(수정)발화시간표(frame)'!D298</f>
        <v>4.36666666666667</v>
      </c>
      <c r="E298" s="20" t="n">
        <f aca="false">(1/30)*'(수정)발화시간표(frame)'!E298</f>
        <v>5.26666666666667</v>
      </c>
      <c r="F298" s="20" t="n">
        <f aca="false">(1/30)*'(수정)발화시간표(frame)'!F298</f>
        <v>4.8</v>
      </c>
      <c r="G298" s="20" t="n">
        <f aca="false">(1/30)*'(수정)발화시간표(frame)'!G298</f>
        <v>4.53333333333333</v>
      </c>
      <c r="H298" s="20" t="n">
        <f aca="false">(1/30)*'(수정)발화시간표(frame)'!H298</f>
        <v>3.53333333333333</v>
      </c>
      <c r="I298" s="20" t="n">
        <f aca="false">(1/30)*'(수정)발화시간표(frame)'!I298</f>
        <v>3.23333333333333</v>
      </c>
      <c r="J298" s="20" t="n">
        <f aca="false">(1/30)*'(수정)발화시간표(frame)'!J298</f>
        <v>2.56666666666667</v>
      </c>
      <c r="K298" s="20" t="n">
        <f aca="false">(1/30)*'(수정)발화시간표(frame)'!K298</f>
        <v>2.1</v>
      </c>
    </row>
    <row r="299" customFormat="false" ht="13.5" hidden="false" customHeight="false" outlineLevel="0" collapsed="false">
      <c r="A299" s="19" t="n">
        <v>288</v>
      </c>
      <c r="B299" s="20" t="n">
        <f aca="false">(1/30)*'(수정)발화시간표(frame)'!B299</f>
        <v>4.56666666666667</v>
      </c>
      <c r="C299" s="20" t="n">
        <f aca="false">(1/30)*'(수정)발화시간표(frame)'!C299</f>
        <v>4.2</v>
      </c>
      <c r="D299" s="20" t="n">
        <f aca="false">(1/30)*'(수정)발화시간표(frame)'!D299</f>
        <v>4.86666666666667</v>
      </c>
      <c r="E299" s="20" t="n">
        <f aca="false">(1/30)*'(수정)발화시간표(frame)'!E299</f>
        <v>4.56666666666667</v>
      </c>
      <c r="F299" s="20" t="n">
        <f aca="false">(1/30)*'(수정)발화시간표(frame)'!F299</f>
        <v>4.26666666666667</v>
      </c>
      <c r="G299" s="20" t="n">
        <f aca="false">(1/30)*'(수정)발화시간표(frame)'!G299</f>
        <v>4.26666666666667</v>
      </c>
      <c r="H299" s="20" t="n">
        <f aca="false">(1/30)*'(수정)발화시간표(frame)'!H299</f>
        <v>3.33333333333333</v>
      </c>
      <c r="I299" s="20" t="n">
        <f aca="false">(1/30)*'(수정)발화시간표(frame)'!I299</f>
        <v>3.76666666666667</v>
      </c>
      <c r="J299" s="20" t="n">
        <f aca="false">(1/30)*'(수정)발화시간표(frame)'!J299</f>
        <v>2.16666666666667</v>
      </c>
      <c r="K299" s="20" t="n">
        <f aca="false">(1/30)*'(수정)발화시간표(frame)'!K299</f>
        <v>2.03333333333333</v>
      </c>
    </row>
    <row r="300" customFormat="false" ht="13.5" hidden="false" customHeight="false" outlineLevel="0" collapsed="false">
      <c r="A300" s="19" t="n">
        <v>289</v>
      </c>
      <c r="B300" s="20" t="n">
        <f aca="false">(1/30)*'(수정)발화시간표(frame)'!B300</f>
        <v>5.03333333333333</v>
      </c>
      <c r="C300" s="20" t="n">
        <f aca="false">(1/30)*'(수정)발화시간표(frame)'!C300</f>
        <v>3.46666666666667</v>
      </c>
      <c r="D300" s="20" t="n">
        <f aca="false">(1/30)*'(수정)발화시간표(frame)'!D300</f>
        <v>4.1</v>
      </c>
      <c r="E300" s="20" t="n">
        <f aca="false">(1/30)*'(수정)발화시간표(frame)'!E300</f>
        <v>5.33333333333333</v>
      </c>
      <c r="F300" s="20" t="n">
        <f aca="false">(1/30)*'(수정)발화시간표(frame)'!F300</f>
        <v>5.3</v>
      </c>
      <c r="G300" s="20" t="n">
        <f aca="false">(1/30)*'(수정)발화시간표(frame)'!G300</f>
        <v>3.43333333333333</v>
      </c>
      <c r="H300" s="20" t="n">
        <f aca="false">(1/30)*'(수정)발화시간표(frame)'!H300</f>
        <v>3.76666666666667</v>
      </c>
      <c r="I300" s="20" t="n">
        <f aca="false">(1/30)*'(수정)발화시간표(frame)'!I300</f>
        <v>4.03333333333333</v>
      </c>
      <c r="J300" s="20" t="n">
        <f aca="false">(1/30)*'(수정)발화시간표(frame)'!J300</f>
        <v>2.13333333333333</v>
      </c>
      <c r="K300" s="20" t="n">
        <f aca="false">(1/30)*'(수정)발화시간표(frame)'!K300</f>
        <v>2.53333333333333</v>
      </c>
    </row>
    <row r="301" customFormat="false" ht="13.5" hidden="false" customHeight="false" outlineLevel="0" collapsed="false">
      <c r="A301" s="19" t="n">
        <v>290</v>
      </c>
      <c r="B301" s="20" t="n">
        <f aca="false">(1/30)*'(수정)발화시간표(frame)'!B301</f>
        <v>5.53333333333333</v>
      </c>
      <c r="C301" s="20" t="n">
        <f aca="false">(1/30)*'(수정)발화시간표(frame)'!C301</f>
        <v>4.2</v>
      </c>
      <c r="D301" s="20" t="n">
        <f aca="false">(1/30)*'(수정)발화시간표(frame)'!D301</f>
        <v>4.2</v>
      </c>
      <c r="E301" s="20" t="n">
        <f aca="false">(1/30)*'(수정)발화시간표(frame)'!E301</f>
        <v>4.26666666666667</v>
      </c>
      <c r="F301" s="20" t="n">
        <f aca="false">(1/30)*'(수정)발화시간표(frame)'!F301</f>
        <v>4.26666666666667</v>
      </c>
      <c r="G301" s="20" t="n">
        <f aca="false">(1/30)*'(수정)발화시간표(frame)'!G301</f>
        <v>3.43333333333333</v>
      </c>
      <c r="H301" s="20" t="n">
        <f aca="false">(1/30)*'(수정)발화시간표(frame)'!H301</f>
        <v>3.13333333333333</v>
      </c>
      <c r="I301" s="20" t="n">
        <f aca="false">(1/30)*'(수정)발화시간표(frame)'!I301</f>
        <v>3</v>
      </c>
      <c r="J301" s="20" t="n">
        <f aca="false">(1/30)*'(수정)발화시간표(frame)'!J301</f>
        <v>2.36666666666667</v>
      </c>
      <c r="K301" s="20" t="n">
        <f aca="false">(1/30)*'(수정)발화시간표(frame)'!K301</f>
        <v>2.4</v>
      </c>
    </row>
    <row r="302" customFormat="false" ht="13.5" hidden="false" customHeight="false" outlineLevel="0" collapsed="false">
      <c r="A302" s="19" t="n">
        <v>291</v>
      </c>
      <c r="B302" s="20" t="n">
        <f aca="false">(1/30)*'(수정)발화시간표(frame)'!B302</f>
        <v>5.23333333333333</v>
      </c>
      <c r="C302" s="20" t="n">
        <f aca="false">(1/30)*'(수정)발화시간표(frame)'!C302</f>
        <v>3.83333333333333</v>
      </c>
      <c r="D302" s="20" t="n">
        <f aca="false">(1/30)*'(수정)발화시간표(frame)'!D302</f>
        <v>4.96666666666667</v>
      </c>
      <c r="E302" s="20" t="n">
        <f aca="false">(1/30)*'(수정)발화시간표(frame)'!E302</f>
        <v>4.2</v>
      </c>
      <c r="F302" s="20" t="n">
        <f aca="false">(1/30)*'(수정)발화시간표(frame)'!F302</f>
        <v>4.33333333333333</v>
      </c>
      <c r="G302" s="20" t="n">
        <f aca="false">(1/30)*'(수정)발화시간표(frame)'!G302</f>
        <v>4.06666666666667</v>
      </c>
      <c r="H302" s="20" t="n">
        <f aca="false">(1/30)*'(수정)발화시간표(frame)'!H302</f>
        <v>3.63333333333333</v>
      </c>
      <c r="I302" s="20" t="n">
        <f aca="false">(1/30)*'(수정)발화시간표(frame)'!I302</f>
        <v>4</v>
      </c>
      <c r="J302" s="20" t="n">
        <f aca="false">(1/30)*'(수정)발화시간표(frame)'!J302</f>
        <v>2.4</v>
      </c>
      <c r="K302" s="20" t="n">
        <f aca="false">(1/30)*'(수정)발화시간표(frame)'!K302</f>
        <v>2.46666666666667</v>
      </c>
    </row>
    <row r="303" customFormat="false" ht="13.5" hidden="false" customHeight="false" outlineLevel="0" collapsed="false">
      <c r="A303" s="19" t="n">
        <v>292</v>
      </c>
      <c r="B303" s="20" t="n">
        <f aca="false">(1/30)*'(수정)발화시간표(frame)'!B303</f>
        <v>4.63333333333333</v>
      </c>
      <c r="C303" s="20" t="n">
        <f aca="false">(1/30)*'(수정)발화시간표(frame)'!C303</f>
        <v>4.83333333333333</v>
      </c>
      <c r="D303" s="20" t="n">
        <f aca="false">(1/30)*'(수정)발화시간표(frame)'!D303</f>
        <v>4.66666666666667</v>
      </c>
      <c r="E303" s="20" t="n">
        <f aca="false">(1/30)*'(수정)발화시간표(frame)'!E303</f>
        <v>3.56666666666667</v>
      </c>
      <c r="F303" s="20" t="n">
        <f aca="false">(1/30)*'(수정)발화시간표(frame)'!F303</f>
        <v>4.33333333333333</v>
      </c>
      <c r="G303" s="20" t="n">
        <f aca="false">(1/30)*'(수정)발화시간표(frame)'!G303</f>
        <v>4.5</v>
      </c>
      <c r="H303" s="20" t="n">
        <f aca="false">(1/30)*'(수정)발화시간표(frame)'!H303</f>
        <v>3.2</v>
      </c>
      <c r="I303" s="20" t="n">
        <f aca="false">(1/30)*'(수정)발화시간표(frame)'!I303</f>
        <v>4.1</v>
      </c>
      <c r="J303" s="20" t="n">
        <f aca="false">(1/30)*'(수정)발화시간표(frame)'!J303</f>
        <v>2.3</v>
      </c>
      <c r="K303" s="20" t="n">
        <f aca="false">(1/30)*'(수정)발화시간표(frame)'!K303</f>
        <v>2.2</v>
      </c>
    </row>
    <row r="304" customFormat="false" ht="13.5" hidden="false" customHeight="false" outlineLevel="0" collapsed="false">
      <c r="A304" s="19" t="n">
        <v>293</v>
      </c>
      <c r="B304" s="20" t="n">
        <f aca="false">(1/30)*'(수정)발화시간표(frame)'!B304</f>
        <v>6.16666666666667</v>
      </c>
      <c r="C304" s="20" t="n">
        <f aca="false">(1/30)*'(수정)발화시간표(frame)'!C304</f>
        <v>4.03333333333333</v>
      </c>
      <c r="D304" s="20" t="n">
        <f aca="false">(1/30)*'(수정)발화시간표(frame)'!D304</f>
        <v>4.7</v>
      </c>
      <c r="E304" s="20" t="n">
        <f aca="false">(1/30)*'(수정)발화시간표(frame)'!E304</f>
        <v>4.9</v>
      </c>
      <c r="F304" s="20" t="n">
        <f aca="false">(1/30)*'(수정)발화시간표(frame)'!F304</f>
        <v>4.3</v>
      </c>
      <c r="G304" s="20" t="n">
        <f aca="false">(1/30)*'(수정)발화시간표(frame)'!G304</f>
        <v>4.43333333333333</v>
      </c>
      <c r="H304" s="20" t="n">
        <f aca="false">(1/30)*'(수정)발화시간표(frame)'!H304</f>
        <v>3.83333333333333</v>
      </c>
      <c r="I304" s="20" t="n">
        <f aca="false">(1/30)*'(수정)발화시간표(frame)'!I304</f>
        <v>3.8</v>
      </c>
      <c r="J304" s="20" t="n">
        <f aca="false">(1/30)*'(수정)발화시간표(frame)'!J304</f>
        <v>2.63333333333333</v>
      </c>
      <c r="K304" s="20" t="n">
        <f aca="false">(1/30)*'(수정)발화시간표(frame)'!K304</f>
        <v>2.33333333333333</v>
      </c>
    </row>
    <row r="305" customFormat="false" ht="13.5" hidden="false" customHeight="false" outlineLevel="0" collapsed="false">
      <c r="A305" s="19" t="n">
        <v>294</v>
      </c>
      <c r="B305" s="20" t="n">
        <f aca="false">(1/30)*'(수정)발화시간표(frame)'!B305</f>
        <v>6.4</v>
      </c>
      <c r="C305" s="20" t="n">
        <f aca="false">(1/30)*'(수정)발화시간표(frame)'!C305</f>
        <v>3.76666666666667</v>
      </c>
      <c r="D305" s="20" t="n">
        <f aca="false">(1/30)*'(수정)발화시간표(frame)'!D305</f>
        <v>4.63333333333333</v>
      </c>
      <c r="E305" s="20" t="n">
        <f aca="false">(1/30)*'(수정)발화시간표(frame)'!E305</f>
        <v>5.6</v>
      </c>
      <c r="F305" s="20" t="n">
        <f aca="false">(1/30)*'(수정)발화시간표(frame)'!F305</f>
        <v>4.26666666666667</v>
      </c>
      <c r="G305" s="20" t="n">
        <f aca="false">(1/30)*'(수정)발화시간표(frame)'!G305</f>
        <v>4.43333333333333</v>
      </c>
      <c r="H305" s="20" t="n">
        <f aca="false">(1/30)*'(수정)발화시간표(frame)'!H305</f>
        <v>3.3</v>
      </c>
      <c r="I305" s="20" t="n">
        <f aca="false">(1/30)*'(수정)발화시간표(frame)'!I305</f>
        <v>4.06666666666667</v>
      </c>
      <c r="J305" s="20" t="n">
        <f aca="false">(1/30)*'(수정)발화시간표(frame)'!J305</f>
        <v>2.23333333333333</v>
      </c>
      <c r="K305" s="20" t="n">
        <f aca="false">(1/30)*'(수정)발화시간표(frame)'!K305</f>
        <v>2.16666666666667</v>
      </c>
    </row>
    <row r="306" customFormat="false" ht="13.5" hidden="false" customHeight="false" outlineLevel="0" collapsed="false">
      <c r="A306" s="19" t="n">
        <v>295</v>
      </c>
      <c r="B306" s="20" t="n">
        <f aca="false">(1/30)*'(수정)발화시간표(frame)'!B306</f>
        <v>6.06666666666667</v>
      </c>
      <c r="C306" s="20" t="n">
        <f aca="false">(1/30)*'(수정)발화시간표(frame)'!C306</f>
        <v>3.93333333333333</v>
      </c>
      <c r="D306" s="20" t="n">
        <f aca="false">(1/30)*'(수정)발화시간표(frame)'!D306</f>
        <v>4.23333333333333</v>
      </c>
      <c r="E306" s="20" t="n">
        <f aca="false">(1/30)*'(수정)발화시간표(frame)'!E306</f>
        <v>3.46666666666667</v>
      </c>
      <c r="F306" s="20" t="n">
        <f aca="false">(1/30)*'(수정)발화시간표(frame)'!F306</f>
        <v>4.76666666666667</v>
      </c>
      <c r="G306" s="20" t="n">
        <f aca="false">(1/30)*'(수정)발화시간표(frame)'!G306</f>
        <v>4.2</v>
      </c>
      <c r="H306" s="20" t="n">
        <f aca="false">(1/30)*'(수정)발화시간표(frame)'!H306</f>
        <v>4</v>
      </c>
      <c r="I306" s="20" t="n">
        <f aca="false">(1/30)*'(수정)발화시간표(frame)'!I306</f>
        <v>3.93333333333333</v>
      </c>
      <c r="J306" s="20" t="n">
        <f aca="false">(1/30)*'(수정)발화시간표(frame)'!J306</f>
        <v>2.23333333333333</v>
      </c>
      <c r="K306" s="20" t="n">
        <f aca="false">(1/30)*'(수정)발화시간표(frame)'!K306</f>
        <v>1.83333333333333</v>
      </c>
    </row>
    <row r="307" customFormat="false" ht="13.5" hidden="false" customHeight="false" outlineLevel="0" collapsed="false">
      <c r="A307" s="19" t="n">
        <v>296</v>
      </c>
      <c r="B307" s="20" t="n">
        <f aca="false">(1/30)*'(수정)발화시간표(frame)'!B307</f>
        <v>4.33333333333333</v>
      </c>
      <c r="C307" s="20" t="n">
        <f aca="false">(1/30)*'(수정)발화시간표(frame)'!C307</f>
        <v>4</v>
      </c>
      <c r="D307" s="20" t="n">
        <f aca="false">(1/30)*'(수정)발화시간표(frame)'!D307</f>
        <v>5.16666666666667</v>
      </c>
      <c r="E307" s="20" t="n">
        <f aca="false">(1/30)*'(수정)발화시간표(frame)'!E307</f>
        <v>5.8</v>
      </c>
      <c r="F307" s="20" t="n">
        <f aca="false">(1/30)*'(수정)발화시간표(frame)'!F307</f>
        <v>4.83333333333333</v>
      </c>
      <c r="G307" s="20" t="n">
        <f aca="false">(1/30)*'(수정)발화시간표(frame)'!G307</f>
        <v>3.5</v>
      </c>
      <c r="H307" s="20" t="n">
        <f aca="false">(1/30)*'(수정)발화시간표(frame)'!H307</f>
        <v>3.66666666666667</v>
      </c>
      <c r="I307" s="20" t="n">
        <f aca="false">(1/30)*'(수정)발화시간표(frame)'!I307</f>
        <v>3.96666666666667</v>
      </c>
      <c r="J307" s="20" t="n">
        <f aca="false">(1/30)*'(수정)발화시간표(frame)'!J307</f>
        <v>2.03333333333333</v>
      </c>
      <c r="K307" s="20" t="n">
        <f aca="false">(1/30)*'(수정)발화시간표(frame)'!K307</f>
        <v>2.2</v>
      </c>
    </row>
    <row r="308" customFormat="false" ht="13.5" hidden="false" customHeight="false" outlineLevel="0" collapsed="false">
      <c r="A308" s="19" t="n">
        <v>297</v>
      </c>
      <c r="B308" s="20" t="n">
        <f aca="false">(1/30)*'(수정)발화시간표(frame)'!B308</f>
        <v>5.2</v>
      </c>
      <c r="C308" s="20" t="n">
        <f aca="false">(1/30)*'(수정)발화시간표(frame)'!C308</f>
        <v>3.56666666666667</v>
      </c>
      <c r="D308" s="20" t="n">
        <f aca="false">(1/30)*'(수정)발화시간표(frame)'!D308</f>
        <v>4.4</v>
      </c>
      <c r="E308" s="20" t="n">
        <f aca="false">(1/30)*'(수정)발화시간표(frame)'!E308</f>
        <v>3.7</v>
      </c>
      <c r="F308" s="20" t="n">
        <f aca="false">(1/30)*'(수정)발화시간표(frame)'!F308</f>
        <v>4.76666666666667</v>
      </c>
      <c r="G308" s="20" t="n">
        <f aca="false">(1/30)*'(수정)발화시간표(frame)'!G308</f>
        <v>4.56666666666667</v>
      </c>
      <c r="H308" s="20" t="n">
        <f aca="false">(1/30)*'(수정)발화시간표(frame)'!H308</f>
        <v>3.96666666666667</v>
      </c>
      <c r="I308" s="20" t="n">
        <f aca="false">(1/30)*'(수정)발화시간표(frame)'!I308</f>
        <v>3.7</v>
      </c>
      <c r="J308" s="20" t="n">
        <f aca="false">(1/30)*'(수정)발화시간표(frame)'!J308</f>
        <v>2.46666666666667</v>
      </c>
      <c r="K308" s="20" t="n">
        <f aca="false">(1/30)*'(수정)발화시간표(frame)'!K308</f>
        <v>2.1</v>
      </c>
    </row>
    <row r="309" customFormat="false" ht="13.5" hidden="false" customHeight="false" outlineLevel="0" collapsed="false">
      <c r="A309" s="19" t="n">
        <v>298</v>
      </c>
      <c r="B309" s="20" t="n">
        <f aca="false">(1/30)*'(수정)발화시간표(frame)'!B309</f>
        <v>4.4</v>
      </c>
      <c r="C309" s="20" t="n">
        <f aca="false">(1/30)*'(수정)발화시간표(frame)'!C309</f>
        <v>3.7</v>
      </c>
      <c r="D309" s="20" t="n">
        <f aca="false">(1/30)*'(수정)발화시간표(frame)'!D309</f>
        <v>4.6</v>
      </c>
      <c r="E309" s="20" t="n">
        <f aca="false">(1/30)*'(수정)발화시간표(frame)'!E309</f>
        <v>5.4</v>
      </c>
      <c r="F309" s="20" t="n">
        <f aca="false">(1/30)*'(수정)발화시간표(frame)'!F309</f>
        <v>5.2</v>
      </c>
      <c r="G309" s="20" t="n">
        <f aca="false">(1/30)*'(수정)발화시간표(frame)'!G309</f>
        <v>4.26666666666667</v>
      </c>
      <c r="H309" s="20" t="n">
        <f aca="false">(1/30)*'(수정)발화시간표(frame)'!H309</f>
        <v>3.66666666666667</v>
      </c>
      <c r="I309" s="20" t="n">
        <f aca="false">(1/30)*'(수정)발화시간표(frame)'!I309</f>
        <v>2.86666666666667</v>
      </c>
      <c r="J309" s="20" t="n">
        <f aca="false">(1/30)*'(수정)발화시간표(frame)'!J309</f>
        <v>2.26666666666667</v>
      </c>
      <c r="K309" s="20" t="n">
        <f aca="false">(1/30)*'(수정)발화시간표(frame)'!K309</f>
        <v>2.56666666666667</v>
      </c>
    </row>
    <row r="310" customFormat="false" ht="13.5" hidden="false" customHeight="false" outlineLevel="0" collapsed="false">
      <c r="A310" s="19" t="n">
        <v>299</v>
      </c>
      <c r="B310" s="20" t="n">
        <f aca="false">(1/30)*'(수정)발화시간표(frame)'!B310</f>
        <v>4.53333333333333</v>
      </c>
      <c r="C310" s="20" t="n">
        <f aca="false">(1/30)*'(수정)발화시간표(frame)'!C310</f>
        <v>4.1</v>
      </c>
      <c r="D310" s="20" t="n">
        <f aca="false">(1/30)*'(수정)발화시간표(frame)'!D310</f>
        <v>5.1</v>
      </c>
      <c r="E310" s="20" t="n">
        <f aca="false">(1/30)*'(수정)발화시간표(frame)'!E310</f>
        <v>3.66666666666667</v>
      </c>
      <c r="F310" s="20" t="n">
        <f aca="false">(1/30)*'(수정)발화시간표(frame)'!F310</f>
        <v>3.8</v>
      </c>
      <c r="G310" s="20" t="n">
        <f aca="false">(1/30)*'(수정)발화시간표(frame)'!G310</f>
        <v>4.3</v>
      </c>
      <c r="H310" s="20" t="n">
        <f aca="false">(1/30)*'(수정)발화시간표(frame)'!H310</f>
        <v>3.46666666666667</v>
      </c>
      <c r="I310" s="20" t="n">
        <f aca="false">(1/30)*'(수정)발화시간표(frame)'!I310</f>
        <v>4.4</v>
      </c>
      <c r="J310" s="20" t="n">
        <f aca="false">(1/30)*'(수정)발화시간표(frame)'!J310</f>
        <v>2.26666666666667</v>
      </c>
      <c r="K310" s="20" t="n">
        <f aca="false">(1/30)*'(수정)발화시간표(frame)'!K310</f>
        <v>1.96666666666667</v>
      </c>
    </row>
    <row r="311" customFormat="false" ht="13.5" hidden="false" customHeight="false" outlineLevel="0" collapsed="false">
      <c r="A311" s="19" t="n">
        <v>300</v>
      </c>
      <c r="B311" s="20" t="n">
        <f aca="false">(1/30)*'(수정)발화시간표(frame)'!B311</f>
        <v>4.93333333333333</v>
      </c>
      <c r="C311" s="20" t="n">
        <f aca="false">(1/30)*'(수정)발화시간표(frame)'!C311</f>
        <v>3.63333333333333</v>
      </c>
      <c r="D311" s="20" t="n">
        <f aca="false">(1/30)*'(수정)발화시간표(frame)'!D311</f>
        <v>5.66666666666667</v>
      </c>
      <c r="E311" s="20" t="n">
        <f aca="false">(1/30)*'(수정)발화시간표(frame)'!E311</f>
        <v>5.4</v>
      </c>
      <c r="F311" s="20" t="n">
        <f aca="false">(1/30)*'(수정)발화시간표(frame)'!F311</f>
        <v>5.33333333333333</v>
      </c>
      <c r="G311" s="20" t="n">
        <f aca="false">(1/30)*'(수정)발화시간표(frame)'!G311</f>
        <v>3.4</v>
      </c>
      <c r="H311" s="20" t="n">
        <f aca="false">(1/30)*'(수정)발화시간표(frame)'!H311</f>
        <v>3.96666666666667</v>
      </c>
      <c r="I311" s="20" t="n">
        <f aca="false">(1/30)*'(수정)발화시간표(frame)'!I311</f>
        <v>4.36666666666667</v>
      </c>
      <c r="J311" s="20" t="n">
        <f aca="false">(1/30)*'(수정)발화시간표(frame)'!J311</f>
        <v>2.33333333333333</v>
      </c>
      <c r="K311" s="20" t="n">
        <f aca="false">(1/30)*'(수정)발화시간표(frame)'!K311</f>
        <v>2.06666666666667</v>
      </c>
    </row>
    <row r="312" customFormat="false" ht="13.5" hidden="false" customHeight="false" outlineLevel="0" collapsed="false">
      <c r="A312" s="19" t="n">
        <v>301</v>
      </c>
      <c r="B312" s="20" t="n">
        <f aca="false">(1/30)*'(수정)발화시간표(frame)'!B312</f>
        <v>3.43333333333333</v>
      </c>
      <c r="C312" s="20" t="n">
        <f aca="false">(1/30)*'(수정)발화시간표(frame)'!C312</f>
        <v>4.46666666666667</v>
      </c>
      <c r="D312" s="20" t="n">
        <f aca="false">(1/30)*'(수정)발화시간표(frame)'!D312</f>
        <v>5.03333333333333</v>
      </c>
      <c r="E312" s="20" t="n">
        <f aca="false">(1/30)*'(수정)발화시간표(frame)'!E312</f>
        <v>5.03333333333333</v>
      </c>
      <c r="F312" s="20" t="n">
        <f aca="false">(1/30)*'(수정)발화시간표(frame)'!F312</f>
        <v>5.23333333333333</v>
      </c>
      <c r="G312" s="20" t="n">
        <f aca="false">(1/30)*'(수정)발화시간표(frame)'!G312</f>
        <v>4.63333333333333</v>
      </c>
      <c r="H312" s="20" t="n">
        <f aca="false">(1/30)*'(수정)발화시간표(frame)'!H312</f>
        <v>3.7</v>
      </c>
      <c r="I312" s="20" t="n">
        <f aca="false">(1/30)*'(수정)발화시간표(frame)'!I312</f>
        <v>3.73333333333333</v>
      </c>
      <c r="J312" s="20" t="n">
        <f aca="false">(1/30)*'(수정)발화시간표(frame)'!J312</f>
        <v>2.1</v>
      </c>
      <c r="K312" s="20" t="n">
        <f aca="false">(1/30)*'(수정)발화시간표(frame)'!K312</f>
        <v>2.13333333333333</v>
      </c>
    </row>
    <row r="313" customFormat="false" ht="13.5" hidden="false" customHeight="false" outlineLevel="0" collapsed="false">
      <c r="A313" s="19" t="n">
        <v>302</v>
      </c>
      <c r="B313" s="20" t="n">
        <f aca="false">(1/30)*'(수정)발화시간표(frame)'!B313</f>
        <v>3.7</v>
      </c>
      <c r="C313" s="20" t="n">
        <f aca="false">(1/30)*'(수정)발화시간표(frame)'!C313</f>
        <v>4.26666666666667</v>
      </c>
      <c r="D313" s="20" t="n">
        <f aca="false">(1/30)*'(수정)발화시간표(frame)'!D313</f>
        <v>4.33333333333333</v>
      </c>
      <c r="E313" s="20" t="n">
        <f aca="false">(1/30)*'(수정)발화시간표(frame)'!E313</f>
        <v>3.76666666666667</v>
      </c>
      <c r="F313" s="20" t="n">
        <f aca="false">(1/30)*'(수정)발화시간표(frame)'!F313</f>
        <v>4.8</v>
      </c>
      <c r="G313" s="20" t="n">
        <f aca="false">(1/30)*'(수정)발화시간표(frame)'!G313</f>
        <v>4.26666666666667</v>
      </c>
      <c r="H313" s="20" t="n">
        <f aca="false">(1/30)*'(수정)발화시간표(frame)'!H313</f>
        <v>4</v>
      </c>
      <c r="I313" s="20" t="n">
        <f aca="false">(1/30)*'(수정)발화시간표(frame)'!I313</f>
        <v>2.8</v>
      </c>
      <c r="J313" s="20" t="n">
        <f aca="false">(1/30)*'(수정)발화시간표(frame)'!J313</f>
        <v>2.23333333333333</v>
      </c>
      <c r="K313" s="20" t="n">
        <f aca="false">(1/30)*'(수정)발화시간표(frame)'!K313</f>
        <v>2.36666666666667</v>
      </c>
    </row>
    <row r="314" customFormat="false" ht="13.5" hidden="false" customHeight="false" outlineLevel="0" collapsed="false">
      <c r="A314" s="19" t="n">
        <v>303</v>
      </c>
      <c r="B314" s="20" t="n">
        <f aca="false">(1/30)*'(수정)발화시간표(frame)'!B314</f>
        <v>7.5</v>
      </c>
      <c r="C314" s="20" t="n">
        <f aca="false">(1/30)*'(수정)발화시간표(frame)'!C314</f>
        <v>4.1</v>
      </c>
      <c r="D314" s="20" t="n">
        <f aca="false">(1/30)*'(수정)발화시간표(frame)'!D314</f>
        <v>5.16666666666667</v>
      </c>
      <c r="E314" s="20" t="n">
        <f aca="false">(1/30)*'(수정)발화시간표(frame)'!E314</f>
        <v>3</v>
      </c>
      <c r="F314" s="20" t="n">
        <f aca="false">(1/30)*'(수정)발화시간표(frame)'!F314</f>
        <v>4.26666666666667</v>
      </c>
      <c r="G314" s="20" t="n">
        <f aca="false">(1/30)*'(수정)발화시간표(frame)'!G314</f>
        <v>4.2</v>
      </c>
      <c r="H314" s="20" t="n">
        <f aca="false">(1/30)*'(수정)발화시간표(frame)'!H314</f>
        <v>3.9</v>
      </c>
      <c r="I314" s="20" t="n">
        <f aca="false">(1/30)*'(수정)발화시간표(frame)'!I314</f>
        <v>4.2</v>
      </c>
      <c r="J314" s="20" t="n">
        <f aca="false">(1/30)*'(수정)발화시간표(frame)'!J314</f>
        <v>2.46666666666667</v>
      </c>
      <c r="K314" s="20" t="n">
        <f aca="false">(1/30)*'(수정)발화시간표(frame)'!K314</f>
        <v>2.06666666666667</v>
      </c>
    </row>
    <row r="315" customFormat="false" ht="13.5" hidden="false" customHeight="false" outlineLevel="0" collapsed="false">
      <c r="A315" s="19" t="n">
        <v>304</v>
      </c>
      <c r="B315" s="20" t="n">
        <f aca="false">(1/30)*'(수정)발화시간표(frame)'!B315</f>
        <v>3.96666666666667</v>
      </c>
      <c r="C315" s="20" t="n">
        <f aca="false">(1/30)*'(수정)발화시간표(frame)'!C315</f>
        <v>4.43333333333333</v>
      </c>
      <c r="D315" s="20" t="n">
        <f aca="false">(1/30)*'(수정)발화시간표(frame)'!D315</f>
        <v>4.5</v>
      </c>
      <c r="E315" s="20" t="n">
        <f aca="false">(1/30)*'(수정)발화시간표(frame)'!E315</f>
        <v>3.96666666666667</v>
      </c>
      <c r="F315" s="20" t="n">
        <f aca="false">(1/30)*'(수정)발화시간표(frame)'!F315</f>
        <v>5.23333333333333</v>
      </c>
      <c r="G315" s="20" t="n">
        <f aca="false">(1/30)*'(수정)발화시간표(frame)'!G315</f>
        <v>4.3</v>
      </c>
      <c r="H315" s="20" t="n">
        <f aca="false">(1/30)*'(수정)발화시간표(frame)'!H315</f>
        <v>3.36666666666667</v>
      </c>
      <c r="I315" s="20" t="n">
        <f aca="false">(1/30)*'(수정)발화시간표(frame)'!I315</f>
        <v>3</v>
      </c>
      <c r="J315" s="20" t="n">
        <f aca="false">(1/30)*'(수정)발화시간표(frame)'!J315</f>
        <v>2.3</v>
      </c>
      <c r="K315" s="20" t="n">
        <f aca="false">(1/30)*'(수정)발화시간표(frame)'!K315</f>
        <v>1.96666666666667</v>
      </c>
    </row>
    <row r="316" customFormat="false" ht="13.5" hidden="false" customHeight="false" outlineLevel="0" collapsed="false">
      <c r="A316" s="19" t="n">
        <v>305</v>
      </c>
      <c r="B316" s="20" t="n">
        <f aca="false">(1/30)*'(수정)발화시간표(frame)'!B316</f>
        <v>6.43333333333333</v>
      </c>
      <c r="C316" s="20" t="n">
        <f aca="false">(1/30)*'(수정)발화시간표(frame)'!C316</f>
        <v>4.13333333333333</v>
      </c>
      <c r="D316" s="20" t="n">
        <f aca="false">(1/30)*'(수정)발화시간표(frame)'!D316</f>
        <v>4.53333333333333</v>
      </c>
      <c r="E316" s="20" t="n">
        <f aca="false">(1/30)*'(수정)발화시간표(frame)'!E316</f>
        <v>4.46666666666667</v>
      </c>
      <c r="F316" s="20" t="n">
        <f aca="false">(1/30)*'(수정)발화시간표(frame)'!F316</f>
        <v>4.73333333333333</v>
      </c>
      <c r="G316" s="20" t="n">
        <f aca="false">(1/30)*'(수정)발화시간표(frame)'!G316</f>
        <v>4.43333333333333</v>
      </c>
      <c r="H316" s="20" t="n">
        <f aca="false">(1/30)*'(수정)발화시간표(frame)'!H316</f>
        <v>3.43333333333333</v>
      </c>
      <c r="I316" s="20" t="n">
        <f aca="false">(1/30)*'(수정)발화시간표(frame)'!I316</f>
        <v>4.13333333333333</v>
      </c>
      <c r="J316" s="20" t="n">
        <f aca="false">(1/30)*'(수정)발화시간표(frame)'!J316</f>
        <v>2.53333333333333</v>
      </c>
      <c r="K316" s="20" t="n">
        <f aca="false">(1/30)*'(수정)발화시간표(frame)'!K316</f>
        <v>2.2</v>
      </c>
    </row>
    <row r="317" customFormat="false" ht="13.5" hidden="false" customHeight="false" outlineLevel="0" collapsed="false">
      <c r="A317" s="19" t="n">
        <v>306</v>
      </c>
      <c r="B317" s="20" t="n">
        <f aca="false">(1/30)*'(수정)발화시간표(frame)'!B317</f>
        <v>5.7</v>
      </c>
      <c r="C317" s="20" t="n">
        <f aca="false">(1/30)*'(수정)발화시간표(frame)'!C317</f>
        <v>4.53333333333333</v>
      </c>
      <c r="D317" s="20" t="n">
        <f aca="false">(1/30)*'(수정)발화시간표(frame)'!D317</f>
        <v>4.76666666666667</v>
      </c>
      <c r="E317" s="20" t="n">
        <f aca="false">(1/30)*'(수정)발화시간표(frame)'!E317</f>
        <v>5</v>
      </c>
      <c r="F317" s="20" t="n">
        <f aca="false">(1/30)*'(수정)발화시간표(frame)'!F317</f>
        <v>5.7</v>
      </c>
      <c r="G317" s="20" t="n">
        <f aca="false">(1/30)*'(수정)발화시간표(frame)'!G317</f>
        <v>4.56666666666667</v>
      </c>
      <c r="H317" s="20" t="n">
        <f aca="false">(1/30)*'(수정)발화시간표(frame)'!H317</f>
        <v>3.3</v>
      </c>
      <c r="I317" s="20" t="n">
        <f aca="false">(1/30)*'(수정)발화시간표(frame)'!I317</f>
        <v>3.7</v>
      </c>
      <c r="J317" s="20" t="n">
        <f aca="false">(1/30)*'(수정)발화시간표(frame)'!J317</f>
        <v>2.03333333333333</v>
      </c>
      <c r="K317" s="20" t="n">
        <f aca="false">(1/30)*'(수정)발화시간표(frame)'!K317</f>
        <v>2</v>
      </c>
    </row>
    <row r="318" customFormat="false" ht="13.5" hidden="false" customHeight="false" outlineLevel="0" collapsed="false">
      <c r="A318" s="19" t="n">
        <v>307</v>
      </c>
      <c r="B318" s="20" t="n">
        <f aca="false">(1/30)*'(수정)발화시간표(frame)'!B318</f>
        <v>3.63333333333333</v>
      </c>
      <c r="C318" s="20" t="n">
        <f aca="false">(1/30)*'(수정)발화시간표(frame)'!C318</f>
        <v>4.46666666666667</v>
      </c>
      <c r="D318" s="20" t="n">
        <f aca="false">(1/30)*'(수정)발화시간표(frame)'!D318</f>
        <v>5.16666666666667</v>
      </c>
      <c r="E318" s="20" t="n">
        <f aca="false">(1/30)*'(수정)발화시간표(frame)'!E318</f>
        <v>4.2</v>
      </c>
      <c r="F318" s="20" t="n">
        <f aca="false">(1/30)*'(수정)발화시간표(frame)'!F318</f>
        <v>4.86666666666667</v>
      </c>
      <c r="G318" s="20" t="n">
        <f aca="false">(1/30)*'(수정)발화시간표(frame)'!G318</f>
        <v>4.2</v>
      </c>
      <c r="H318" s="20" t="n">
        <f aca="false">(1/30)*'(수정)발화시간표(frame)'!H318</f>
        <v>3.33333333333333</v>
      </c>
      <c r="I318" s="20" t="n">
        <f aca="false">(1/30)*'(수정)발화시간표(frame)'!I318</f>
        <v>2.4</v>
      </c>
      <c r="J318" s="20" t="n">
        <f aca="false">(1/30)*'(수정)발화시간표(frame)'!J318</f>
        <v>2.7</v>
      </c>
      <c r="K318" s="20" t="n">
        <f aca="false">(1/30)*'(수정)발화시간표(frame)'!K318</f>
        <v>2.5</v>
      </c>
    </row>
    <row r="319" customFormat="false" ht="13.5" hidden="false" customHeight="false" outlineLevel="0" collapsed="false">
      <c r="A319" s="19" t="n">
        <v>308</v>
      </c>
      <c r="B319" s="20" t="n">
        <f aca="false">(1/30)*'(수정)발화시간표(frame)'!B319</f>
        <v>5.46666666666667</v>
      </c>
      <c r="C319" s="20" t="n">
        <f aca="false">(1/30)*'(수정)발화시간표(frame)'!C319</f>
        <v>5</v>
      </c>
      <c r="D319" s="20" t="n">
        <f aca="false">(1/30)*'(수정)발화시간표(frame)'!D319</f>
        <v>4.6</v>
      </c>
      <c r="E319" s="20" t="n">
        <f aca="false">(1/30)*'(수정)발화시간표(frame)'!E319</f>
        <v>4.16666666666667</v>
      </c>
      <c r="F319" s="20" t="n">
        <f aca="false">(1/30)*'(수정)발화시간표(frame)'!F319</f>
        <v>3.7</v>
      </c>
      <c r="G319" s="20" t="n">
        <f aca="false">(1/30)*'(수정)발화시간표(frame)'!G319</f>
        <v>5.06666666666667</v>
      </c>
      <c r="H319" s="20" t="n">
        <f aca="false">(1/30)*'(수정)발화시간표(frame)'!H319</f>
        <v>3.56666666666667</v>
      </c>
      <c r="I319" s="20" t="n">
        <f aca="false">(1/30)*'(수정)발화시간표(frame)'!I319</f>
        <v>3.3</v>
      </c>
      <c r="J319" s="20" t="n">
        <f aca="false">(1/30)*'(수정)발화시간표(frame)'!J319</f>
        <v>3.03333333333333</v>
      </c>
      <c r="K319" s="20" t="n">
        <f aca="false">(1/30)*'(수정)발화시간표(frame)'!K319</f>
        <v>2.23333333333333</v>
      </c>
    </row>
    <row r="320" customFormat="false" ht="13.5" hidden="false" customHeight="false" outlineLevel="0" collapsed="false">
      <c r="A320" s="19" t="n">
        <v>309</v>
      </c>
      <c r="B320" s="20" t="n">
        <f aca="false">(1/30)*'(수정)발화시간표(frame)'!B320</f>
        <v>4.96666666666667</v>
      </c>
      <c r="C320" s="20" t="n">
        <f aca="false">(1/30)*'(수정)발화시간표(frame)'!C320</f>
        <v>4.53333333333333</v>
      </c>
      <c r="D320" s="20" t="n">
        <f aca="false">(1/30)*'(수정)발화시간표(frame)'!D320</f>
        <v>4.66666666666667</v>
      </c>
      <c r="E320" s="20" t="n">
        <f aca="false">(1/30)*'(수정)발화시간표(frame)'!E320</f>
        <v>4.4</v>
      </c>
      <c r="F320" s="20" t="n">
        <f aca="false">(1/30)*'(수정)발화시간표(frame)'!F320</f>
        <v>3.83333333333333</v>
      </c>
      <c r="G320" s="20" t="n">
        <f aca="false">(1/30)*'(수정)발화시간표(frame)'!G320</f>
        <v>4.13333333333333</v>
      </c>
      <c r="H320" s="20" t="n">
        <f aca="false">(1/30)*'(수정)발화시간표(frame)'!H320</f>
        <v>3.7</v>
      </c>
      <c r="I320" s="20" t="n">
        <f aca="false">(1/30)*'(수정)발화시간표(frame)'!I320</f>
        <v>2.76666666666667</v>
      </c>
      <c r="J320" s="20" t="n">
        <f aca="false">(1/30)*'(수정)발화시간표(frame)'!J320</f>
        <v>2.16666666666667</v>
      </c>
      <c r="K320" s="20" t="n">
        <f aca="false">(1/30)*'(수정)발화시간표(frame)'!K320</f>
        <v>2.2</v>
      </c>
    </row>
    <row r="321" customFormat="false" ht="13.5" hidden="false" customHeight="false" outlineLevel="0" collapsed="false">
      <c r="A321" s="19" t="n">
        <v>310</v>
      </c>
      <c r="B321" s="20" t="n">
        <f aca="false">(1/30)*'(수정)발화시간표(frame)'!B321</f>
        <v>3.7</v>
      </c>
      <c r="C321" s="20" t="n">
        <f aca="false">(1/30)*'(수정)발화시간표(frame)'!C321</f>
        <v>4.06666666666667</v>
      </c>
      <c r="D321" s="20" t="n">
        <f aca="false">(1/30)*'(수정)발화시간표(frame)'!D321</f>
        <v>4.2</v>
      </c>
      <c r="E321" s="20" t="n">
        <f aca="false">(1/30)*'(수정)발화시간표(frame)'!E321</f>
        <v>4.16666666666667</v>
      </c>
      <c r="F321" s="20" t="n">
        <f aca="false">(1/30)*'(수정)발화시간표(frame)'!F321</f>
        <v>3.73333333333333</v>
      </c>
      <c r="G321" s="20" t="n">
        <f aca="false">(1/30)*'(수정)발화시간표(frame)'!G321</f>
        <v>4.23333333333333</v>
      </c>
      <c r="H321" s="20" t="n">
        <f aca="false">(1/30)*'(수정)발화시간표(frame)'!H321</f>
        <v>3.46666666666667</v>
      </c>
      <c r="I321" s="20" t="n">
        <f aca="false">(1/30)*'(수정)발화시간표(frame)'!I321</f>
        <v>4.2</v>
      </c>
      <c r="J321" s="20" t="n">
        <f aca="false">(1/30)*'(수정)발화시간표(frame)'!J321</f>
        <v>2.2</v>
      </c>
      <c r="K321" s="20" t="n">
        <f aca="false">(1/30)*'(수정)발화시간표(frame)'!K321</f>
        <v>2</v>
      </c>
    </row>
    <row r="322" customFormat="false" ht="13.5" hidden="false" customHeight="false" outlineLevel="0" collapsed="false">
      <c r="A322" s="19" t="n">
        <v>311</v>
      </c>
      <c r="B322" s="20" t="n">
        <f aca="false">(1/30)*'(수정)발화시간표(frame)'!B322</f>
        <v>6.3</v>
      </c>
      <c r="C322" s="20" t="n">
        <f aca="false">(1/30)*'(수정)발화시간표(frame)'!C322</f>
        <v>4.86666666666667</v>
      </c>
      <c r="D322" s="20" t="n">
        <f aca="false">(1/30)*'(수정)발화시간표(frame)'!D322</f>
        <v>4.36666666666667</v>
      </c>
      <c r="E322" s="20" t="n">
        <f aca="false">(1/30)*'(수정)발화시간표(frame)'!E322</f>
        <v>4.33333333333333</v>
      </c>
      <c r="F322" s="20" t="n">
        <f aca="false">(1/30)*'(수정)발화시간표(frame)'!F322</f>
        <v>4.43333333333333</v>
      </c>
      <c r="G322" s="20" t="n">
        <f aca="false">(1/30)*'(수정)발화시간표(frame)'!G322</f>
        <v>3.6</v>
      </c>
      <c r="H322" s="20" t="n">
        <f aca="false">(1/30)*'(수정)발화시간표(frame)'!H322</f>
        <v>3.7</v>
      </c>
      <c r="I322" s="20" t="n">
        <f aca="false">(1/30)*'(수정)발화시간표(frame)'!I322</f>
        <v>3.23333333333333</v>
      </c>
      <c r="J322" s="20" t="n">
        <f aca="false">(1/30)*'(수정)발화시간표(frame)'!J322</f>
        <v>2.2</v>
      </c>
      <c r="K322" s="20" t="n">
        <f aca="false">(1/30)*'(수정)발화시간표(frame)'!K322</f>
        <v>1.96666666666667</v>
      </c>
    </row>
    <row r="323" customFormat="false" ht="13.5" hidden="false" customHeight="false" outlineLevel="0" collapsed="false">
      <c r="A323" s="19" t="n">
        <v>312</v>
      </c>
      <c r="B323" s="20" t="n">
        <f aca="false">(1/30)*'(수정)발화시간표(frame)'!B323</f>
        <v>5.6</v>
      </c>
      <c r="C323" s="20" t="n">
        <f aca="false">(1/30)*'(수정)발화시간표(frame)'!C323</f>
        <v>5.3</v>
      </c>
      <c r="D323" s="20" t="n">
        <f aca="false">(1/30)*'(수정)발화시간표(frame)'!D323</f>
        <v>5.03333333333333</v>
      </c>
      <c r="E323" s="20" t="n">
        <f aca="false">(1/30)*'(수정)발화시간표(frame)'!E323</f>
        <v>4.76666666666667</v>
      </c>
      <c r="F323" s="20" t="n">
        <f aca="false">(1/30)*'(수정)발화시간표(frame)'!F323</f>
        <v>4.26666666666667</v>
      </c>
      <c r="G323" s="20" t="n">
        <f aca="false">(1/30)*'(수정)발화시간표(frame)'!G323</f>
        <v>3.83333333333333</v>
      </c>
      <c r="H323" s="20" t="n">
        <f aca="false">(1/30)*'(수정)발화시간표(frame)'!H323</f>
        <v>3.43333333333333</v>
      </c>
      <c r="I323" s="20" t="n">
        <f aca="false">(1/30)*'(수정)발화시간표(frame)'!I323</f>
        <v>4.6</v>
      </c>
      <c r="J323" s="20" t="n">
        <f aca="false">(1/30)*'(수정)발화시간표(frame)'!J323</f>
        <v>2.4</v>
      </c>
      <c r="K323" s="20" t="n">
        <f aca="false">(1/30)*'(수정)발화시간표(frame)'!K323</f>
        <v>2.36666666666667</v>
      </c>
    </row>
    <row r="324" customFormat="false" ht="13.5" hidden="false" customHeight="false" outlineLevel="0" collapsed="false">
      <c r="A324" s="19" t="n">
        <v>313</v>
      </c>
      <c r="B324" s="20" t="n">
        <f aca="false">(1/30)*'(수정)발화시간표(frame)'!B324</f>
        <v>4.86666666666667</v>
      </c>
      <c r="C324" s="20" t="n">
        <f aca="false">(1/30)*'(수정)발화시간표(frame)'!C324</f>
        <v>5.4</v>
      </c>
      <c r="D324" s="20" t="n">
        <f aca="false">(1/30)*'(수정)발화시간표(frame)'!D324</f>
        <v>4.8</v>
      </c>
      <c r="E324" s="20" t="n">
        <f aca="false">(1/30)*'(수정)발화시간표(frame)'!E324</f>
        <v>6.56666666666667</v>
      </c>
      <c r="F324" s="20" t="n">
        <f aca="false">(1/30)*'(수정)발화시간표(frame)'!F324</f>
        <v>3.8</v>
      </c>
      <c r="G324" s="20" t="n">
        <f aca="false">(1/30)*'(수정)발화시간표(frame)'!G324</f>
        <v>4</v>
      </c>
      <c r="H324" s="20" t="n">
        <f aca="false">(1/30)*'(수정)발화시간표(frame)'!H324</f>
        <v>3.4</v>
      </c>
      <c r="I324" s="20" t="n">
        <f aca="false">(1/30)*'(수정)발화시간표(frame)'!I324</f>
        <v>3.86666666666667</v>
      </c>
      <c r="J324" s="20" t="n">
        <f aca="false">(1/30)*'(수정)발화시간표(frame)'!J324</f>
        <v>2.36666666666667</v>
      </c>
      <c r="K324" s="20" t="n">
        <f aca="false">(1/30)*'(수정)발화시간표(frame)'!K324</f>
        <v>2.23333333333333</v>
      </c>
    </row>
    <row r="325" customFormat="false" ht="13.5" hidden="false" customHeight="false" outlineLevel="0" collapsed="false">
      <c r="A325" s="19" t="n">
        <v>314</v>
      </c>
      <c r="B325" s="20" t="n">
        <f aca="false">(1/30)*'(수정)발화시간표(frame)'!B325</f>
        <v>5.3</v>
      </c>
      <c r="C325" s="20" t="n">
        <f aca="false">(1/30)*'(수정)발화시간표(frame)'!C325</f>
        <v>4.93333333333333</v>
      </c>
      <c r="D325" s="20" t="n">
        <f aca="false">(1/30)*'(수정)발화시간표(frame)'!D325</f>
        <v>5.2</v>
      </c>
      <c r="E325" s="20" t="n">
        <f aca="false">(1/30)*'(수정)발화시간표(frame)'!E325</f>
        <v>4.2</v>
      </c>
      <c r="F325" s="20" t="n">
        <f aca="false">(1/30)*'(수정)발화시간표(frame)'!F325</f>
        <v>4.26666666666667</v>
      </c>
      <c r="G325" s="20" t="n">
        <f aca="false">(1/30)*'(수정)발화시간표(frame)'!G325</f>
        <v>4.16666666666667</v>
      </c>
      <c r="H325" s="20" t="n">
        <f aca="false">(1/30)*'(수정)발화시간표(frame)'!H325</f>
        <v>3.8</v>
      </c>
      <c r="I325" s="20" t="n">
        <f aca="false">(1/30)*'(수정)발화시간표(frame)'!I325</f>
        <v>3.8</v>
      </c>
      <c r="J325" s="20" t="n">
        <f aca="false">(1/30)*'(수정)발화시간표(frame)'!J325</f>
        <v>2.23333333333333</v>
      </c>
      <c r="K325" s="20" t="n">
        <f aca="false">(1/30)*'(수정)발화시간표(frame)'!K325</f>
        <v>2.63333333333333</v>
      </c>
    </row>
    <row r="326" customFormat="false" ht="13.5" hidden="false" customHeight="false" outlineLevel="0" collapsed="false">
      <c r="A326" s="19" t="n">
        <v>315</v>
      </c>
      <c r="B326" s="20" t="n">
        <f aca="false">(1/30)*'(수정)발화시간표(frame)'!B326</f>
        <v>5.53333333333333</v>
      </c>
      <c r="C326" s="20" t="n">
        <f aca="false">(1/30)*'(수정)발화시간표(frame)'!C326</f>
        <v>4.26666666666667</v>
      </c>
      <c r="D326" s="20" t="n">
        <f aca="false">(1/30)*'(수정)발화시간표(frame)'!D326</f>
        <v>4.56666666666667</v>
      </c>
      <c r="E326" s="20" t="n">
        <f aca="false">(1/30)*'(수정)발화시간표(frame)'!E326</f>
        <v>4.16666666666667</v>
      </c>
      <c r="F326" s="20" t="n">
        <f aca="false">(1/30)*'(수정)발화시간표(frame)'!F326</f>
        <v>4.26666666666667</v>
      </c>
      <c r="G326" s="20" t="n">
        <f aca="false">(1/30)*'(수정)발화시간표(frame)'!G326</f>
        <v>4.06666666666667</v>
      </c>
      <c r="H326" s="20" t="n">
        <f aca="false">(1/30)*'(수정)발화시간표(frame)'!H326</f>
        <v>3.86666666666667</v>
      </c>
      <c r="I326" s="20" t="n">
        <f aca="false">(1/30)*'(수정)발화시간표(frame)'!I326</f>
        <v>3.46666666666667</v>
      </c>
      <c r="J326" s="20" t="n">
        <f aca="false">(1/30)*'(수정)발화시간표(frame)'!J326</f>
        <v>2.56666666666667</v>
      </c>
      <c r="K326" s="20" t="n">
        <f aca="false">(1/30)*'(수정)발화시간표(frame)'!K326</f>
        <v>2.06666666666667</v>
      </c>
    </row>
    <row r="327" customFormat="false" ht="13.5" hidden="false" customHeight="false" outlineLevel="0" collapsed="false">
      <c r="A327" s="19" t="n">
        <v>316</v>
      </c>
      <c r="B327" s="20" t="n">
        <f aca="false">(1/30)*'(수정)발화시간표(frame)'!B327</f>
        <v>5.4</v>
      </c>
      <c r="C327" s="20" t="n">
        <f aca="false">(1/30)*'(수정)발화시간표(frame)'!C327</f>
        <v>5.06666666666667</v>
      </c>
      <c r="D327" s="20" t="n">
        <f aca="false">(1/30)*'(수정)발화시간표(frame)'!D327</f>
        <v>5</v>
      </c>
      <c r="E327" s="20" t="n">
        <f aca="false">(1/30)*'(수정)발화시간표(frame)'!E327</f>
        <v>7.23333333333333</v>
      </c>
      <c r="F327" s="20" t="n">
        <f aca="false">(1/30)*'(수정)발화시간표(frame)'!F327</f>
        <v>4.3</v>
      </c>
      <c r="G327" s="20" t="n">
        <f aca="false">(1/30)*'(수정)발화시간표(frame)'!G327</f>
        <v>4.1</v>
      </c>
      <c r="H327" s="20" t="n">
        <f aca="false">(1/30)*'(수정)발화시간표(frame)'!H327</f>
        <v>4.1</v>
      </c>
      <c r="I327" s="20" t="n">
        <f aca="false">(1/30)*'(수정)발화시간표(frame)'!I327</f>
        <v>3.73333333333333</v>
      </c>
      <c r="J327" s="20" t="n">
        <f aca="false">(1/30)*'(수정)발화시간표(frame)'!J327</f>
        <v>2.3</v>
      </c>
      <c r="K327" s="20" t="n">
        <f aca="false">(1/30)*'(수정)발화시간표(frame)'!K327</f>
        <v>2.23333333333333</v>
      </c>
    </row>
    <row r="328" customFormat="false" ht="13.5" hidden="false" customHeight="false" outlineLevel="0" collapsed="false">
      <c r="A328" s="19" t="n">
        <v>317</v>
      </c>
      <c r="B328" s="20" t="n">
        <f aca="false">(1/30)*'(수정)발화시간표(frame)'!B328</f>
        <v>6.7</v>
      </c>
      <c r="C328" s="20" t="n">
        <f aca="false">(1/30)*'(수정)발화시간표(frame)'!C328</f>
        <v>4.86666666666667</v>
      </c>
      <c r="D328" s="20" t="n">
        <f aca="false">(1/30)*'(수정)발화시간표(frame)'!D328</f>
        <v>4.93333333333333</v>
      </c>
      <c r="E328" s="20" t="n">
        <f aca="false">(1/30)*'(수정)발화시간표(frame)'!E328</f>
        <v>5.3</v>
      </c>
      <c r="F328" s="20" t="n">
        <f aca="false">(1/30)*'(수정)발화시간표(frame)'!F328</f>
        <v>4.76666666666667</v>
      </c>
      <c r="G328" s="20" t="n">
        <f aca="false">(1/30)*'(수정)발화시간표(frame)'!G328</f>
        <v>4.03333333333333</v>
      </c>
      <c r="H328" s="20" t="n">
        <f aca="false">(1/30)*'(수정)발화시간표(frame)'!H328</f>
        <v>3.46666666666667</v>
      </c>
      <c r="I328" s="20" t="n">
        <f aca="false">(1/30)*'(수정)발화시간표(frame)'!I328</f>
        <v>4.4</v>
      </c>
      <c r="J328" s="20" t="n">
        <f aca="false">(1/30)*'(수정)발화시간표(frame)'!J328</f>
        <v>2.43333333333333</v>
      </c>
      <c r="K328" s="20" t="n">
        <f aca="false">(1/30)*'(수정)발화시간표(frame)'!K328</f>
        <v>2.16666666666667</v>
      </c>
    </row>
    <row r="329" customFormat="false" ht="13.5" hidden="false" customHeight="false" outlineLevel="0" collapsed="false">
      <c r="A329" s="19" t="n">
        <v>318</v>
      </c>
      <c r="B329" s="20" t="n">
        <f aca="false">(1/30)*'(수정)발화시간표(frame)'!B329</f>
        <v>4.1</v>
      </c>
      <c r="C329" s="20" t="n">
        <f aca="false">(1/30)*'(수정)발화시간표(frame)'!C329</f>
        <v>4.06666666666667</v>
      </c>
      <c r="D329" s="20" t="n">
        <f aca="false">(1/30)*'(수정)발화시간표(frame)'!D329</f>
        <v>4.4</v>
      </c>
      <c r="E329" s="20" t="n">
        <f aca="false">(1/30)*'(수정)발화시간표(frame)'!E329</f>
        <v>4.9</v>
      </c>
      <c r="F329" s="20" t="n">
        <f aca="false">(1/30)*'(수정)발화시간표(frame)'!F329</f>
        <v>4.8</v>
      </c>
      <c r="G329" s="20" t="n">
        <f aca="false">(1/30)*'(수정)발화시간표(frame)'!G329</f>
        <v>4.33333333333333</v>
      </c>
      <c r="H329" s="20" t="n">
        <f aca="false">(1/30)*'(수정)발화시간표(frame)'!H329</f>
        <v>3.9</v>
      </c>
      <c r="I329" s="20" t="n">
        <f aca="false">(1/30)*'(수정)발화시간표(frame)'!I329</f>
        <v>2.8</v>
      </c>
      <c r="J329" s="20" t="n">
        <f aca="false">(1/30)*'(수정)발화시간표(frame)'!J329</f>
        <v>2.23333333333333</v>
      </c>
      <c r="K329" s="20" t="n">
        <f aca="false">(1/30)*'(수정)발화시간표(frame)'!K329</f>
        <v>2.46666666666667</v>
      </c>
    </row>
    <row r="330" customFormat="false" ht="13.5" hidden="false" customHeight="false" outlineLevel="0" collapsed="false">
      <c r="A330" s="19" t="n">
        <v>319</v>
      </c>
      <c r="B330" s="20" t="n">
        <f aca="false">(1/30)*'(수정)발화시간표(frame)'!B330</f>
        <v>4.63333333333333</v>
      </c>
      <c r="C330" s="20" t="n">
        <f aca="false">(1/30)*'(수정)발화시간표(frame)'!C330</f>
        <v>4.73333333333333</v>
      </c>
      <c r="D330" s="20" t="n">
        <f aca="false">(1/30)*'(수정)발화시간표(frame)'!D330</f>
        <v>4.7</v>
      </c>
      <c r="E330" s="20" t="n">
        <f aca="false">(1/30)*'(수정)발화시간표(frame)'!E330</f>
        <v>5.56666666666667</v>
      </c>
      <c r="F330" s="20" t="n">
        <f aca="false">(1/30)*'(수정)발화시간표(frame)'!F330</f>
        <v>4.76666666666667</v>
      </c>
      <c r="G330" s="20" t="n">
        <f aca="false">(1/30)*'(수정)발화시간표(frame)'!G330</f>
        <v>4.06666666666667</v>
      </c>
      <c r="H330" s="20" t="n">
        <f aca="false">(1/30)*'(수정)발화시간표(frame)'!H330</f>
        <v>3.63333333333333</v>
      </c>
      <c r="I330" s="20" t="n">
        <f aca="false">(1/30)*'(수정)발화시간표(frame)'!I330</f>
        <v>3.83333333333333</v>
      </c>
      <c r="J330" s="20" t="n">
        <f aca="false">(1/30)*'(수정)발화시간표(frame)'!J330</f>
        <v>2.03333333333333</v>
      </c>
      <c r="K330" s="20" t="n">
        <f aca="false">(1/30)*'(수정)발화시간표(frame)'!K330</f>
        <v>2.23333333333333</v>
      </c>
    </row>
    <row r="331" customFormat="false" ht="13.5" hidden="false" customHeight="false" outlineLevel="0" collapsed="false">
      <c r="A331" s="19" t="n">
        <v>320</v>
      </c>
      <c r="B331" s="20" t="n">
        <f aca="false">(1/30)*'(수정)발화시간표(frame)'!B331</f>
        <v>7.33333333333333</v>
      </c>
      <c r="C331" s="20" t="n">
        <f aca="false">(1/30)*'(수정)발화시간표(frame)'!C331</f>
        <v>3.83333333333333</v>
      </c>
      <c r="D331" s="20" t="n">
        <f aca="false">(1/30)*'(수정)발화시간표(frame)'!D331</f>
        <v>4.5</v>
      </c>
      <c r="E331" s="20" t="n">
        <f aca="false">(1/30)*'(수정)발화시간표(frame)'!E331</f>
        <v>4.13333333333333</v>
      </c>
      <c r="F331" s="20" t="n">
        <f aca="false">(1/30)*'(수정)발화시간표(frame)'!F331</f>
        <v>4.26666666666667</v>
      </c>
      <c r="G331" s="20" t="n">
        <f aca="false">(1/30)*'(수정)발화시간표(frame)'!G331</f>
        <v>3.93333333333333</v>
      </c>
      <c r="H331" s="20" t="n">
        <f aca="false">(1/30)*'(수정)발화시간표(frame)'!H331</f>
        <v>3.43333333333333</v>
      </c>
      <c r="I331" s="20" t="n">
        <f aca="false">(1/30)*'(수정)발화시간표(frame)'!I331</f>
        <v>2.9</v>
      </c>
      <c r="J331" s="20" t="n">
        <f aca="false">(1/30)*'(수정)발화시간표(frame)'!J331</f>
        <v>2.46666666666667</v>
      </c>
      <c r="K331" s="20" t="n">
        <f aca="false">(1/30)*'(수정)발화시간표(frame)'!K331</f>
        <v>1.9</v>
      </c>
    </row>
    <row r="332" customFormat="false" ht="13.5" hidden="false" customHeight="false" outlineLevel="0" collapsed="false">
      <c r="A332" s="19" t="n">
        <v>321</v>
      </c>
      <c r="B332" s="20" t="n">
        <f aca="false">(1/30)*'(수정)발화시간표(frame)'!B332</f>
        <v>6.86666666666667</v>
      </c>
      <c r="C332" s="20" t="n">
        <f aca="false">(1/30)*'(수정)발화시간표(frame)'!C332</f>
        <v>3.6</v>
      </c>
      <c r="D332" s="20" t="n">
        <f aca="false">(1/30)*'(수정)발화시간표(frame)'!D332</f>
        <v>5.13333333333333</v>
      </c>
      <c r="E332" s="20" t="n">
        <f aca="false">(1/30)*'(수정)발화시간표(frame)'!E332</f>
        <v>4.43333333333333</v>
      </c>
      <c r="F332" s="20" t="n">
        <f aca="false">(1/30)*'(수정)발화시간표(frame)'!F332</f>
        <v>4.23333333333333</v>
      </c>
      <c r="G332" s="20" t="n">
        <f aca="false">(1/30)*'(수정)발화시간표(frame)'!G332</f>
        <v>4.6</v>
      </c>
      <c r="H332" s="20" t="n">
        <f aca="false">(1/30)*'(수정)발화시간표(frame)'!H332</f>
        <v>3.66666666666667</v>
      </c>
      <c r="I332" s="20" t="n">
        <f aca="false">(1/30)*'(수정)발화시간표(frame)'!I332</f>
        <v>3.4</v>
      </c>
      <c r="J332" s="20" t="n">
        <f aca="false">(1/30)*'(수정)발화시간표(frame)'!J332</f>
        <v>2.43333333333333</v>
      </c>
      <c r="K332" s="20" t="n">
        <f aca="false">(1/30)*'(수정)발화시간표(frame)'!K332</f>
        <v>2.1</v>
      </c>
    </row>
    <row r="333" customFormat="false" ht="13.5" hidden="false" customHeight="false" outlineLevel="0" collapsed="false">
      <c r="A333" s="19" t="n">
        <v>322</v>
      </c>
      <c r="B333" s="20" t="n">
        <f aca="false">(1/30)*'(수정)발화시간표(frame)'!B333</f>
        <v>3.76666666666667</v>
      </c>
      <c r="C333" s="20" t="n">
        <f aca="false">(1/30)*'(수정)발화시간표(frame)'!C333</f>
        <v>4.03333333333333</v>
      </c>
      <c r="D333" s="20" t="n">
        <f aca="false">(1/30)*'(수정)발화시간표(frame)'!D333</f>
        <v>4.83333333333333</v>
      </c>
      <c r="E333" s="20" t="n">
        <f aca="false">(1/30)*'(수정)발화시간표(frame)'!E333</f>
        <v>4.66666666666667</v>
      </c>
      <c r="F333" s="20" t="n">
        <f aca="false">(1/30)*'(수정)발화시간표(frame)'!F333</f>
        <v>4.83333333333333</v>
      </c>
      <c r="G333" s="20" t="n">
        <f aca="false">(1/30)*'(수정)발화시간표(frame)'!G333</f>
        <v>4.06666666666667</v>
      </c>
      <c r="H333" s="20" t="n">
        <f aca="false">(1/30)*'(수정)발화시간표(frame)'!H333</f>
        <v>2.93333333333333</v>
      </c>
      <c r="I333" s="20" t="n">
        <f aca="false">(1/30)*'(수정)발화시간표(frame)'!I333</f>
        <v>2.4</v>
      </c>
      <c r="J333" s="20" t="n">
        <f aca="false">(1/30)*'(수정)발화시간표(frame)'!J333</f>
        <v>2.63333333333333</v>
      </c>
      <c r="K333" s="20" t="n">
        <f aca="false">(1/30)*'(수정)발화시간표(frame)'!K333</f>
        <v>2.1</v>
      </c>
    </row>
    <row r="334" customFormat="false" ht="13.5" hidden="false" customHeight="false" outlineLevel="0" collapsed="false">
      <c r="A334" s="19" t="n">
        <v>323</v>
      </c>
      <c r="B334" s="20" t="n">
        <f aca="false">(1/30)*'(수정)발화시간표(frame)'!B334</f>
        <v>5</v>
      </c>
      <c r="C334" s="20" t="n">
        <f aca="false">(1/30)*'(수정)발화시간표(frame)'!C334</f>
        <v>3.9</v>
      </c>
      <c r="D334" s="20" t="n">
        <f aca="false">(1/30)*'(수정)발화시간표(frame)'!D334</f>
        <v>4.3</v>
      </c>
      <c r="E334" s="20" t="n">
        <f aca="false">(1/30)*'(수정)발화시간표(frame)'!E334</f>
        <v>5.56666666666667</v>
      </c>
      <c r="F334" s="20" t="n">
        <f aca="false">(1/30)*'(수정)발화시간표(frame)'!F334</f>
        <v>4.73333333333333</v>
      </c>
      <c r="G334" s="20" t="n">
        <f aca="false">(1/30)*'(수정)발화시간표(frame)'!G334</f>
        <v>4.13333333333333</v>
      </c>
      <c r="H334" s="20" t="n">
        <f aca="false">(1/30)*'(수정)발화시간표(frame)'!H334</f>
        <v>2.96666666666667</v>
      </c>
      <c r="I334" s="20" t="n">
        <f aca="false">(1/30)*'(수정)발화시간표(frame)'!I334</f>
        <v>4.16666666666667</v>
      </c>
      <c r="J334" s="20" t="n">
        <f aca="false">(1/30)*'(수정)발화시간표(frame)'!J334</f>
        <v>2.36666666666667</v>
      </c>
      <c r="K334" s="20" t="n">
        <f aca="false">(1/30)*'(수정)발화시간표(frame)'!K334</f>
        <v>1.96666666666667</v>
      </c>
    </row>
    <row r="335" customFormat="false" ht="13.5" hidden="false" customHeight="false" outlineLevel="0" collapsed="false">
      <c r="A335" s="19" t="n">
        <v>324</v>
      </c>
      <c r="B335" s="20" t="n">
        <f aca="false">(1/30)*'(수정)발화시간표(frame)'!B335</f>
        <v>4.73333333333333</v>
      </c>
      <c r="C335" s="20" t="n">
        <f aca="false">(1/30)*'(수정)발화시간표(frame)'!C335</f>
        <v>4.63333333333333</v>
      </c>
      <c r="D335" s="20" t="n">
        <f aca="false">(1/30)*'(수정)발화시간표(frame)'!D335</f>
        <v>4.26666666666667</v>
      </c>
      <c r="E335" s="20" t="n">
        <f aca="false">(1/30)*'(수정)발화시간표(frame)'!E335</f>
        <v>5</v>
      </c>
      <c r="F335" s="20" t="n">
        <f aca="false">(1/30)*'(수정)발화시간표(frame)'!F335</f>
        <v>4.4</v>
      </c>
      <c r="G335" s="20" t="n">
        <f aca="false">(1/30)*'(수정)발화시간표(frame)'!G335</f>
        <v>4.03333333333333</v>
      </c>
      <c r="H335" s="20" t="n">
        <f aca="false">(1/30)*'(수정)발화시간표(frame)'!H335</f>
        <v>3.36666666666667</v>
      </c>
      <c r="I335" s="20" t="n">
        <f aca="false">(1/30)*'(수정)발화시간표(frame)'!I335</f>
        <v>4.03333333333333</v>
      </c>
      <c r="J335" s="20" t="n">
        <f aca="false">(1/30)*'(수정)발화시간표(frame)'!J335</f>
        <v>2.23333333333333</v>
      </c>
      <c r="K335" s="20" t="n">
        <f aca="false">(1/30)*'(수정)발화시간표(frame)'!K335</f>
        <v>2.4</v>
      </c>
    </row>
    <row r="336" customFormat="false" ht="13.5" hidden="false" customHeight="false" outlineLevel="0" collapsed="false">
      <c r="A336" s="19" t="n">
        <v>325</v>
      </c>
      <c r="B336" s="20" t="n">
        <f aca="false">(1/30)*'(수정)발화시간표(frame)'!B336</f>
        <v>4.36666666666667</v>
      </c>
      <c r="C336" s="20" t="n">
        <f aca="false">(1/30)*'(수정)발화시간표(frame)'!C336</f>
        <v>3.83333333333333</v>
      </c>
      <c r="D336" s="20" t="n">
        <f aca="false">(1/30)*'(수정)발화시간표(frame)'!D336</f>
        <v>4.33333333333333</v>
      </c>
      <c r="E336" s="20" t="n">
        <f aca="false">(1/30)*'(수정)발화시간표(frame)'!E336</f>
        <v>5.33333333333333</v>
      </c>
      <c r="F336" s="20" t="n">
        <f aca="false">(1/30)*'(수정)발화시간표(frame)'!F336</f>
        <v>3.73333333333333</v>
      </c>
      <c r="G336" s="20" t="n">
        <f aca="false">(1/30)*'(수정)발화시간표(frame)'!G336</f>
        <v>4.1</v>
      </c>
      <c r="H336" s="20" t="n">
        <f aca="false">(1/30)*'(수정)발화시간표(frame)'!H336</f>
        <v>3.46666666666667</v>
      </c>
      <c r="I336" s="20" t="n">
        <f aca="false">(1/30)*'(수정)발화시간표(frame)'!I336</f>
        <v>3.1</v>
      </c>
      <c r="J336" s="20" t="n">
        <f aca="false">(1/30)*'(수정)발화시간표(frame)'!J336</f>
        <v>2.36666666666667</v>
      </c>
      <c r="K336" s="20" t="n">
        <f aca="false">(1/30)*'(수정)발화시간표(frame)'!K336</f>
        <v>2.23333333333333</v>
      </c>
    </row>
    <row r="337" customFormat="false" ht="13.5" hidden="false" customHeight="false" outlineLevel="0" collapsed="false">
      <c r="A337" s="19" t="n">
        <v>326</v>
      </c>
      <c r="B337" s="20" t="n">
        <f aca="false">(1/30)*'(수정)발화시간표(frame)'!B337</f>
        <v>6.46666666666667</v>
      </c>
      <c r="C337" s="20" t="n">
        <f aca="false">(1/30)*'(수정)발화시간표(frame)'!C337</f>
        <v>3.96666666666667</v>
      </c>
      <c r="D337" s="20" t="n">
        <f aca="false">(1/30)*'(수정)발화시간표(frame)'!D337</f>
        <v>4.16666666666667</v>
      </c>
      <c r="E337" s="20" t="n">
        <f aca="false">(1/30)*'(수정)발화시간표(frame)'!E337</f>
        <v>4.3</v>
      </c>
      <c r="F337" s="20" t="n">
        <f aca="false">(1/30)*'(수정)발화시간표(frame)'!F337</f>
        <v>5.16666666666667</v>
      </c>
      <c r="G337" s="20" t="n">
        <f aca="false">(1/30)*'(수정)발화시간표(frame)'!G337</f>
        <v>3.6</v>
      </c>
      <c r="H337" s="20" t="n">
        <f aca="false">(1/30)*'(수정)발화시간표(frame)'!H337</f>
        <v>3.56666666666667</v>
      </c>
      <c r="I337" s="20" t="n">
        <f aca="false">(1/30)*'(수정)발화시간표(frame)'!I337</f>
        <v>3.53333333333333</v>
      </c>
      <c r="J337" s="20" t="n">
        <f aca="false">(1/30)*'(수정)발화시간표(frame)'!J337</f>
        <v>2.23333333333333</v>
      </c>
      <c r="K337" s="20" t="n">
        <f aca="false">(1/30)*'(수정)발화시간표(frame)'!K337</f>
        <v>2.36666666666667</v>
      </c>
    </row>
    <row r="338" customFormat="false" ht="13.5" hidden="false" customHeight="false" outlineLevel="0" collapsed="false">
      <c r="A338" s="19" t="n">
        <v>327</v>
      </c>
      <c r="B338" s="20" t="n">
        <f aca="false">(1/30)*'(수정)발화시간표(frame)'!B338</f>
        <v>3.2</v>
      </c>
      <c r="C338" s="20" t="n">
        <f aca="false">(1/30)*'(수정)발화시간표(frame)'!C338</f>
        <v>4.43333333333333</v>
      </c>
      <c r="D338" s="20" t="n">
        <f aca="false">(1/30)*'(수정)발화시간표(frame)'!D338</f>
        <v>4.43333333333333</v>
      </c>
      <c r="E338" s="20" t="n">
        <f aca="false">(1/30)*'(수정)발화시간표(frame)'!E338</f>
        <v>4.43333333333333</v>
      </c>
      <c r="F338" s="20" t="n">
        <f aca="false">(1/30)*'(수정)발화시간표(frame)'!F338</f>
        <v>4.66666666666667</v>
      </c>
      <c r="G338" s="20" t="n">
        <f aca="false">(1/30)*'(수정)발화시간표(frame)'!G338</f>
        <v>4.13333333333333</v>
      </c>
      <c r="H338" s="20" t="n">
        <f aca="false">(1/30)*'(수정)발화시간표(frame)'!H338</f>
        <v>3.26666666666667</v>
      </c>
      <c r="I338" s="20" t="n">
        <f aca="false">(1/30)*'(수정)발화시간표(frame)'!I338</f>
        <v>4.13333333333333</v>
      </c>
      <c r="J338" s="20" t="n">
        <f aca="false">(1/30)*'(수정)발화시간표(frame)'!J338</f>
        <v>2.23333333333333</v>
      </c>
      <c r="K338" s="20" t="n">
        <f aca="false">(1/30)*'(수정)발화시간표(frame)'!K338</f>
        <v>2.2</v>
      </c>
    </row>
    <row r="339" customFormat="false" ht="13.5" hidden="false" customHeight="false" outlineLevel="0" collapsed="false">
      <c r="A339" s="19" t="n">
        <v>328</v>
      </c>
      <c r="B339" s="20" t="n">
        <f aca="false">(1/30)*'(수정)발화시간표(frame)'!B339</f>
        <v>5.4</v>
      </c>
      <c r="C339" s="20" t="n">
        <f aca="false">(1/30)*'(수정)발화시간표(frame)'!C339</f>
        <v>4.96666666666667</v>
      </c>
      <c r="D339" s="20" t="n">
        <f aca="false">(1/30)*'(수정)발화시간표(frame)'!D339</f>
        <v>4.43333333333333</v>
      </c>
      <c r="E339" s="20" t="n">
        <f aca="false">(1/30)*'(수정)발화시간표(frame)'!E339</f>
        <v>4.66666666666667</v>
      </c>
      <c r="F339" s="20" t="n">
        <f aca="false">(1/30)*'(수정)발화시간표(frame)'!F339</f>
        <v>4.2</v>
      </c>
      <c r="G339" s="20" t="n">
        <f aca="false">(1/30)*'(수정)발화시간표(frame)'!G339</f>
        <v>4.53333333333333</v>
      </c>
      <c r="H339" s="20" t="n">
        <f aca="false">(1/30)*'(수정)발화시간표(frame)'!H339</f>
        <v>3.7</v>
      </c>
      <c r="I339" s="20" t="n">
        <f aca="false">(1/30)*'(수정)발화시간표(frame)'!I339</f>
        <v>2.56666666666667</v>
      </c>
      <c r="J339" s="20" t="n">
        <f aca="false">(1/30)*'(수정)발화시간표(frame)'!J339</f>
        <v>2.06666666666667</v>
      </c>
      <c r="K339" s="20" t="n">
        <f aca="false">(1/30)*'(수정)발화시간표(frame)'!K339</f>
        <v>2.4</v>
      </c>
    </row>
    <row r="340" customFormat="false" ht="13.5" hidden="false" customHeight="false" outlineLevel="0" collapsed="false">
      <c r="A340" s="19" t="n">
        <v>329</v>
      </c>
      <c r="B340" s="20" t="n">
        <f aca="false">(1/30)*'(수정)발화시간표(frame)'!B340</f>
        <v>7.26666666666667</v>
      </c>
      <c r="C340" s="20" t="n">
        <f aca="false">(1/30)*'(수정)발화시간표(frame)'!C340</f>
        <v>4.76666666666667</v>
      </c>
      <c r="D340" s="20" t="n">
        <f aca="false">(1/30)*'(수정)발화시간표(frame)'!D340</f>
        <v>4.46666666666667</v>
      </c>
      <c r="E340" s="20" t="n">
        <f aca="false">(1/30)*'(수정)발화시간표(frame)'!E340</f>
        <v>4.83333333333333</v>
      </c>
      <c r="F340" s="20" t="n">
        <f aca="false">(1/30)*'(수정)발화시간표(frame)'!F340</f>
        <v>5.26666666666667</v>
      </c>
      <c r="G340" s="20" t="n">
        <f aca="false">(1/30)*'(수정)발화시간표(frame)'!G340</f>
        <v>4</v>
      </c>
      <c r="H340" s="20" t="n">
        <f aca="false">(1/30)*'(수정)발화시간표(frame)'!H340</f>
        <v>3.43333333333333</v>
      </c>
      <c r="I340" s="20" t="n">
        <f aca="false">(1/30)*'(수정)발화시간표(frame)'!I340</f>
        <v>2.56666666666667</v>
      </c>
      <c r="J340" s="20" t="n">
        <f aca="false">(1/30)*'(수정)발화시간표(frame)'!J340</f>
        <v>2.33333333333333</v>
      </c>
      <c r="K340" s="20" t="n">
        <f aca="false">(1/30)*'(수정)발화시간표(frame)'!K340</f>
        <v>1.83333333333333</v>
      </c>
    </row>
    <row r="341" customFormat="false" ht="13.5" hidden="false" customHeight="false" outlineLevel="0" collapsed="false">
      <c r="A341" s="19" t="n">
        <v>330</v>
      </c>
      <c r="B341" s="20" t="n">
        <f aca="false">(1/30)*'(수정)발화시간표(frame)'!B341</f>
        <v>4.93333333333333</v>
      </c>
      <c r="C341" s="20" t="n">
        <f aca="false">(1/30)*'(수정)발화시간표(frame)'!C341</f>
        <v>3.4</v>
      </c>
      <c r="D341" s="20" t="n">
        <f aca="false">(1/30)*'(수정)발화시간표(frame)'!D341</f>
        <v>4.9</v>
      </c>
      <c r="E341" s="20" t="n">
        <f aca="false">(1/30)*'(수정)발화시간표(frame)'!E341</f>
        <v>5.5</v>
      </c>
      <c r="F341" s="20" t="n">
        <f aca="false">(1/30)*'(수정)발화시간표(frame)'!F341</f>
        <v>5.4</v>
      </c>
      <c r="G341" s="20" t="n">
        <f aca="false">(1/30)*'(수정)발화시간표(frame)'!G341</f>
        <v>3.93333333333333</v>
      </c>
      <c r="H341" s="20" t="n">
        <f aca="false">(1/30)*'(수정)발화시간표(frame)'!H341</f>
        <v>3.53333333333333</v>
      </c>
      <c r="I341" s="20" t="n">
        <f aca="false">(1/30)*'(수정)발화시간표(frame)'!I341</f>
        <v>3.53333333333333</v>
      </c>
      <c r="J341" s="20" t="n">
        <f aca="false">(1/30)*'(수정)발화시간표(frame)'!J341</f>
        <v>2.4</v>
      </c>
      <c r="K341" s="20" t="n">
        <f aca="false">(1/30)*'(수정)발화시간표(frame)'!K341</f>
        <v>2.2</v>
      </c>
    </row>
    <row r="342" customFormat="false" ht="13.5" hidden="false" customHeight="false" outlineLevel="0" collapsed="false">
      <c r="A342" s="19" t="n">
        <v>331</v>
      </c>
      <c r="B342" s="20" t="n">
        <f aca="false">(1/30)*'(수정)발화시간표(frame)'!B342</f>
        <v>6.06666666666667</v>
      </c>
      <c r="C342" s="20" t="n">
        <f aca="false">(1/30)*'(수정)발화시간표(frame)'!C342</f>
        <v>4.26666666666667</v>
      </c>
      <c r="D342" s="20" t="n">
        <f aca="false">(1/30)*'(수정)발화시간표(frame)'!D342</f>
        <v>4.23333333333333</v>
      </c>
      <c r="E342" s="20" t="n">
        <f aca="false">(1/30)*'(수정)발화시간표(frame)'!E342</f>
        <v>5.76666666666667</v>
      </c>
      <c r="F342" s="20" t="n">
        <f aca="false">(1/30)*'(수정)발화시간표(frame)'!F342</f>
        <v>3.76666666666667</v>
      </c>
      <c r="G342" s="20" t="n">
        <f aca="false">(1/30)*'(수정)발화시간표(frame)'!G342</f>
        <v>4.03333333333333</v>
      </c>
      <c r="H342" s="20" t="n">
        <f aca="false">(1/30)*'(수정)발화시간표(frame)'!H342</f>
        <v>3.6</v>
      </c>
      <c r="I342" s="20" t="n">
        <f aca="false">(1/30)*'(수정)발화시간표(frame)'!I342</f>
        <v>4.3</v>
      </c>
      <c r="J342" s="20" t="n">
        <f aca="false">(1/30)*'(수정)발화시간표(frame)'!J342</f>
        <v>2.06666666666667</v>
      </c>
      <c r="K342" s="20" t="n">
        <f aca="false">(1/30)*'(수정)발화시간표(frame)'!K342</f>
        <v>2.36666666666667</v>
      </c>
    </row>
    <row r="343" customFormat="false" ht="13.5" hidden="false" customHeight="false" outlineLevel="0" collapsed="false">
      <c r="A343" s="19" t="n">
        <v>332</v>
      </c>
      <c r="B343" s="20" t="n">
        <f aca="false">(1/30)*'(수정)발화시간표(frame)'!B343</f>
        <v>4.46666666666667</v>
      </c>
      <c r="C343" s="20" t="n">
        <f aca="false">(1/30)*'(수정)발화시간표(frame)'!C343</f>
        <v>4.4</v>
      </c>
      <c r="D343" s="20" t="n">
        <f aca="false">(1/30)*'(수정)발화시간표(frame)'!D343</f>
        <v>4.33333333333333</v>
      </c>
      <c r="E343" s="20" t="n">
        <f aca="false">(1/30)*'(수정)발화시간표(frame)'!E343</f>
        <v>4.93333333333333</v>
      </c>
      <c r="F343" s="20" t="n">
        <f aca="false">(1/30)*'(수정)발화시간표(frame)'!F343</f>
        <v>4.73333333333333</v>
      </c>
      <c r="G343" s="20" t="n">
        <f aca="false">(1/30)*'(수정)발화시간표(frame)'!G343</f>
        <v>3.96666666666667</v>
      </c>
      <c r="H343" s="20" t="n">
        <f aca="false">(1/30)*'(수정)발화시간표(frame)'!H343</f>
        <v>3.56666666666667</v>
      </c>
      <c r="I343" s="20" t="n">
        <f aca="false">(1/30)*'(수정)발화시간표(frame)'!I343</f>
        <v>3.76666666666667</v>
      </c>
      <c r="J343" s="20" t="n">
        <f aca="false">(1/30)*'(수정)발화시간표(frame)'!J343</f>
        <v>2.4</v>
      </c>
      <c r="K343" s="20" t="n">
        <f aca="false">(1/30)*'(수정)발화시간표(frame)'!K343</f>
        <v>1.83333333333333</v>
      </c>
    </row>
    <row r="344" customFormat="false" ht="13.5" hidden="false" customHeight="false" outlineLevel="0" collapsed="false">
      <c r="A344" s="19" t="n">
        <v>333</v>
      </c>
      <c r="B344" s="20" t="n">
        <f aca="false">(1/30)*'(수정)발화시간표(frame)'!B344</f>
        <v>4.4</v>
      </c>
      <c r="C344" s="20" t="n">
        <f aca="false">(1/30)*'(수정)발화시간표(frame)'!C344</f>
        <v>4.96666666666667</v>
      </c>
      <c r="D344" s="20" t="n">
        <f aca="false">(1/30)*'(수정)발화시간표(frame)'!D344</f>
        <v>4.96666666666667</v>
      </c>
      <c r="E344" s="20" t="n">
        <f aca="false">(1/30)*'(수정)발화시간표(frame)'!E344</f>
        <v>5.1</v>
      </c>
      <c r="F344" s="20" t="n">
        <f aca="false">(1/30)*'(수정)발화시간표(frame)'!F344</f>
        <v>4.43333333333333</v>
      </c>
      <c r="G344" s="20" t="n">
        <f aca="false">(1/30)*'(수정)발화시간표(frame)'!G344</f>
        <v>3.53333333333333</v>
      </c>
      <c r="H344" s="20" t="n">
        <f aca="false">(1/30)*'(수정)발화시간표(frame)'!H344</f>
        <v>3.56666666666667</v>
      </c>
      <c r="I344" s="20" t="n">
        <f aca="false">(1/30)*'(수정)발화시간표(frame)'!I344</f>
        <v>3.9</v>
      </c>
      <c r="J344" s="20" t="n">
        <f aca="false">(1/30)*'(수정)발화시간표(frame)'!J344</f>
        <v>2.4</v>
      </c>
      <c r="K344" s="20" t="n">
        <f aca="false">(1/30)*'(수정)발화시간표(frame)'!K344</f>
        <v>1.9</v>
      </c>
    </row>
    <row r="345" customFormat="false" ht="13.5" hidden="false" customHeight="false" outlineLevel="0" collapsed="false">
      <c r="A345" s="19" t="n">
        <v>334</v>
      </c>
      <c r="B345" s="20" t="n">
        <f aca="false">(1/30)*'(수정)발화시간표(frame)'!B345</f>
        <v>3.9</v>
      </c>
      <c r="C345" s="20" t="n">
        <f aca="false">(1/30)*'(수정)발화시간표(frame)'!C345</f>
        <v>4.2</v>
      </c>
      <c r="D345" s="20" t="n">
        <f aca="false">(1/30)*'(수정)발화시간표(frame)'!D345</f>
        <v>4.63333333333333</v>
      </c>
      <c r="E345" s="20" t="n">
        <f aca="false">(1/30)*'(수정)발화시간표(frame)'!E345</f>
        <v>5.33333333333333</v>
      </c>
      <c r="F345" s="20" t="n">
        <f aca="false">(1/30)*'(수정)발화시간표(frame)'!F345</f>
        <v>4.33333333333333</v>
      </c>
      <c r="G345" s="20" t="n">
        <f aca="false">(1/30)*'(수정)발화시간표(frame)'!G345</f>
        <v>3.76666666666667</v>
      </c>
      <c r="H345" s="20" t="n">
        <f aca="false">(1/30)*'(수정)발화시간표(frame)'!H345</f>
        <v>3.73333333333333</v>
      </c>
      <c r="I345" s="20" t="n">
        <f aca="false">(1/30)*'(수정)발화시간표(frame)'!I345</f>
        <v>3.3</v>
      </c>
      <c r="J345" s="20" t="n">
        <f aca="false">(1/30)*'(수정)발화시간표(frame)'!J345</f>
        <v>2.46666666666667</v>
      </c>
      <c r="K345" s="20" t="n">
        <f aca="false">(1/30)*'(수정)발화시간표(frame)'!K345</f>
        <v>2.06666666666667</v>
      </c>
    </row>
    <row r="346" customFormat="false" ht="13.5" hidden="false" customHeight="false" outlineLevel="0" collapsed="false">
      <c r="A346" s="19" t="n">
        <v>335</v>
      </c>
      <c r="B346" s="20" t="n">
        <f aca="false">(1/30)*'(수정)발화시간표(frame)'!B346</f>
        <v>5.3</v>
      </c>
      <c r="C346" s="20" t="n">
        <f aca="false">(1/30)*'(수정)발화시간표(frame)'!C346</f>
        <v>4.33333333333333</v>
      </c>
      <c r="D346" s="20" t="n">
        <f aca="false">(1/30)*'(수정)발화시간표(frame)'!D346</f>
        <v>4</v>
      </c>
      <c r="E346" s="20" t="n">
        <f aca="false">(1/30)*'(수정)발화시간표(frame)'!E346</f>
        <v>4.63333333333333</v>
      </c>
      <c r="F346" s="20" t="n">
        <f aca="false">(1/30)*'(수정)발화시간표(frame)'!F346</f>
        <v>4.76666666666667</v>
      </c>
      <c r="G346" s="20" t="n">
        <f aca="false">(1/30)*'(수정)발화시간표(frame)'!G346</f>
        <v>4.1</v>
      </c>
      <c r="H346" s="20" t="n">
        <f aca="false">(1/30)*'(수정)발화시간표(frame)'!H346</f>
        <v>3.13333333333333</v>
      </c>
      <c r="I346" s="20" t="n">
        <f aca="false">(1/30)*'(수정)발화시간표(frame)'!I346</f>
        <v>3.76666666666667</v>
      </c>
      <c r="J346" s="20" t="n">
        <f aca="false">(1/30)*'(수정)발화시간표(frame)'!J346</f>
        <v>2.56666666666667</v>
      </c>
      <c r="K346" s="20" t="n">
        <f aca="false">(1/30)*'(수정)발화시간표(frame)'!K346</f>
        <v>2.4</v>
      </c>
    </row>
    <row r="347" customFormat="false" ht="13.5" hidden="false" customHeight="false" outlineLevel="0" collapsed="false">
      <c r="A347" s="19" t="n">
        <v>336</v>
      </c>
      <c r="B347" s="20" t="n">
        <f aca="false">(1/30)*'(수정)발화시간표(frame)'!B347</f>
        <v>3.56666666666667</v>
      </c>
      <c r="C347" s="20" t="n">
        <f aca="false">(1/30)*'(수정)발화시간표(frame)'!C347</f>
        <v>4.23333333333333</v>
      </c>
      <c r="D347" s="20" t="n">
        <f aca="false">(1/30)*'(수정)발화시간표(frame)'!D347</f>
        <v>4.23333333333333</v>
      </c>
      <c r="E347" s="20" t="n">
        <f aca="false">(1/30)*'(수정)발화시간표(frame)'!E347</f>
        <v>4.8</v>
      </c>
      <c r="F347" s="20" t="n">
        <f aca="false">(1/30)*'(수정)발화시간표(frame)'!F347</f>
        <v>4.76666666666667</v>
      </c>
      <c r="G347" s="20" t="n">
        <f aca="false">(1/30)*'(수정)발화시간표(frame)'!G347</f>
        <v>4.03333333333333</v>
      </c>
      <c r="H347" s="20" t="n">
        <f aca="false">(1/30)*'(수정)발화시간표(frame)'!H347</f>
        <v>3.3</v>
      </c>
      <c r="I347" s="20" t="n">
        <f aca="false">(1/30)*'(수정)발화시간표(frame)'!I347</f>
        <v>3.16666666666667</v>
      </c>
      <c r="J347" s="20" t="n">
        <f aca="false">(1/30)*'(수정)발화시간표(frame)'!J347</f>
        <v>2.23333333333333</v>
      </c>
      <c r="K347" s="20" t="n">
        <f aca="false">(1/30)*'(수정)발화시간표(frame)'!K347</f>
        <v>2.56666666666667</v>
      </c>
    </row>
    <row r="348" customFormat="false" ht="13.5" hidden="false" customHeight="false" outlineLevel="0" collapsed="false">
      <c r="A348" s="19" t="n">
        <v>337</v>
      </c>
      <c r="B348" s="20" t="n">
        <f aca="false">(1/30)*'(수정)발화시간표(frame)'!B348</f>
        <v>3.83333333333333</v>
      </c>
      <c r="C348" s="20" t="n">
        <f aca="false">(1/30)*'(수정)발화시간표(frame)'!C348</f>
        <v>4.76666666666667</v>
      </c>
      <c r="D348" s="20" t="n">
        <f aca="false">(1/30)*'(수정)발화시간표(frame)'!D348</f>
        <v>4.33333333333333</v>
      </c>
      <c r="E348" s="20" t="n">
        <f aca="false">(1/30)*'(수정)발화시간표(frame)'!E348</f>
        <v>5.66666666666667</v>
      </c>
      <c r="F348" s="20" t="n">
        <f aca="false">(1/30)*'(수정)발화시간표(frame)'!F348</f>
        <v>4.8</v>
      </c>
      <c r="G348" s="20" t="n">
        <f aca="false">(1/30)*'(수정)발화시간표(frame)'!G348</f>
        <v>3.76666666666667</v>
      </c>
      <c r="H348" s="20" t="n">
        <f aca="false">(1/30)*'(수정)발화시간표(frame)'!H348</f>
        <v>3.03333333333333</v>
      </c>
      <c r="I348" s="20" t="n">
        <f aca="false">(1/30)*'(수정)발화시간표(frame)'!I348</f>
        <v>4.03333333333333</v>
      </c>
      <c r="J348" s="20" t="n">
        <f aca="false">(1/30)*'(수정)발화시간표(frame)'!J348</f>
        <v>2.2</v>
      </c>
      <c r="K348" s="20" t="n">
        <f aca="false">(1/30)*'(수정)발화시간표(frame)'!K348</f>
        <v>2.23333333333333</v>
      </c>
    </row>
    <row r="349" customFormat="false" ht="13.5" hidden="false" customHeight="false" outlineLevel="0" collapsed="false">
      <c r="A349" s="19" t="n">
        <v>338</v>
      </c>
      <c r="B349" s="20" t="n">
        <f aca="false">(1/30)*'(수정)발화시간표(frame)'!B349</f>
        <v>4.13333333333333</v>
      </c>
      <c r="C349" s="20" t="n">
        <f aca="false">(1/30)*'(수정)발화시간표(frame)'!C349</f>
        <v>4.26666666666667</v>
      </c>
      <c r="D349" s="20" t="n">
        <f aca="false">(1/30)*'(수정)발화시간표(frame)'!D349</f>
        <v>4</v>
      </c>
      <c r="E349" s="20" t="n">
        <f aca="false">(1/30)*'(수정)발화시간표(frame)'!E349</f>
        <v>3.36666666666667</v>
      </c>
      <c r="F349" s="20" t="n">
        <f aca="false">(1/30)*'(수정)발화시간표(frame)'!F349</f>
        <v>4.26666666666667</v>
      </c>
      <c r="G349" s="20" t="n">
        <f aca="false">(1/30)*'(수정)발화시간표(frame)'!G349</f>
        <v>4.06666666666667</v>
      </c>
      <c r="H349" s="20" t="n">
        <f aca="false">(1/30)*'(수정)발화시간표(frame)'!H349</f>
        <v>3.53333333333333</v>
      </c>
      <c r="I349" s="20" t="n">
        <f aca="false">(1/30)*'(수정)발화시간표(frame)'!I349</f>
        <v>2.96666666666667</v>
      </c>
      <c r="J349" s="20" t="n">
        <f aca="false">(1/30)*'(수정)발화시간표(frame)'!J349</f>
        <v>2.3</v>
      </c>
      <c r="K349" s="20" t="n">
        <f aca="false">(1/30)*'(수정)발화시간표(frame)'!K349</f>
        <v>2.03333333333333</v>
      </c>
    </row>
    <row r="350" customFormat="false" ht="13.5" hidden="false" customHeight="false" outlineLevel="0" collapsed="false">
      <c r="A350" s="19" t="n">
        <v>339</v>
      </c>
      <c r="B350" s="20" t="n">
        <f aca="false">(1/30)*'(수정)발화시간표(frame)'!B350</f>
        <v>6</v>
      </c>
      <c r="C350" s="20" t="n">
        <f aca="false">(1/30)*'(수정)발화시간표(frame)'!C350</f>
        <v>3.96666666666667</v>
      </c>
      <c r="D350" s="20" t="n">
        <f aca="false">(1/30)*'(수정)발화시간표(frame)'!D350</f>
        <v>4.8</v>
      </c>
      <c r="E350" s="20" t="n">
        <f aca="false">(1/30)*'(수정)발화시간표(frame)'!E350</f>
        <v>4.43333333333333</v>
      </c>
      <c r="F350" s="20" t="n">
        <f aca="false">(1/30)*'(수정)발화시간표(frame)'!F350</f>
        <v>4.3</v>
      </c>
      <c r="G350" s="20" t="n">
        <f aca="false">(1/30)*'(수정)발화시간표(frame)'!G350</f>
        <v>4.63333333333333</v>
      </c>
      <c r="H350" s="20" t="n">
        <f aca="false">(1/30)*'(수정)발화시간표(frame)'!H350</f>
        <v>3.4</v>
      </c>
      <c r="I350" s="20" t="n">
        <f aca="false">(1/30)*'(수정)발화시간표(frame)'!I350</f>
        <v>4.4</v>
      </c>
      <c r="J350" s="20" t="n">
        <f aca="false">(1/30)*'(수정)발화시간표(frame)'!J350</f>
        <v>2.2</v>
      </c>
      <c r="K350" s="20" t="n">
        <f aca="false">(1/30)*'(수정)발화시간표(frame)'!K350</f>
        <v>2.03333333333333</v>
      </c>
    </row>
    <row r="351" customFormat="false" ht="13.5" hidden="false" customHeight="false" outlineLevel="0" collapsed="false">
      <c r="A351" s="19" t="n">
        <v>340</v>
      </c>
      <c r="B351" s="20" t="n">
        <f aca="false">(1/30)*'(수정)발화시간표(frame)'!B351</f>
        <v>5.4</v>
      </c>
      <c r="C351" s="20" t="n">
        <f aca="false">(1/30)*'(수정)발화시간표(frame)'!C351</f>
        <v>4.93333333333333</v>
      </c>
      <c r="D351" s="20" t="n">
        <f aca="false">(1/30)*'(수정)발화시간표(frame)'!D351</f>
        <v>5.36666666666667</v>
      </c>
      <c r="E351" s="20" t="n">
        <f aca="false">(1/30)*'(수정)발화시간표(frame)'!E351</f>
        <v>2.53333333333333</v>
      </c>
      <c r="F351" s="20" t="n">
        <f aca="false">(1/30)*'(수정)발화시간표(frame)'!F351</f>
        <v>4.83333333333333</v>
      </c>
      <c r="G351" s="20" t="n">
        <f aca="false">(1/30)*'(수정)발화시간표(frame)'!G351</f>
        <v>4.06666666666667</v>
      </c>
      <c r="H351" s="20" t="n">
        <f aca="false">(1/30)*'(수정)발화시간표(frame)'!H351</f>
        <v>3.16666666666667</v>
      </c>
      <c r="I351" s="20" t="n">
        <f aca="false">(1/30)*'(수정)발화시간표(frame)'!I351</f>
        <v>4</v>
      </c>
      <c r="J351" s="20" t="n">
        <f aca="false">(1/30)*'(수정)발화시간표(frame)'!J351</f>
        <v>2.36666666666667</v>
      </c>
      <c r="K351" s="20" t="n">
        <f aca="false">(1/30)*'(수정)발화시간표(frame)'!K351</f>
        <v>2.16666666666667</v>
      </c>
    </row>
    <row r="352" customFormat="false" ht="13.5" hidden="false" customHeight="false" outlineLevel="0" collapsed="false">
      <c r="A352" s="19" t="n">
        <v>341</v>
      </c>
      <c r="B352" s="20" t="n">
        <f aca="false">(1/30)*'(수정)발화시간표(frame)'!B352</f>
        <v>3.96666666666667</v>
      </c>
      <c r="C352" s="20" t="n">
        <f aca="false">(1/30)*'(수정)발화시간표(frame)'!C352</f>
        <v>3.46666666666667</v>
      </c>
      <c r="D352" s="20" t="n">
        <f aca="false">(1/30)*'(수정)발화시간표(frame)'!D352</f>
        <v>4.73333333333333</v>
      </c>
      <c r="E352" s="20" t="n">
        <f aca="false">(1/30)*'(수정)발화시간표(frame)'!E352</f>
        <v>4.93333333333333</v>
      </c>
      <c r="F352" s="20" t="n">
        <f aca="false">(1/30)*'(수정)발화시간표(frame)'!F352</f>
        <v>3.73333333333333</v>
      </c>
      <c r="G352" s="20" t="n">
        <f aca="false">(1/30)*'(수정)발화시간표(frame)'!G352</f>
        <v>4.3</v>
      </c>
      <c r="H352" s="20" t="n">
        <f aca="false">(1/30)*'(수정)발화시간표(frame)'!H352</f>
        <v>3.26666666666667</v>
      </c>
      <c r="I352" s="20" t="n">
        <f aca="false">(1/30)*'(수정)발화시간표(frame)'!I352</f>
        <v>4.13333333333333</v>
      </c>
      <c r="J352" s="20" t="n">
        <f aca="false">(1/30)*'(수정)발화시간표(frame)'!J352</f>
        <v>2.4</v>
      </c>
      <c r="K352" s="20" t="n">
        <f aca="false">(1/30)*'(수정)발화시간표(frame)'!K352</f>
        <v>2.13333333333333</v>
      </c>
    </row>
    <row r="353" customFormat="false" ht="13.5" hidden="false" customHeight="false" outlineLevel="0" collapsed="false">
      <c r="A353" s="19" t="n">
        <v>342</v>
      </c>
      <c r="B353" s="20" t="n">
        <f aca="false">(1/30)*'(수정)발화시간표(frame)'!B353</f>
        <v>4.7</v>
      </c>
      <c r="C353" s="20" t="n">
        <f aca="false">(1/30)*'(수정)발화시간표(frame)'!C353</f>
        <v>4.46666666666667</v>
      </c>
      <c r="D353" s="20" t="n">
        <f aca="false">(1/30)*'(수정)발화시간표(frame)'!D353</f>
        <v>5.36666666666667</v>
      </c>
      <c r="E353" s="20" t="n">
        <f aca="false">(1/30)*'(수정)발화시간표(frame)'!E353</f>
        <v>3.9</v>
      </c>
      <c r="F353" s="20" t="n">
        <f aca="false">(1/30)*'(수정)발화시간표(frame)'!F353</f>
        <v>4.26666666666667</v>
      </c>
      <c r="G353" s="20" t="n">
        <f aca="false">(1/30)*'(수정)발화시간표(frame)'!G353</f>
        <v>4.03333333333333</v>
      </c>
      <c r="H353" s="20" t="n">
        <f aca="false">(1/30)*'(수정)발화시간표(frame)'!H353</f>
        <v>3.9</v>
      </c>
      <c r="I353" s="20" t="n">
        <f aca="false">(1/30)*'(수정)발화시간표(frame)'!I353</f>
        <v>4.33333333333333</v>
      </c>
      <c r="J353" s="20" t="n">
        <f aca="false">(1/30)*'(수정)발화시간표(frame)'!J353</f>
        <v>2.36666666666667</v>
      </c>
      <c r="K353" s="20" t="n">
        <f aca="false">(1/30)*'(수정)발화시간표(frame)'!K353</f>
        <v>2.23333333333333</v>
      </c>
    </row>
    <row r="354" customFormat="false" ht="13.5" hidden="false" customHeight="false" outlineLevel="0" collapsed="false">
      <c r="A354" s="19" t="n">
        <v>343</v>
      </c>
      <c r="B354" s="20" t="n">
        <f aca="false">(1/30)*'(수정)발화시간표(frame)'!B354</f>
        <v>3.73333333333333</v>
      </c>
      <c r="C354" s="20" t="n">
        <f aca="false">(1/30)*'(수정)발화시간표(frame)'!C354</f>
        <v>4.9</v>
      </c>
      <c r="D354" s="20" t="n">
        <f aca="false">(1/30)*'(수정)발화시간표(frame)'!D354</f>
        <v>5.83333333333333</v>
      </c>
      <c r="E354" s="20" t="n">
        <f aca="false">(1/30)*'(수정)발화시간표(frame)'!E354</f>
        <v>5.16666666666667</v>
      </c>
      <c r="F354" s="20" t="n">
        <f aca="false">(1/30)*'(수정)발화시간표(frame)'!F354</f>
        <v>4.7</v>
      </c>
      <c r="G354" s="20" t="n">
        <f aca="false">(1/30)*'(수정)발화시간표(frame)'!G354</f>
        <v>4.4</v>
      </c>
      <c r="H354" s="20" t="n">
        <f aca="false">(1/30)*'(수정)발화시간표(frame)'!H354</f>
        <v>3.6</v>
      </c>
      <c r="I354" s="20" t="n">
        <f aca="false">(1/30)*'(수정)발화시간표(frame)'!I354</f>
        <v>2.93333333333333</v>
      </c>
      <c r="J354" s="20" t="n">
        <f aca="false">(1/30)*'(수정)발화시간표(frame)'!J354</f>
        <v>2.26666666666667</v>
      </c>
      <c r="K354" s="20" t="n">
        <f aca="false">(1/30)*'(수정)발화시간표(frame)'!K354</f>
        <v>2.16666666666667</v>
      </c>
    </row>
    <row r="355" customFormat="false" ht="13.5" hidden="false" customHeight="false" outlineLevel="0" collapsed="false">
      <c r="A355" s="19" t="n">
        <v>344</v>
      </c>
      <c r="B355" s="20" t="n">
        <f aca="false">(1/30)*'(수정)발화시간표(frame)'!B355</f>
        <v>5.46666666666667</v>
      </c>
      <c r="C355" s="20" t="n">
        <f aca="false">(1/30)*'(수정)발화시간표(frame)'!C355</f>
        <v>4.7</v>
      </c>
      <c r="D355" s="20" t="n">
        <f aca="false">(1/30)*'(수정)발화시간표(frame)'!D355</f>
        <v>4.73333333333333</v>
      </c>
      <c r="E355" s="20" t="n">
        <f aca="false">(1/30)*'(수정)발화시간표(frame)'!E355</f>
        <v>3.4</v>
      </c>
      <c r="F355" s="20" t="n">
        <f aca="false">(1/30)*'(수정)발화시간표(frame)'!F355</f>
        <v>5.8</v>
      </c>
      <c r="G355" s="20" t="n">
        <f aca="false">(1/30)*'(수정)발화시간표(frame)'!G355</f>
        <v>4.06666666666667</v>
      </c>
      <c r="H355" s="20" t="n">
        <f aca="false">(1/30)*'(수정)발화시간표(frame)'!H355</f>
        <v>3.26666666666667</v>
      </c>
      <c r="I355" s="20" t="n">
        <f aca="false">(1/30)*'(수정)발화시간표(frame)'!I355</f>
        <v>3.63333333333333</v>
      </c>
      <c r="J355" s="20" t="n">
        <f aca="false">(1/30)*'(수정)발화시간표(frame)'!J355</f>
        <v>2.66666666666667</v>
      </c>
      <c r="K355" s="20" t="n">
        <f aca="false">(1/30)*'(수정)발화시간표(frame)'!K355</f>
        <v>2.06666666666667</v>
      </c>
    </row>
    <row r="356" customFormat="false" ht="13.5" hidden="false" customHeight="false" outlineLevel="0" collapsed="false">
      <c r="A356" s="19" t="n">
        <v>345</v>
      </c>
      <c r="B356" s="20" t="n">
        <f aca="false">(1/30)*'(수정)발화시간표(frame)'!B356</f>
        <v>4.46666666666667</v>
      </c>
      <c r="C356" s="20" t="n">
        <f aca="false">(1/30)*'(수정)발화시간표(frame)'!C356</f>
        <v>3.83333333333333</v>
      </c>
      <c r="D356" s="20" t="n">
        <f aca="false">(1/30)*'(수정)발화시간표(frame)'!D356</f>
        <v>5.06666666666667</v>
      </c>
      <c r="E356" s="20" t="n">
        <f aca="false">(1/30)*'(수정)발화시간표(frame)'!E356</f>
        <v>4.2</v>
      </c>
      <c r="F356" s="20" t="n">
        <f aca="false">(1/30)*'(수정)발화시간표(frame)'!F356</f>
        <v>4.66666666666667</v>
      </c>
      <c r="G356" s="20" t="n">
        <f aca="false">(1/30)*'(수정)발화시간표(frame)'!G356</f>
        <v>4.63333333333333</v>
      </c>
      <c r="H356" s="20" t="n">
        <f aca="false">(1/30)*'(수정)발화시간표(frame)'!H356</f>
        <v>4.36666666666667</v>
      </c>
      <c r="I356" s="20" t="n">
        <f aca="false">(1/30)*'(수정)발화시간표(frame)'!I356</f>
        <v>3.36666666666667</v>
      </c>
      <c r="J356" s="20" t="n">
        <f aca="false">(1/30)*'(수정)발화시간표(frame)'!J356</f>
        <v>2.73333333333333</v>
      </c>
      <c r="K356" s="20" t="n">
        <f aca="false">(1/30)*'(수정)발화시간표(frame)'!K356</f>
        <v>2.1</v>
      </c>
    </row>
    <row r="357" customFormat="false" ht="13.5" hidden="false" customHeight="false" outlineLevel="0" collapsed="false">
      <c r="A357" s="19" t="n">
        <v>346</v>
      </c>
      <c r="B357" s="20" t="n">
        <f aca="false">(1/30)*'(수정)발화시간표(frame)'!B357</f>
        <v>5.56666666666667</v>
      </c>
      <c r="C357" s="20" t="n">
        <f aca="false">(1/30)*'(수정)발화시간표(frame)'!C357</f>
        <v>5.86666666666667</v>
      </c>
      <c r="D357" s="20" t="n">
        <f aca="false">(1/30)*'(수정)발화시간표(frame)'!D357</f>
        <v>5.66666666666667</v>
      </c>
      <c r="E357" s="20" t="n">
        <f aca="false">(1/30)*'(수정)발화시간표(frame)'!E357</f>
        <v>4.43333333333333</v>
      </c>
      <c r="F357" s="20" t="n">
        <f aca="false">(1/30)*'(수정)발화시간표(frame)'!F357</f>
        <v>4.23333333333333</v>
      </c>
      <c r="G357" s="20" t="n">
        <f aca="false">(1/30)*'(수정)발화시간표(frame)'!G357</f>
        <v>4.2</v>
      </c>
      <c r="H357" s="20" t="n">
        <f aca="false">(1/30)*'(수정)발화시간표(frame)'!H357</f>
        <v>3.26666666666667</v>
      </c>
      <c r="I357" s="20" t="n">
        <f aca="false">(1/30)*'(수정)발화시간표(frame)'!I357</f>
        <v>3.63333333333333</v>
      </c>
      <c r="J357" s="20" t="n">
        <f aca="false">(1/30)*'(수정)발화시간표(frame)'!J357</f>
        <v>2.4</v>
      </c>
      <c r="K357" s="20" t="n">
        <f aca="false">(1/30)*'(수정)발화시간표(frame)'!K357</f>
        <v>2.16666666666667</v>
      </c>
    </row>
    <row r="358" customFormat="false" ht="13.5" hidden="false" customHeight="false" outlineLevel="0" collapsed="false">
      <c r="A358" s="19" t="n">
        <v>347</v>
      </c>
      <c r="B358" s="20" t="n">
        <f aca="false">(1/30)*'(수정)발화시간표(frame)'!B358</f>
        <v>5.4</v>
      </c>
      <c r="C358" s="20" t="n">
        <f aca="false">(1/30)*'(수정)발화시간표(frame)'!C358</f>
        <v>4.93333333333333</v>
      </c>
      <c r="D358" s="20" t="n">
        <f aca="false">(1/30)*'(수정)발화시간표(frame)'!D358</f>
        <v>5.23333333333333</v>
      </c>
      <c r="E358" s="20" t="n">
        <f aca="false">(1/30)*'(수정)발화시간표(frame)'!E358</f>
        <v>5.5</v>
      </c>
      <c r="F358" s="20" t="n">
        <f aca="false">(1/30)*'(수정)발화시간표(frame)'!F358</f>
        <v>4.73333333333333</v>
      </c>
      <c r="G358" s="20" t="n">
        <f aca="false">(1/30)*'(수정)발화시간표(frame)'!G358</f>
        <v>3.8</v>
      </c>
      <c r="H358" s="20" t="n">
        <f aca="false">(1/30)*'(수정)발화시간표(frame)'!H358</f>
        <v>3.5</v>
      </c>
      <c r="I358" s="20" t="n">
        <f aca="false">(1/30)*'(수정)발화시간표(frame)'!I358</f>
        <v>3.23333333333333</v>
      </c>
      <c r="J358" s="20" t="n">
        <f aca="false">(1/30)*'(수정)발화시간표(frame)'!J358</f>
        <v>2.16666666666667</v>
      </c>
      <c r="K358" s="20" t="n">
        <f aca="false">(1/30)*'(수정)발화시간표(frame)'!K358</f>
        <v>1.7</v>
      </c>
    </row>
    <row r="359" customFormat="false" ht="13.5" hidden="false" customHeight="false" outlineLevel="0" collapsed="false">
      <c r="A359" s="19" t="n">
        <v>348</v>
      </c>
      <c r="B359" s="20" t="n">
        <f aca="false">(1/30)*'(수정)발화시간표(frame)'!B359</f>
        <v>5.46666666666667</v>
      </c>
      <c r="C359" s="20" t="n">
        <f aca="false">(1/30)*'(수정)발화시간표(frame)'!C359</f>
        <v>3.73333333333333</v>
      </c>
      <c r="D359" s="20" t="n">
        <f aca="false">(1/30)*'(수정)발화시간표(frame)'!D359</f>
        <v>4.9</v>
      </c>
      <c r="E359" s="20" t="n">
        <f aca="false">(1/30)*'(수정)발화시간표(frame)'!E359</f>
        <v>5.46666666666667</v>
      </c>
      <c r="F359" s="20" t="n">
        <f aca="false">(1/30)*'(수정)발화시간표(frame)'!F359</f>
        <v>5.26666666666667</v>
      </c>
      <c r="G359" s="20" t="n">
        <f aca="false">(1/30)*'(수정)발화시간표(frame)'!G359</f>
        <v>3.5</v>
      </c>
      <c r="H359" s="20" t="n">
        <f aca="false">(1/30)*'(수정)발화시간표(frame)'!H359</f>
        <v>4</v>
      </c>
      <c r="I359" s="20" t="n">
        <f aca="false">(1/30)*'(수정)발화시간표(frame)'!I359</f>
        <v>3.33333333333333</v>
      </c>
      <c r="J359" s="20" t="n">
        <f aca="false">(1/30)*'(수정)발화시간표(frame)'!J359</f>
        <v>2.46666666666667</v>
      </c>
      <c r="K359" s="20" t="n">
        <f aca="false">(1/30)*'(수정)발화시간표(frame)'!K359</f>
        <v>2.83333333333333</v>
      </c>
    </row>
    <row r="360" customFormat="false" ht="13.5" hidden="false" customHeight="false" outlineLevel="0" collapsed="false">
      <c r="A360" s="19" t="n">
        <v>349</v>
      </c>
      <c r="B360" s="20" t="n">
        <f aca="false">(1/30)*'(수정)발화시간표(frame)'!B360</f>
        <v>5.23333333333333</v>
      </c>
      <c r="C360" s="20" t="n">
        <f aca="false">(1/30)*'(수정)발화시간표(frame)'!C360</f>
        <v>5.6</v>
      </c>
      <c r="D360" s="20" t="n">
        <f aca="false">(1/30)*'(수정)발화시간표(frame)'!D360</f>
        <v>4.63333333333333</v>
      </c>
      <c r="E360" s="20" t="n">
        <f aca="false">(1/30)*'(수정)발화시간표(frame)'!E360</f>
        <v>4.3</v>
      </c>
      <c r="F360" s="20" t="n">
        <f aca="false">(1/30)*'(수정)발화시간표(frame)'!F360</f>
        <v>4.26666666666667</v>
      </c>
      <c r="G360" s="20" t="n">
        <f aca="false">(1/30)*'(수정)발화시간표(frame)'!G360</f>
        <v>5.23333333333333</v>
      </c>
      <c r="H360" s="20" t="n">
        <f aca="false">(1/30)*'(수정)발화시간표(frame)'!H360</f>
        <v>3.46666666666667</v>
      </c>
      <c r="I360" s="20" t="n">
        <f aca="false">(1/30)*'(수정)발화시간표(frame)'!I360</f>
        <v>3.9</v>
      </c>
      <c r="J360" s="20" t="n">
        <f aca="false">(1/30)*'(수정)발화시간표(frame)'!J360</f>
        <v>2.4</v>
      </c>
      <c r="K360" s="20" t="n">
        <f aca="false">(1/30)*'(수정)발화시간표(frame)'!K360</f>
        <v>2.36666666666667</v>
      </c>
    </row>
    <row r="361" customFormat="false" ht="13.5" hidden="false" customHeight="false" outlineLevel="0" collapsed="false">
      <c r="A361" s="19" t="n">
        <v>350</v>
      </c>
      <c r="B361" s="20" t="n">
        <f aca="false">(1/30)*'(수정)발화시간표(frame)'!B361</f>
        <v>5.73333333333333</v>
      </c>
      <c r="C361" s="20" t="n">
        <f aca="false">(1/30)*'(수정)발화시간표(frame)'!C361</f>
        <v>3.53333333333333</v>
      </c>
      <c r="D361" s="20" t="n">
        <f aca="false">(1/30)*'(수정)발화시간표(frame)'!D361</f>
        <v>4.76666666666667</v>
      </c>
      <c r="E361" s="20" t="n">
        <f aca="false">(1/30)*'(수정)발화시간표(frame)'!E361</f>
        <v>2.83333333333333</v>
      </c>
      <c r="F361" s="20" t="n">
        <f aca="false">(1/30)*'(수정)발화시간표(frame)'!F361</f>
        <v>4.23333333333333</v>
      </c>
      <c r="G361" s="20" t="n">
        <f aca="false">(1/30)*'(수정)발화시간표(frame)'!G361</f>
        <v>4.96666666666667</v>
      </c>
      <c r="H361" s="20" t="n">
        <f aca="false">(1/30)*'(수정)발화시간표(frame)'!H361</f>
        <v>3.73333333333333</v>
      </c>
      <c r="I361" s="20" t="n">
        <f aca="false">(1/30)*'(수정)발화시간표(frame)'!I361</f>
        <v>3.33333333333333</v>
      </c>
      <c r="J361" s="20" t="n">
        <f aca="false">(1/30)*'(수정)발화시간표(frame)'!J361</f>
        <v>2.06666666666667</v>
      </c>
      <c r="K361" s="20" t="n">
        <f aca="false">(1/30)*'(수정)발화시간표(frame)'!K361</f>
        <v>2.73333333333333</v>
      </c>
    </row>
    <row r="362" customFormat="false" ht="13.5" hidden="false" customHeight="false" outlineLevel="0" collapsed="false">
      <c r="A362" s="19" t="n">
        <v>351</v>
      </c>
      <c r="B362" s="20" t="n">
        <f aca="false">(1/30)*'(수정)발화시간표(frame)'!B362</f>
        <v>5.43333333333333</v>
      </c>
      <c r="C362" s="20" t="n">
        <f aca="false">(1/30)*'(수정)발화시간표(frame)'!C362</f>
        <v>3.43333333333333</v>
      </c>
      <c r="D362" s="20" t="n">
        <f aca="false">(1/30)*'(수정)발화시간표(frame)'!D362</f>
        <v>5.13333333333333</v>
      </c>
      <c r="E362" s="20" t="n">
        <f aca="false">(1/30)*'(수정)발화시간표(frame)'!E362</f>
        <v>5.13333333333333</v>
      </c>
      <c r="F362" s="20" t="n">
        <f aca="false">(1/30)*'(수정)발화시간표(frame)'!F362</f>
        <v>4.3</v>
      </c>
      <c r="G362" s="20" t="n">
        <f aca="false">(1/30)*'(수정)발화시간표(frame)'!G362</f>
        <v>4</v>
      </c>
      <c r="H362" s="20" t="n">
        <f aca="false">(1/30)*'(수정)발화시간표(frame)'!H362</f>
        <v>4.1</v>
      </c>
      <c r="I362" s="20" t="n">
        <f aca="false">(1/30)*'(수정)발화시간표(frame)'!I362</f>
        <v>4</v>
      </c>
      <c r="J362" s="20" t="n">
        <f aca="false">(1/30)*'(수정)발화시간표(frame)'!J362</f>
        <v>2.13333333333333</v>
      </c>
      <c r="K362" s="20" t="n">
        <f aca="false">(1/30)*'(수정)발화시간표(frame)'!K362</f>
        <v>2.06666666666667</v>
      </c>
    </row>
    <row r="363" customFormat="false" ht="13.5" hidden="false" customHeight="false" outlineLevel="0" collapsed="false">
      <c r="A363" s="19" t="n">
        <v>352</v>
      </c>
      <c r="B363" s="20" t="n">
        <f aca="false">(1/30)*'(수정)발화시간표(frame)'!B363</f>
        <v>5.9</v>
      </c>
      <c r="C363" s="20" t="n">
        <f aca="false">(1/30)*'(수정)발화시간표(frame)'!C363</f>
        <v>4.36666666666667</v>
      </c>
      <c r="D363" s="20" t="n">
        <f aca="false">(1/30)*'(수정)발화시간표(frame)'!D363</f>
        <v>5.43333333333333</v>
      </c>
      <c r="E363" s="20" t="n">
        <f aca="false">(1/30)*'(수정)발화시간표(frame)'!E363</f>
        <v>3.4</v>
      </c>
      <c r="F363" s="20" t="n">
        <f aca="false">(1/30)*'(수정)발화시간표(frame)'!F363</f>
        <v>4.76666666666667</v>
      </c>
      <c r="G363" s="20" t="n">
        <f aca="false">(1/30)*'(수정)발화시간표(frame)'!G363</f>
        <v>4.23333333333333</v>
      </c>
      <c r="H363" s="20" t="n">
        <f aca="false">(1/30)*'(수정)발화시간표(frame)'!H363</f>
        <v>3.56666666666667</v>
      </c>
      <c r="I363" s="20" t="n">
        <f aca="false">(1/30)*'(수정)발화시간표(frame)'!I363</f>
        <v>3.93333333333333</v>
      </c>
      <c r="J363" s="20" t="n">
        <f aca="false">(1/30)*'(수정)발화시간표(frame)'!J363</f>
        <v>2.13333333333333</v>
      </c>
      <c r="K363" s="20" t="n">
        <f aca="false">(1/30)*'(수정)발화시간표(frame)'!K363</f>
        <v>2.06666666666667</v>
      </c>
    </row>
    <row r="364" customFormat="false" ht="13.5" hidden="false" customHeight="false" outlineLevel="0" collapsed="false">
      <c r="A364" s="19" t="n">
        <v>353</v>
      </c>
      <c r="B364" s="20" t="n">
        <f aca="false">(1/30)*'(수정)발화시간표(frame)'!B364</f>
        <v>5.76666666666667</v>
      </c>
      <c r="C364" s="20" t="n">
        <f aca="false">(1/30)*'(수정)발화시간표(frame)'!C364</f>
        <v>3.96666666666667</v>
      </c>
      <c r="D364" s="20" t="n">
        <f aca="false">(1/30)*'(수정)발화시간표(frame)'!D364</f>
        <v>4.23333333333333</v>
      </c>
      <c r="E364" s="20" t="n">
        <f aca="false">(1/30)*'(수정)발화시간표(frame)'!E364</f>
        <v>5.23333333333333</v>
      </c>
      <c r="F364" s="20" t="n">
        <f aca="false">(1/30)*'(수정)발화시간표(frame)'!F364</f>
        <v>4.8</v>
      </c>
      <c r="G364" s="20" t="n">
        <f aca="false">(1/30)*'(수정)발화시간표(frame)'!G364</f>
        <v>4.56666666666667</v>
      </c>
      <c r="H364" s="20" t="n">
        <f aca="false">(1/30)*'(수정)발화시간표(frame)'!H364</f>
        <v>3.86666666666667</v>
      </c>
      <c r="I364" s="20" t="n">
        <f aca="false">(1/30)*'(수정)발화시간표(frame)'!I364</f>
        <v>4.03333333333333</v>
      </c>
      <c r="J364" s="20" t="n">
        <f aca="false">(1/30)*'(수정)발화시간표(frame)'!J364</f>
        <v>2.33333333333333</v>
      </c>
      <c r="K364" s="20" t="n">
        <f aca="false">(1/30)*'(수정)발화시간표(frame)'!K364</f>
        <v>2.23333333333333</v>
      </c>
    </row>
    <row r="365" customFormat="false" ht="13.5" hidden="false" customHeight="false" outlineLevel="0" collapsed="false">
      <c r="A365" s="19" t="n">
        <v>354</v>
      </c>
      <c r="B365" s="20" t="n">
        <f aca="false">(1/30)*'(수정)발화시간표(frame)'!B365</f>
        <v>4.6</v>
      </c>
      <c r="C365" s="20" t="n">
        <f aca="false">(1/30)*'(수정)발화시간표(frame)'!C365</f>
        <v>3.93333333333333</v>
      </c>
      <c r="D365" s="20" t="n">
        <f aca="false">(1/30)*'(수정)발화시간표(frame)'!D365</f>
        <v>5.4</v>
      </c>
      <c r="E365" s="20" t="n">
        <f aca="false">(1/30)*'(수정)발화시간표(frame)'!E365</f>
        <v>4.26666666666667</v>
      </c>
      <c r="F365" s="20" t="n">
        <f aca="false">(1/30)*'(수정)발화시간표(frame)'!F365</f>
        <v>5.23333333333333</v>
      </c>
      <c r="G365" s="20" t="n">
        <f aca="false">(1/30)*'(수정)발화시간표(frame)'!G365</f>
        <v>4.8</v>
      </c>
      <c r="H365" s="20" t="n">
        <f aca="false">(1/30)*'(수정)발화시간표(frame)'!H365</f>
        <v>3.46666666666667</v>
      </c>
      <c r="I365" s="20" t="n">
        <f aca="false">(1/30)*'(수정)발화시간표(frame)'!I365</f>
        <v>4.3</v>
      </c>
      <c r="J365" s="20" t="n">
        <f aca="false">(1/30)*'(수정)발화시간표(frame)'!J365</f>
        <v>2.06666666666667</v>
      </c>
      <c r="K365" s="20" t="n">
        <f aca="false">(1/30)*'(수정)발화시간표(frame)'!K365</f>
        <v>2.16666666666667</v>
      </c>
    </row>
    <row r="366" customFormat="false" ht="13.5" hidden="false" customHeight="false" outlineLevel="0" collapsed="false">
      <c r="A366" s="19" t="n">
        <v>355</v>
      </c>
      <c r="B366" s="20" t="n">
        <f aca="false">(1/30)*'(수정)발화시간표(frame)'!B366</f>
        <v>3.93333333333333</v>
      </c>
      <c r="C366" s="20" t="n">
        <f aca="false">(1/30)*'(수정)발화시간표(frame)'!C366</f>
        <v>4.96666666666667</v>
      </c>
      <c r="D366" s="20" t="n">
        <f aca="false">(1/30)*'(수정)발화시간표(frame)'!D366</f>
        <v>4.43333333333333</v>
      </c>
      <c r="E366" s="20" t="n">
        <f aca="false">(1/30)*'(수정)발화시간표(frame)'!E366</f>
        <v>3</v>
      </c>
      <c r="F366" s="20" t="n">
        <f aca="false">(1/30)*'(수정)발화시간표(frame)'!F366</f>
        <v>4.2</v>
      </c>
      <c r="G366" s="20" t="n">
        <f aca="false">(1/30)*'(수정)발화시간표(frame)'!G366</f>
        <v>3.93333333333333</v>
      </c>
      <c r="H366" s="20" t="n">
        <f aca="false">(1/30)*'(수정)발화시간표(frame)'!H366</f>
        <v>3.8</v>
      </c>
      <c r="I366" s="20" t="n">
        <f aca="false">(1/30)*'(수정)발화시간표(frame)'!I366</f>
        <v>2.56666666666667</v>
      </c>
      <c r="J366" s="20" t="n">
        <f aca="false">(1/30)*'(수정)발화시간표(frame)'!J366</f>
        <v>2.26666666666667</v>
      </c>
      <c r="K366" s="20" t="n">
        <f aca="false">(1/30)*'(수정)발화시간표(frame)'!K366</f>
        <v>2.6</v>
      </c>
    </row>
    <row r="367" customFormat="false" ht="13.5" hidden="false" customHeight="false" outlineLevel="0" collapsed="false">
      <c r="A367" s="19" t="n">
        <v>356</v>
      </c>
      <c r="B367" s="20" t="n">
        <f aca="false">(1/30)*'(수정)발화시간표(frame)'!B367</f>
        <v>4.03333333333333</v>
      </c>
      <c r="C367" s="20" t="n">
        <f aca="false">(1/30)*'(수정)발화시간표(frame)'!C367</f>
        <v>5.06666666666667</v>
      </c>
      <c r="D367" s="20" t="n">
        <f aca="false">(1/30)*'(수정)발화시간표(frame)'!D367</f>
        <v>5.33333333333333</v>
      </c>
      <c r="E367" s="20" t="n">
        <f aca="false">(1/30)*'(수정)발화시간표(frame)'!E367</f>
        <v>3.56666666666667</v>
      </c>
      <c r="F367" s="20" t="n">
        <f aca="false">(1/30)*'(수정)발화시간표(frame)'!F367</f>
        <v>4.73333333333333</v>
      </c>
      <c r="G367" s="20" t="n">
        <f aca="false">(1/30)*'(수정)발화시간표(frame)'!G367</f>
        <v>3.6</v>
      </c>
      <c r="H367" s="20" t="n">
        <f aca="false">(1/30)*'(수정)발화시간표(frame)'!H367</f>
        <v>3.6</v>
      </c>
      <c r="I367" s="20" t="n">
        <f aca="false">(1/30)*'(수정)발화시간표(frame)'!I367</f>
        <v>3.83333333333333</v>
      </c>
      <c r="J367" s="20" t="n">
        <f aca="false">(1/30)*'(수정)발화시간표(frame)'!J367</f>
        <v>2.46666666666667</v>
      </c>
      <c r="K367" s="20" t="n">
        <f aca="false">(1/30)*'(수정)발화시간표(frame)'!K367</f>
        <v>2.16666666666667</v>
      </c>
    </row>
    <row r="368" customFormat="false" ht="13.5" hidden="false" customHeight="false" outlineLevel="0" collapsed="false">
      <c r="A368" s="19" t="n">
        <v>357</v>
      </c>
      <c r="B368" s="20" t="n">
        <f aca="false">(1/30)*'(수정)발화시간표(frame)'!B368</f>
        <v>6.03333333333333</v>
      </c>
      <c r="C368" s="20" t="n">
        <f aca="false">(1/30)*'(수정)발화시간표(frame)'!C368</f>
        <v>4.96666666666667</v>
      </c>
      <c r="D368" s="20" t="n">
        <f aca="false">(1/30)*'(수정)발화시간표(frame)'!D368</f>
        <v>4.7</v>
      </c>
      <c r="E368" s="20" t="n">
        <f aca="false">(1/30)*'(수정)발화시간표(frame)'!E368</f>
        <v>6.36666666666667</v>
      </c>
      <c r="F368" s="20" t="n">
        <f aca="false">(1/30)*'(수정)발화시간표(frame)'!F368</f>
        <v>4.76666666666667</v>
      </c>
      <c r="G368" s="20" t="n">
        <f aca="false">(1/30)*'(수정)발화시간표(frame)'!G368</f>
        <v>4.26666666666667</v>
      </c>
      <c r="H368" s="20" t="n">
        <f aca="false">(1/30)*'(수정)발화시간표(frame)'!H368</f>
        <v>3</v>
      </c>
      <c r="I368" s="20" t="n">
        <f aca="false">(1/30)*'(수정)발화시간표(frame)'!I368</f>
        <v>3.96666666666667</v>
      </c>
      <c r="J368" s="20" t="n">
        <f aca="false">(1/30)*'(수정)발화시간표(frame)'!J368</f>
        <v>1.66666666666667</v>
      </c>
      <c r="K368" s="20" t="n">
        <f aca="false">(1/30)*'(수정)발화시간표(frame)'!K368</f>
        <v>2.16666666666667</v>
      </c>
    </row>
    <row r="369" customFormat="false" ht="13.5" hidden="false" customHeight="false" outlineLevel="0" collapsed="false">
      <c r="A369" s="19" t="n">
        <v>358</v>
      </c>
      <c r="B369" s="20" t="n">
        <f aca="false">(1/30)*'(수정)발화시간표(frame)'!B369</f>
        <v>4.3</v>
      </c>
      <c r="C369" s="20" t="n">
        <f aca="false">(1/30)*'(수정)발화시간표(frame)'!C369</f>
        <v>4.66666666666667</v>
      </c>
      <c r="D369" s="20" t="n">
        <f aca="false">(1/30)*'(수정)발화시간표(frame)'!D369</f>
        <v>5.2</v>
      </c>
      <c r="E369" s="20" t="n">
        <f aca="false">(1/30)*'(수정)발화시간표(frame)'!E369</f>
        <v>3.43333333333333</v>
      </c>
      <c r="F369" s="20" t="n">
        <f aca="false">(1/30)*'(수정)발화시간표(frame)'!F369</f>
        <v>4.83333333333333</v>
      </c>
      <c r="G369" s="20" t="n">
        <f aca="false">(1/30)*'(수정)발화시간표(frame)'!G369</f>
        <v>4.33333333333333</v>
      </c>
      <c r="H369" s="20" t="n">
        <f aca="false">(1/30)*'(수정)발화시간표(frame)'!H369</f>
        <v>3.5</v>
      </c>
      <c r="I369" s="20" t="n">
        <f aca="false">(1/30)*'(수정)발화시간표(frame)'!I369</f>
        <v>4.23333333333333</v>
      </c>
      <c r="J369" s="20" t="n">
        <f aca="false">(1/30)*'(수정)발화시간표(frame)'!J369</f>
        <v>2.2</v>
      </c>
      <c r="K369" s="20" t="n">
        <f aca="false">(1/30)*'(수정)발화시간표(frame)'!K369</f>
        <v>2.3</v>
      </c>
    </row>
    <row r="370" customFormat="false" ht="13.5" hidden="false" customHeight="false" outlineLevel="0" collapsed="false">
      <c r="A370" s="19" t="n">
        <v>359</v>
      </c>
      <c r="B370" s="20" t="n">
        <f aca="false">(1/30)*'(수정)발화시간표(frame)'!B370</f>
        <v>3.1</v>
      </c>
      <c r="C370" s="20" t="n">
        <f aca="false">(1/30)*'(수정)발화시간표(frame)'!C370</f>
        <v>3.9</v>
      </c>
      <c r="D370" s="20" t="n">
        <f aca="false">(1/30)*'(수정)발화시간표(frame)'!D370</f>
        <v>4.83333333333333</v>
      </c>
      <c r="E370" s="20" t="n">
        <f aca="false">(1/30)*'(수정)발화시간표(frame)'!E370</f>
        <v>4.96666666666667</v>
      </c>
      <c r="F370" s="20" t="n">
        <f aca="false">(1/30)*'(수정)발화시간표(frame)'!F370</f>
        <v>5.13333333333333</v>
      </c>
      <c r="G370" s="20" t="n">
        <f aca="false">(1/30)*'(수정)발화시간표(frame)'!G370</f>
        <v>3.9</v>
      </c>
      <c r="H370" s="20" t="n">
        <f aca="false">(1/30)*'(수정)발화시간표(frame)'!H370</f>
        <v>3.9</v>
      </c>
      <c r="I370" s="20" t="n">
        <f aca="false">(1/30)*'(수정)발화시간표(frame)'!I370</f>
        <v>2.53333333333333</v>
      </c>
      <c r="J370" s="20" t="n">
        <f aca="false">(1/30)*'(수정)발화시간표(frame)'!J370</f>
        <v>2.06666666666667</v>
      </c>
      <c r="K370" s="20" t="n">
        <f aca="false">(1/30)*'(수정)발화시간표(frame)'!K370</f>
        <v>1.9</v>
      </c>
    </row>
    <row r="371" customFormat="false" ht="13.5" hidden="false" customHeight="false" outlineLevel="0" collapsed="false">
      <c r="A371" s="19" t="n">
        <v>360</v>
      </c>
      <c r="B371" s="20" t="n">
        <f aca="false">(1/30)*'(수정)발화시간표(frame)'!B371</f>
        <v>3.93333333333333</v>
      </c>
      <c r="C371" s="20" t="n">
        <f aca="false">(1/30)*'(수정)발화시간표(frame)'!C371</f>
        <v>4.46666666666667</v>
      </c>
      <c r="D371" s="20" t="n">
        <f aca="false">(1/30)*'(수정)발화시간표(frame)'!D371</f>
        <v>5.43333333333333</v>
      </c>
      <c r="E371" s="20" t="n">
        <f aca="false">(1/30)*'(수정)발화시간표(frame)'!E371</f>
        <v>4.83333333333333</v>
      </c>
      <c r="F371" s="20" t="n">
        <f aca="false">(1/30)*'(수정)발화시간표(frame)'!F371</f>
        <v>4.2</v>
      </c>
      <c r="G371" s="20" t="n">
        <f aca="false">(1/30)*'(수정)발화시간표(frame)'!G371</f>
        <v>3.83333333333333</v>
      </c>
      <c r="H371" s="20" t="n">
        <f aca="false">(1/30)*'(수정)발화시간표(frame)'!H371</f>
        <v>3.66666666666667</v>
      </c>
      <c r="I371" s="20" t="n">
        <f aca="false">(1/30)*'(수정)발화시간표(frame)'!I371</f>
        <v>4.2</v>
      </c>
      <c r="J371" s="20" t="n">
        <f aca="false">(1/30)*'(수정)발화시간표(frame)'!J371</f>
        <v>2.33333333333333</v>
      </c>
      <c r="K371" s="20" t="n">
        <f aca="false">(1/30)*'(수정)발화시간표(frame)'!K371</f>
        <v>2.1</v>
      </c>
    </row>
    <row r="372" customFormat="false" ht="13.5" hidden="false" customHeight="false" outlineLevel="0" collapsed="false">
      <c r="A372" s="19" t="n">
        <v>361</v>
      </c>
      <c r="B372" s="20" t="n">
        <f aca="false">(1/30)*'(수정)발화시간표(frame)'!B372</f>
        <v>3.8</v>
      </c>
      <c r="C372" s="20" t="n">
        <f aca="false">(1/30)*'(수정)발화시간표(frame)'!C372</f>
        <v>4.5</v>
      </c>
      <c r="D372" s="20" t="n">
        <f aca="false">(1/30)*'(수정)발화시간표(frame)'!D372</f>
        <v>4.3</v>
      </c>
      <c r="E372" s="20" t="n">
        <f aca="false">(1/30)*'(수정)발화시간표(frame)'!E372</f>
        <v>3.93333333333333</v>
      </c>
      <c r="F372" s="20" t="n">
        <f aca="false">(1/30)*'(수정)발화시간표(frame)'!F372</f>
        <v>4.73333333333333</v>
      </c>
      <c r="G372" s="20" t="n">
        <f aca="false">(1/30)*'(수정)발화시간표(frame)'!G372</f>
        <v>3.83333333333333</v>
      </c>
      <c r="H372" s="20" t="n">
        <f aca="false">(1/30)*'(수정)발화시간표(frame)'!H372</f>
        <v>3.6</v>
      </c>
      <c r="I372" s="20" t="n">
        <f aca="false">(1/30)*'(수정)발화시간표(frame)'!I372</f>
        <v>4.1</v>
      </c>
      <c r="J372" s="20" t="n">
        <f aca="false">(1/30)*'(수정)발화시간표(frame)'!J372</f>
        <v>2.3</v>
      </c>
      <c r="K372" s="20" t="n">
        <f aca="false">(1/30)*'(수정)발화시간표(frame)'!K372</f>
        <v>2</v>
      </c>
    </row>
    <row r="373" customFormat="false" ht="13.5" hidden="false" customHeight="false" outlineLevel="0" collapsed="false">
      <c r="A373" s="19" t="n">
        <v>362</v>
      </c>
      <c r="B373" s="20" t="n">
        <f aca="false">(1/30)*'(수정)발화시간표(frame)'!B373</f>
        <v>6.2</v>
      </c>
      <c r="C373" s="20" t="n">
        <f aca="false">(1/30)*'(수정)발화시간표(frame)'!C373</f>
        <v>4.96666666666667</v>
      </c>
      <c r="D373" s="20" t="n">
        <f aca="false">(1/30)*'(수정)발화시간표(frame)'!D373</f>
        <v>4.96666666666667</v>
      </c>
      <c r="E373" s="20" t="n">
        <f aca="false">(1/30)*'(수정)발화시간표(frame)'!E373</f>
        <v>4.7</v>
      </c>
      <c r="F373" s="20" t="n">
        <f aca="false">(1/30)*'(수정)발화시간표(frame)'!F373</f>
        <v>4.4</v>
      </c>
      <c r="G373" s="20" t="n">
        <f aca="false">(1/30)*'(수정)발화시간표(frame)'!G373</f>
        <v>4.3</v>
      </c>
      <c r="H373" s="20" t="n">
        <f aca="false">(1/30)*'(수정)발화시간표(frame)'!H373</f>
        <v>3.16666666666667</v>
      </c>
      <c r="I373" s="20" t="n">
        <f aca="false">(1/30)*'(수정)발화시간표(frame)'!I373</f>
        <v>4.03333333333333</v>
      </c>
      <c r="J373" s="20" t="n">
        <f aca="false">(1/30)*'(수정)발화시간표(frame)'!J373</f>
        <v>2.16666666666667</v>
      </c>
      <c r="K373" s="20" t="n">
        <f aca="false">(1/30)*'(수정)발화시간표(frame)'!K373</f>
        <v>2.13333333333333</v>
      </c>
    </row>
    <row r="374" customFormat="false" ht="13.5" hidden="false" customHeight="false" outlineLevel="0" collapsed="false">
      <c r="A374" s="19" t="n">
        <v>363</v>
      </c>
      <c r="B374" s="20" t="n">
        <f aca="false">(1/30)*'(수정)발화시간표(frame)'!B374</f>
        <v>5.53333333333333</v>
      </c>
      <c r="C374" s="20" t="n">
        <f aca="false">(1/30)*'(수정)발화시간표(frame)'!C374</f>
        <v>3.53333333333333</v>
      </c>
      <c r="D374" s="20" t="n">
        <f aca="false">(1/30)*'(수정)발화시간표(frame)'!D374</f>
        <v>4.16666666666667</v>
      </c>
      <c r="E374" s="20" t="n">
        <f aca="false">(1/30)*'(수정)발화시간표(frame)'!E374</f>
        <v>4.06666666666667</v>
      </c>
      <c r="F374" s="20" t="n">
        <f aca="false">(1/30)*'(수정)발화시간표(frame)'!F374</f>
        <v>5.23333333333333</v>
      </c>
      <c r="G374" s="20" t="n">
        <f aca="false">(1/30)*'(수정)발화시간표(frame)'!G374</f>
        <v>3.33333333333333</v>
      </c>
      <c r="H374" s="20" t="n">
        <f aca="false">(1/30)*'(수정)발화시간표(frame)'!H374</f>
        <v>3.93333333333333</v>
      </c>
      <c r="I374" s="20" t="n">
        <f aca="false">(1/30)*'(수정)발화시간표(frame)'!I374</f>
        <v>3.96666666666667</v>
      </c>
      <c r="J374" s="20" t="n">
        <f aca="false">(1/30)*'(수정)발화시간표(frame)'!J374</f>
        <v>2.63333333333333</v>
      </c>
      <c r="K374" s="20" t="n">
        <f aca="false">(1/30)*'(수정)발화시간표(frame)'!K374</f>
        <v>2.03333333333333</v>
      </c>
    </row>
    <row r="375" customFormat="false" ht="13.5" hidden="false" customHeight="false" outlineLevel="0" collapsed="false">
      <c r="A375" s="19" t="n">
        <v>364</v>
      </c>
      <c r="B375" s="20" t="n">
        <f aca="false">(1/30)*'(수정)발화시간표(frame)'!B375</f>
        <v>6.76666666666667</v>
      </c>
      <c r="C375" s="20" t="n">
        <f aca="false">(1/30)*'(수정)발화시간표(frame)'!C375</f>
        <v>4.83333333333333</v>
      </c>
      <c r="D375" s="20" t="n">
        <f aca="false">(1/30)*'(수정)발화시간표(frame)'!D375</f>
        <v>5.06666666666667</v>
      </c>
      <c r="E375" s="20" t="n">
        <f aca="false">(1/30)*'(수정)발화시간표(frame)'!E375</f>
        <v>4.06666666666667</v>
      </c>
      <c r="F375" s="20" t="n">
        <f aca="false">(1/30)*'(수정)발화시간표(frame)'!F375</f>
        <v>4.76666666666667</v>
      </c>
      <c r="G375" s="20" t="n">
        <f aca="false">(1/30)*'(수정)발화시간표(frame)'!G375</f>
        <v>4.46666666666667</v>
      </c>
      <c r="H375" s="20" t="n">
        <f aca="false">(1/30)*'(수정)발화시간표(frame)'!H375</f>
        <v>3.9</v>
      </c>
      <c r="I375" s="20" t="n">
        <f aca="false">(1/30)*'(수정)발화시간표(frame)'!I375</f>
        <v>4.9</v>
      </c>
      <c r="J375" s="20" t="n">
        <f aca="false">(1/30)*'(수정)발화시간표(frame)'!J375</f>
        <v>2.4</v>
      </c>
      <c r="K375" s="20" t="n">
        <f aca="false">(1/30)*'(수정)발화시간표(frame)'!K375</f>
        <v>1.8</v>
      </c>
    </row>
    <row r="376" customFormat="false" ht="13.5" hidden="false" customHeight="false" outlineLevel="0" collapsed="false">
      <c r="A376" s="19" t="n">
        <v>365</v>
      </c>
      <c r="B376" s="20" t="n">
        <f aca="false">(1/30)*'(수정)발화시간표(frame)'!B376</f>
        <v>3.63333333333333</v>
      </c>
      <c r="C376" s="20" t="n">
        <f aca="false">(1/30)*'(수정)발화시간표(frame)'!C376</f>
        <v>4.2</v>
      </c>
      <c r="D376" s="20" t="n">
        <f aca="false">(1/30)*'(수정)발화시간표(frame)'!D376</f>
        <v>5.03333333333333</v>
      </c>
      <c r="E376" s="20" t="n">
        <f aca="false">(1/30)*'(수정)발화시간표(frame)'!E376</f>
        <v>3.56666666666667</v>
      </c>
      <c r="F376" s="20" t="n">
        <f aca="false">(1/30)*'(수정)발화시간표(frame)'!F376</f>
        <v>4.26666666666667</v>
      </c>
      <c r="G376" s="20" t="n">
        <f aca="false">(1/30)*'(수정)발화시간표(frame)'!G376</f>
        <v>4.33333333333333</v>
      </c>
      <c r="H376" s="20" t="n">
        <f aca="false">(1/30)*'(수정)발화시간표(frame)'!H376</f>
        <v>3.33333333333333</v>
      </c>
      <c r="I376" s="20" t="n">
        <f aca="false">(1/30)*'(수정)발화시간표(frame)'!I376</f>
        <v>3.63333333333333</v>
      </c>
      <c r="J376" s="20" t="n">
        <f aca="false">(1/30)*'(수정)발화시간표(frame)'!J376</f>
        <v>2.06666666666667</v>
      </c>
      <c r="K376" s="20" t="n">
        <f aca="false">(1/30)*'(수정)발화시간표(frame)'!K376</f>
        <v>2.23333333333333</v>
      </c>
    </row>
    <row r="377" customFormat="false" ht="13.5" hidden="false" customHeight="false" outlineLevel="0" collapsed="false">
      <c r="A377" s="19" t="n">
        <v>366</v>
      </c>
      <c r="B377" s="20" t="n">
        <f aca="false">(1/30)*'(수정)발화시간표(frame)'!B377</f>
        <v>4.76666666666667</v>
      </c>
      <c r="C377" s="20" t="n">
        <f aca="false">(1/30)*'(수정)발화시간표(frame)'!C377</f>
        <v>4.06666666666667</v>
      </c>
      <c r="D377" s="20" t="n">
        <f aca="false">(1/30)*'(수정)발화시간표(frame)'!D377</f>
        <v>4.33333333333333</v>
      </c>
      <c r="E377" s="20" t="n">
        <f aca="false">(1/30)*'(수정)발화시간표(frame)'!E377</f>
        <v>4.5</v>
      </c>
      <c r="F377" s="20" t="n">
        <f aca="false">(1/30)*'(수정)발화시간표(frame)'!F377</f>
        <v>4.3</v>
      </c>
      <c r="G377" s="20" t="n">
        <f aca="false">(1/30)*'(수정)발화시간표(frame)'!G377</f>
        <v>3.8</v>
      </c>
      <c r="H377" s="20" t="n">
        <f aca="false">(1/30)*'(수정)발화시간표(frame)'!H377</f>
        <v>4.16666666666667</v>
      </c>
      <c r="I377" s="20" t="n">
        <f aca="false">(1/30)*'(수정)발화시간표(frame)'!I377</f>
        <v>2.7</v>
      </c>
      <c r="J377" s="20" t="n">
        <f aca="false">(1/30)*'(수정)발화시간표(frame)'!J377</f>
        <v>2.66666666666667</v>
      </c>
      <c r="K377" s="20" t="n">
        <f aca="false">(1/30)*'(수정)발화시간표(frame)'!K377</f>
        <v>1.96666666666667</v>
      </c>
    </row>
    <row r="378" customFormat="false" ht="13.5" hidden="false" customHeight="false" outlineLevel="0" collapsed="false">
      <c r="A378" s="19" t="n">
        <v>367</v>
      </c>
      <c r="B378" s="20" t="n">
        <f aca="false">(1/30)*'(수정)발화시간표(frame)'!B378</f>
        <v>4.23333333333333</v>
      </c>
      <c r="C378" s="20" t="n">
        <f aca="false">(1/30)*'(수정)발화시간표(frame)'!C378</f>
        <v>4.26666666666667</v>
      </c>
      <c r="D378" s="20" t="n">
        <f aca="false">(1/30)*'(수정)발화시간표(frame)'!D378</f>
        <v>4.8</v>
      </c>
      <c r="E378" s="20" t="n">
        <f aca="false">(1/30)*'(수정)발화시간표(frame)'!E378</f>
        <v>2.66666666666667</v>
      </c>
      <c r="F378" s="20" t="n">
        <f aca="false">(1/30)*'(수정)발화시간표(frame)'!F378</f>
        <v>4.26666666666667</v>
      </c>
      <c r="G378" s="20" t="n">
        <f aca="false">(1/30)*'(수정)발화시간표(frame)'!G378</f>
        <v>4.3</v>
      </c>
      <c r="H378" s="20" t="n">
        <f aca="false">(1/30)*'(수정)발화시간표(frame)'!H378</f>
        <v>3.96666666666667</v>
      </c>
      <c r="I378" s="20" t="n">
        <f aca="false">(1/30)*'(수정)발화시간표(frame)'!I378</f>
        <v>4.4</v>
      </c>
      <c r="J378" s="20" t="n">
        <f aca="false">(1/30)*'(수정)발화시간표(frame)'!J378</f>
        <v>2.63333333333333</v>
      </c>
      <c r="K378" s="20" t="n">
        <f aca="false">(1/30)*'(수정)발화시간표(frame)'!K378</f>
        <v>2.23333333333333</v>
      </c>
    </row>
    <row r="379" customFormat="false" ht="13.5" hidden="false" customHeight="false" outlineLevel="0" collapsed="false">
      <c r="A379" s="19" t="n">
        <v>368</v>
      </c>
      <c r="B379" s="20" t="n">
        <f aca="false">(1/30)*'(수정)발화시간표(frame)'!B379</f>
        <v>2.93333333333333</v>
      </c>
      <c r="C379" s="20" t="n">
        <f aca="false">(1/30)*'(수정)발화시간표(frame)'!C379</f>
        <v>4.1</v>
      </c>
      <c r="D379" s="20" t="n">
        <f aca="false">(1/30)*'(수정)발화시간표(frame)'!D379</f>
        <v>4.83333333333333</v>
      </c>
      <c r="E379" s="20" t="n">
        <f aca="false">(1/30)*'(수정)발화시간표(frame)'!E379</f>
        <v>3.23333333333333</v>
      </c>
      <c r="F379" s="20" t="n">
        <f aca="false">(1/30)*'(수정)발화시간표(frame)'!F379</f>
        <v>4.73333333333333</v>
      </c>
      <c r="G379" s="20" t="n">
        <f aca="false">(1/30)*'(수정)발화시간표(frame)'!G379</f>
        <v>3.66666666666667</v>
      </c>
      <c r="H379" s="20" t="n">
        <f aca="false">(1/30)*'(수정)발화시간표(frame)'!H379</f>
        <v>4.13333333333333</v>
      </c>
      <c r="I379" s="20" t="n">
        <f aca="false">(1/30)*'(수정)발화시간표(frame)'!I379</f>
        <v>4.1</v>
      </c>
      <c r="J379" s="20" t="n">
        <f aca="false">(1/30)*'(수정)발화시간표(frame)'!J379</f>
        <v>2.23333333333333</v>
      </c>
      <c r="K379" s="20" t="n">
        <f aca="false">(1/30)*'(수정)발화시간표(frame)'!K379</f>
        <v>1.7</v>
      </c>
    </row>
    <row r="380" customFormat="false" ht="13.5" hidden="false" customHeight="false" outlineLevel="0" collapsed="false">
      <c r="A380" s="19" t="n">
        <v>369</v>
      </c>
      <c r="B380" s="20" t="n">
        <f aca="false">(1/30)*'(수정)발화시간표(frame)'!B380</f>
        <v>4.83333333333333</v>
      </c>
      <c r="C380" s="20" t="n">
        <f aca="false">(1/30)*'(수정)발화시간표(frame)'!C380</f>
        <v>4.1</v>
      </c>
      <c r="D380" s="20" t="n">
        <f aca="false">(1/30)*'(수정)발화시간표(frame)'!D380</f>
        <v>4.8</v>
      </c>
      <c r="E380" s="20" t="n">
        <f aca="false">(1/30)*'(수정)발화시간표(frame)'!E380</f>
        <v>3.1</v>
      </c>
      <c r="F380" s="20" t="n">
        <f aca="false">(1/30)*'(수정)발화시간표(frame)'!F380</f>
        <v>5.56666666666667</v>
      </c>
      <c r="G380" s="20" t="n">
        <f aca="false">(1/30)*'(수정)발화시간표(frame)'!G380</f>
        <v>3.76666666666667</v>
      </c>
      <c r="H380" s="20" t="n">
        <f aca="false">(1/30)*'(수정)발화시간표(frame)'!H380</f>
        <v>3.93333333333333</v>
      </c>
      <c r="I380" s="20" t="n">
        <f aca="false">(1/30)*'(수정)발화시간표(frame)'!I380</f>
        <v>3.1</v>
      </c>
      <c r="J380" s="20" t="n">
        <f aca="false">(1/30)*'(수정)발화시간표(frame)'!J380</f>
        <v>2.33333333333333</v>
      </c>
      <c r="K380" s="20" t="n">
        <f aca="false">(1/30)*'(수정)발화시간표(frame)'!K380</f>
        <v>1.8</v>
      </c>
    </row>
    <row r="381" customFormat="false" ht="13.5" hidden="false" customHeight="false" outlineLevel="0" collapsed="false">
      <c r="A381" s="19" t="n">
        <v>370</v>
      </c>
      <c r="B381" s="20" t="n">
        <f aca="false">(1/30)*'(수정)발화시간표(frame)'!B381</f>
        <v>6.56666666666667</v>
      </c>
      <c r="C381" s="20" t="n">
        <f aca="false">(1/30)*'(수정)발화시간표(frame)'!C381</f>
        <v>4.73333333333333</v>
      </c>
      <c r="D381" s="20" t="n">
        <f aca="false">(1/30)*'(수정)발화시간표(frame)'!D381</f>
        <v>4.63333333333333</v>
      </c>
      <c r="E381" s="20" t="n">
        <f aca="false">(1/30)*'(수정)발화시간표(frame)'!E381</f>
        <v>4.46666666666667</v>
      </c>
      <c r="F381" s="20" t="n">
        <f aca="false">(1/30)*'(수정)발화시간표(frame)'!F381</f>
        <v>4.76666666666667</v>
      </c>
      <c r="G381" s="20" t="n">
        <f aca="false">(1/30)*'(수정)발화시간표(frame)'!G381</f>
        <v>4.03333333333333</v>
      </c>
      <c r="H381" s="20" t="n">
        <f aca="false">(1/30)*'(수정)발화시간표(frame)'!H381</f>
        <v>3.7</v>
      </c>
      <c r="I381" s="20" t="n">
        <f aca="false">(1/30)*'(수정)발화시간표(frame)'!I381</f>
        <v>3.5</v>
      </c>
      <c r="J381" s="20" t="n">
        <f aca="false">(1/30)*'(수정)발화시간표(frame)'!J381</f>
        <v>2.66666666666667</v>
      </c>
      <c r="K381" s="20" t="n">
        <f aca="false">(1/30)*'(수정)발화시간표(frame)'!K381</f>
        <v>2.2</v>
      </c>
    </row>
    <row r="382" customFormat="false" ht="13.5" hidden="false" customHeight="false" outlineLevel="0" collapsed="false">
      <c r="A382" s="19" t="n">
        <v>371</v>
      </c>
      <c r="B382" s="20" t="n">
        <f aca="false">(1/30)*'(수정)발화시간표(frame)'!B382</f>
        <v>3.16666666666667</v>
      </c>
      <c r="C382" s="20" t="n">
        <f aca="false">(1/30)*'(수정)발화시간표(frame)'!C382</f>
        <v>4.86666666666667</v>
      </c>
      <c r="D382" s="20" t="n">
        <f aca="false">(1/30)*'(수정)발화시간표(frame)'!D382</f>
        <v>4.4</v>
      </c>
      <c r="E382" s="20" t="n">
        <f aca="false">(1/30)*'(수정)발화시간표(frame)'!E382</f>
        <v>4.5</v>
      </c>
      <c r="F382" s="20" t="n">
        <f aca="false">(1/30)*'(수정)발화시간표(frame)'!F382</f>
        <v>4.83333333333333</v>
      </c>
      <c r="G382" s="20" t="n">
        <f aca="false">(1/30)*'(수정)발화시간표(frame)'!G382</f>
        <v>4.3</v>
      </c>
      <c r="H382" s="20" t="n">
        <f aca="false">(1/30)*'(수정)발화시간표(frame)'!H382</f>
        <v>3.96666666666667</v>
      </c>
      <c r="I382" s="20" t="n">
        <f aca="false">(1/30)*'(수정)발화시간표(frame)'!I382</f>
        <v>3.6</v>
      </c>
      <c r="J382" s="20" t="n">
        <f aca="false">(1/30)*'(수정)발화시간표(frame)'!J382</f>
        <v>2.63333333333333</v>
      </c>
      <c r="K382" s="20" t="n">
        <f aca="false">(1/30)*'(수정)발화시간표(frame)'!K382</f>
        <v>2.43333333333333</v>
      </c>
    </row>
    <row r="383" customFormat="false" ht="13.5" hidden="false" customHeight="false" outlineLevel="0" collapsed="false">
      <c r="A383" s="19" t="n">
        <v>372</v>
      </c>
      <c r="B383" s="20" t="n">
        <f aca="false">(1/30)*'(수정)발화시간표(frame)'!B383</f>
        <v>6.13333333333333</v>
      </c>
      <c r="C383" s="20" t="n">
        <f aca="false">(1/30)*'(수정)발화시간표(frame)'!C383</f>
        <v>3.83333333333333</v>
      </c>
      <c r="D383" s="20" t="n">
        <f aca="false">(1/30)*'(수정)발화시간표(frame)'!D383</f>
        <v>4.46666666666667</v>
      </c>
      <c r="E383" s="20" t="n">
        <f aca="false">(1/30)*'(수정)발화시간표(frame)'!E383</f>
        <v>3.6</v>
      </c>
      <c r="F383" s="20" t="n">
        <f aca="false">(1/30)*'(수정)발화시간표(frame)'!F383</f>
        <v>5.23333333333333</v>
      </c>
      <c r="G383" s="20" t="n">
        <f aca="false">(1/30)*'(수정)발화시간표(frame)'!G383</f>
        <v>4.3</v>
      </c>
      <c r="H383" s="20" t="n">
        <f aca="false">(1/30)*'(수정)발화시간표(frame)'!H383</f>
        <v>3.13333333333333</v>
      </c>
      <c r="I383" s="20" t="n">
        <f aca="false">(1/30)*'(수정)발화시간표(frame)'!I383</f>
        <v>2.93333333333333</v>
      </c>
      <c r="J383" s="20" t="n">
        <f aca="false">(1/30)*'(수정)발화시간표(frame)'!J383</f>
        <v>2.56666666666667</v>
      </c>
      <c r="K383" s="20" t="n">
        <f aca="false">(1/30)*'(수정)발화시간표(frame)'!K383</f>
        <v>2</v>
      </c>
    </row>
    <row r="384" customFormat="false" ht="13.5" hidden="false" customHeight="false" outlineLevel="0" collapsed="false">
      <c r="A384" s="19" t="n">
        <v>373</v>
      </c>
      <c r="B384" s="20" t="n">
        <f aca="false">(1/30)*'(수정)발화시간표(frame)'!B384</f>
        <v>3.56666666666667</v>
      </c>
      <c r="C384" s="20" t="n">
        <f aca="false">(1/30)*'(수정)발화시간표(frame)'!C384</f>
        <v>4.43333333333333</v>
      </c>
      <c r="D384" s="20" t="n">
        <f aca="false">(1/30)*'(수정)발화시간표(frame)'!D384</f>
        <v>3.93333333333333</v>
      </c>
      <c r="E384" s="20" t="n">
        <f aca="false">(1/30)*'(수정)발화시간표(frame)'!E384</f>
        <v>6.06666666666667</v>
      </c>
      <c r="F384" s="20" t="n">
        <f aca="false">(1/30)*'(수정)발화시간표(frame)'!F384</f>
        <v>4.26666666666667</v>
      </c>
      <c r="G384" s="20" t="n">
        <f aca="false">(1/30)*'(수정)발화시간표(frame)'!G384</f>
        <v>4</v>
      </c>
      <c r="H384" s="20" t="n">
        <f aca="false">(1/30)*'(수정)발화시간표(frame)'!H384</f>
        <v>3.66666666666667</v>
      </c>
      <c r="I384" s="20" t="n">
        <f aca="false">(1/30)*'(수정)발화시간표(frame)'!I384</f>
        <v>4.3</v>
      </c>
      <c r="J384" s="20" t="n">
        <f aca="false">(1/30)*'(수정)발화시간표(frame)'!J384</f>
        <v>2.66666666666667</v>
      </c>
      <c r="K384" s="20" t="n">
        <f aca="false">(1/30)*'(수정)발화시간표(frame)'!K384</f>
        <v>2.1</v>
      </c>
    </row>
    <row r="385" customFormat="false" ht="13.5" hidden="false" customHeight="false" outlineLevel="0" collapsed="false">
      <c r="A385" s="19" t="n">
        <v>374</v>
      </c>
      <c r="B385" s="20" t="n">
        <f aca="false">(1/30)*'(수정)발화시간표(frame)'!B385</f>
        <v>5</v>
      </c>
      <c r="C385" s="20" t="n">
        <f aca="false">(1/30)*'(수정)발화시간표(frame)'!C385</f>
        <v>4</v>
      </c>
      <c r="D385" s="20" t="n">
        <f aca="false">(1/30)*'(수정)발화시간표(frame)'!D385</f>
        <v>4.46666666666667</v>
      </c>
      <c r="E385" s="20" t="n">
        <f aca="false">(1/30)*'(수정)발화시간표(frame)'!E385</f>
        <v>4.9</v>
      </c>
      <c r="F385" s="20" t="n">
        <f aca="false">(1/30)*'(수정)발화시간표(frame)'!F385</f>
        <v>4.8</v>
      </c>
      <c r="G385" s="20" t="n">
        <f aca="false">(1/30)*'(수정)발화시간표(frame)'!G385</f>
        <v>4.43333333333333</v>
      </c>
      <c r="H385" s="20" t="n">
        <f aca="false">(1/30)*'(수정)발화시간표(frame)'!H385</f>
        <v>3.66666666666667</v>
      </c>
      <c r="I385" s="20" t="n">
        <f aca="false">(1/30)*'(수정)발화시간표(frame)'!I385</f>
        <v>4.6</v>
      </c>
      <c r="J385" s="20" t="n">
        <f aca="false">(1/30)*'(수정)발화시간표(frame)'!J385</f>
        <v>2.26666666666667</v>
      </c>
      <c r="K385" s="20" t="n">
        <f aca="false">(1/30)*'(수정)발화시간표(frame)'!K385</f>
        <v>2.06666666666667</v>
      </c>
    </row>
    <row r="386" customFormat="false" ht="13.5" hidden="false" customHeight="false" outlineLevel="0" collapsed="false">
      <c r="A386" s="19" t="n">
        <v>375</v>
      </c>
      <c r="B386" s="20" t="n">
        <f aca="false">(1/30)*'(수정)발화시간표(frame)'!B386</f>
        <v>4.26666666666667</v>
      </c>
      <c r="C386" s="20" t="n">
        <f aca="false">(1/30)*'(수정)발화시간표(frame)'!C386</f>
        <v>4.5</v>
      </c>
      <c r="D386" s="20" t="n">
        <f aca="false">(1/30)*'(수정)발화시간표(frame)'!D386</f>
        <v>4.8</v>
      </c>
      <c r="E386" s="20" t="n">
        <f aca="false">(1/30)*'(수정)발화시간표(frame)'!E386</f>
        <v>6.06666666666667</v>
      </c>
      <c r="F386" s="20" t="n">
        <f aca="false">(1/30)*'(수정)발화시간표(frame)'!F386</f>
        <v>4.7</v>
      </c>
      <c r="G386" s="20" t="n">
        <f aca="false">(1/30)*'(수정)발화시간표(frame)'!G386</f>
        <v>4.26666666666667</v>
      </c>
      <c r="H386" s="20" t="n">
        <f aca="false">(1/30)*'(수정)발화시간표(frame)'!H386</f>
        <v>3.76666666666667</v>
      </c>
      <c r="I386" s="20" t="n">
        <f aca="false">(1/30)*'(수정)발화시간표(frame)'!I386</f>
        <v>3.8</v>
      </c>
      <c r="J386" s="20" t="n">
        <f aca="false">(1/30)*'(수정)발화시간표(frame)'!J386</f>
        <v>2.46666666666667</v>
      </c>
      <c r="K386" s="20" t="n">
        <f aca="false">(1/30)*'(수정)발화시간표(frame)'!K386</f>
        <v>1.96666666666667</v>
      </c>
    </row>
    <row r="387" customFormat="false" ht="13.5" hidden="false" customHeight="false" outlineLevel="0" collapsed="false">
      <c r="A387" s="19" t="n">
        <v>376</v>
      </c>
      <c r="B387" s="20" t="n">
        <f aca="false">(1/30)*'(수정)발화시간표(frame)'!B387</f>
        <v>3.43333333333333</v>
      </c>
      <c r="C387" s="20" t="n">
        <f aca="false">(1/30)*'(수정)발화시간표(frame)'!C387</f>
        <v>4.53333333333333</v>
      </c>
      <c r="D387" s="20" t="n">
        <f aca="false">(1/30)*'(수정)발화시간표(frame)'!D387</f>
        <v>4.16666666666667</v>
      </c>
      <c r="E387" s="20" t="n">
        <f aca="false">(1/30)*'(수정)발화시간표(frame)'!E387</f>
        <v>5.1</v>
      </c>
      <c r="F387" s="20" t="n">
        <f aca="false">(1/30)*'(수정)발화시간표(frame)'!F387</f>
        <v>4.33333333333333</v>
      </c>
      <c r="G387" s="20" t="n">
        <f aca="false">(1/30)*'(수정)발화시간표(frame)'!G387</f>
        <v>4.23333333333333</v>
      </c>
      <c r="H387" s="20" t="n">
        <f aca="false">(1/30)*'(수정)발화시간표(frame)'!H387</f>
        <v>3.93333333333333</v>
      </c>
      <c r="I387" s="20" t="n">
        <f aca="false">(1/30)*'(수정)발화시간표(frame)'!I387</f>
        <v>4.76666666666667</v>
      </c>
      <c r="J387" s="20" t="n">
        <f aca="false">(1/30)*'(수정)발화시간표(frame)'!J387</f>
        <v>2.26666666666667</v>
      </c>
      <c r="K387" s="20" t="n">
        <f aca="false">(1/30)*'(수정)발화시간표(frame)'!K387</f>
        <v>2.26666666666667</v>
      </c>
    </row>
    <row r="388" customFormat="false" ht="13.5" hidden="false" customHeight="false" outlineLevel="0" collapsed="false">
      <c r="A388" s="19" t="n">
        <v>377</v>
      </c>
      <c r="B388" s="20" t="n">
        <f aca="false">(1/30)*'(수정)발화시간표(frame)'!B388</f>
        <v>4.56666666666667</v>
      </c>
      <c r="C388" s="20" t="n">
        <f aca="false">(1/30)*'(수정)발화시간표(frame)'!C388</f>
        <v>5.43333333333333</v>
      </c>
      <c r="D388" s="20" t="n">
        <f aca="false">(1/30)*'(수정)발화시간표(frame)'!D388</f>
        <v>4.4</v>
      </c>
      <c r="E388" s="20" t="n">
        <f aca="false">(1/30)*'(수정)발화시간표(frame)'!E388</f>
        <v>3.83333333333333</v>
      </c>
      <c r="F388" s="20" t="n">
        <f aca="false">(1/30)*'(수정)발화시간표(frame)'!F388</f>
        <v>4.26666666666667</v>
      </c>
      <c r="G388" s="20" t="n">
        <f aca="false">(1/30)*'(수정)발화시간표(frame)'!G388</f>
        <v>3.76666666666667</v>
      </c>
      <c r="H388" s="20" t="n">
        <f aca="false">(1/30)*'(수정)발화시간표(frame)'!H388</f>
        <v>3.33333333333333</v>
      </c>
      <c r="I388" s="20" t="n">
        <f aca="false">(1/30)*'(수정)발화시간표(frame)'!I388</f>
        <v>4.06666666666667</v>
      </c>
      <c r="J388" s="20" t="n">
        <f aca="false">(1/30)*'(수정)발화시간표(frame)'!J388</f>
        <v>2.36666666666667</v>
      </c>
      <c r="K388" s="20" t="n">
        <f aca="false">(1/30)*'(수정)발화시간표(frame)'!K388</f>
        <v>2.13333333333333</v>
      </c>
    </row>
    <row r="389" customFormat="false" ht="13.5" hidden="false" customHeight="false" outlineLevel="0" collapsed="false">
      <c r="A389" s="19" t="n">
        <v>378</v>
      </c>
      <c r="B389" s="20" t="n">
        <f aca="false">(1/30)*'(수정)발화시간표(frame)'!B389</f>
        <v>4.9</v>
      </c>
      <c r="C389" s="20" t="n">
        <f aca="false">(1/30)*'(수정)발화시간표(frame)'!C389</f>
        <v>4.13333333333333</v>
      </c>
      <c r="D389" s="20" t="n">
        <f aca="false">(1/30)*'(수정)발화시간표(frame)'!D389</f>
        <v>3.83333333333333</v>
      </c>
      <c r="E389" s="20" t="n">
        <f aca="false">(1/30)*'(수정)발화시간표(frame)'!E389</f>
        <v>4.7</v>
      </c>
      <c r="F389" s="20" t="n">
        <f aca="false">(1/30)*'(수정)발화시간표(frame)'!F389</f>
        <v>4.26666666666667</v>
      </c>
      <c r="G389" s="20" t="n">
        <f aca="false">(1/30)*'(수정)발화시간표(frame)'!G389</f>
        <v>4.33333333333333</v>
      </c>
      <c r="H389" s="20" t="n">
        <f aca="false">(1/30)*'(수정)발화시간표(frame)'!H389</f>
        <v>3.13333333333333</v>
      </c>
      <c r="I389" s="20" t="n">
        <f aca="false">(1/30)*'(수정)발화시간표(frame)'!I389</f>
        <v>4.9</v>
      </c>
      <c r="J389" s="20" t="n">
        <f aca="false">(1/30)*'(수정)발화시간표(frame)'!J389</f>
        <v>2.16666666666667</v>
      </c>
      <c r="K389" s="20" t="n">
        <f aca="false">(1/30)*'(수정)발화시간표(frame)'!K389</f>
        <v>1.96666666666667</v>
      </c>
    </row>
    <row r="390" customFormat="false" ht="13.5" hidden="false" customHeight="false" outlineLevel="0" collapsed="false">
      <c r="A390" s="19" t="n">
        <v>379</v>
      </c>
      <c r="B390" s="20" t="n">
        <f aca="false">(1/30)*'(수정)발화시간표(frame)'!B390</f>
        <v>4.3</v>
      </c>
      <c r="C390" s="20" t="n">
        <f aca="false">(1/30)*'(수정)발화시간표(frame)'!C390</f>
        <v>4.53333333333333</v>
      </c>
      <c r="D390" s="20" t="n">
        <f aca="false">(1/30)*'(수정)발화시간표(frame)'!D390</f>
        <v>4.26666666666667</v>
      </c>
      <c r="E390" s="20" t="n">
        <f aca="false">(1/30)*'(수정)발화시간표(frame)'!E390</f>
        <v>4.5</v>
      </c>
      <c r="F390" s="20" t="n">
        <f aca="false">(1/30)*'(수정)발화시간표(frame)'!F390</f>
        <v>5.23333333333333</v>
      </c>
      <c r="G390" s="20" t="n">
        <f aca="false">(1/30)*'(수정)발화시간표(frame)'!G390</f>
        <v>3.76666666666667</v>
      </c>
      <c r="H390" s="20" t="n">
        <f aca="false">(1/30)*'(수정)발화시간표(frame)'!H390</f>
        <v>3.43333333333333</v>
      </c>
      <c r="I390" s="20" t="n">
        <f aca="false">(1/30)*'(수정)발화시간표(frame)'!I390</f>
        <v>4.23333333333333</v>
      </c>
      <c r="J390" s="20" t="n">
        <f aca="false">(1/30)*'(수정)발화시간표(frame)'!J390</f>
        <v>2.13333333333333</v>
      </c>
      <c r="K390" s="20" t="n">
        <f aca="false">(1/30)*'(수정)발화시간표(frame)'!K390</f>
        <v>2.16666666666667</v>
      </c>
    </row>
    <row r="391" customFormat="false" ht="13.5" hidden="false" customHeight="false" outlineLevel="0" collapsed="false">
      <c r="A391" s="19" t="n">
        <v>380</v>
      </c>
      <c r="B391" s="20" t="n">
        <f aca="false">(1/30)*'(수정)발화시간표(frame)'!B391</f>
        <v>3.63333333333333</v>
      </c>
      <c r="C391" s="20" t="n">
        <f aca="false">(1/30)*'(수정)발화시간표(frame)'!C391</f>
        <v>3.9</v>
      </c>
      <c r="D391" s="20" t="n">
        <f aca="false">(1/30)*'(수정)발화시간표(frame)'!D391</f>
        <v>3.86666666666667</v>
      </c>
      <c r="E391" s="20" t="n">
        <f aca="false">(1/30)*'(수정)발화시간표(frame)'!E391</f>
        <v>5</v>
      </c>
      <c r="F391" s="20" t="n">
        <f aca="false">(1/30)*'(수정)발화시간표(frame)'!F391</f>
        <v>4.8</v>
      </c>
      <c r="G391" s="20" t="n">
        <f aca="false">(1/30)*'(수정)발화시간표(frame)'!G391</f>
        <v>4.56666666666667</v>
      </c>
      <c r="H391" s="20" t="n">
        <f aca="false">(1/30)*'(수정)발화시간표(frame)'!H391</f>
        <v>3.86666666666667</v>
      </c>
      <c r="I391" s="20" t="n">
        <f aca="false">(1/30)*'(수정)발화시간표(frame)'!I391</f>
        <v>3.5</v>
      </c>
      <c r="J391" s="20" t="n">
        <f aca="false">(1/30)*'(수정)발화시간표(frame)'!J391</f>
        <v>2.43333333333333</v>
      </c>
      <c r="K391" s="20" t="n">
        <f aca="false">(1/30)*'(수정)발화시간표(frame)'!K391</f>
        <v>2.4</v>
      </c>
    </row>
    <row r="392" customFormat="false" ht="13.5" hidden="false" customHeight="false" outlineLevel="0" collapsed="false">
      <c r="A392" s="19" t="n">
        <v>381</v>
      </c>
      <c r="B392" s="20" t="n">
        <f aca="false">(1/30)*'(수정)발화시간표(frame)'!B392</f>
        <v>6.4</v>
      </c>
      <c r="C392" s="20" t="n">
        <f aca="false">(1/30)*'(수정)발화시간표(frame)'!C392</f>
        <v>4.4</v>
      </c>
      <c r="D392" s="20" t="n">
        <f aca="false">(1/30)*'(수정)발화시간표(frame)'!D392</f>
        <v>4.63333333333333</v>
      </c>
      <c r="E392" s="20" t="n">
        <f aca="false">(1/30)*'(수정)발화시간표(frame)'!E392</f>
        <v>4.56666666666667</v>
      </c>
      <c r="F392" s="20" t="n">
        <f aca="false">(1/30)*'(수정)발화시간표(frame)'!F392</f>
        <v>5.16666666666667</v>
      </c>
      <c r="G392" s="20" t="n">
        <f aca="false">(1/30)*'(수정)발화시간표(frame)'!G392</f>
        <v>3.73333333333333</v>
      </c>
      <c r="H392" s="20" t="n">
        <f aca="false">(1/30)*'(수정)발화시간표(frame)'!H392</f>
        <v>3.56666666666667</v>
      </c>
      <c r="I392" s="20" t="n">
        <f aca="false">(1/30)*'(수정)발화시간표(frame)'!I392</f>
        <v>3.36666666666667</v>
      </c>
      <c r="J392" s="20" t="n">
        <f aca="false">(1/30)*'(수정)발화시간표(frame)'!J392</f>
        <v>2.26666666666667</v>
      </c>
      <c r="K392" s="20" t="n">
        <f aca="false">(1/30)*'(수정)발화시간표(frame)'!K392</f>
        <v>2.03333333333333</v>
      </c>
    </row>
    <row r="393" customFormat="false" ht="13.5" hidden="false" customHeight="false" outlineLevel="0" collapsed="false">
      <c r="A393" s="19" t="n">
        <v>382</v>
      </c>
      <c r="B393" s="20" t="n">
        <f aca="false">(1/30)*'(수정)발화시간표(frame)'!B393</f>
        <v>5.06666666666667</v>
      </c>
      <c r="C393" s="20" t="n">
        <f aca="false">(1/30)*'(수정)발화시간표(frame)'!C393</f>
        <v>4.13333333333333</v>
      </c>
      <c r="D393" s="20" t="n">
        <f aca="false">(1/30)*'(수정)발화시간표(frame)'!D393</f>
        <v>3.86666666666667</v>
      </c>
      <c r="E393" s="20" t="n">
        <f aca="false">(1/30)*'(수정)발화시간표(frame)'!E393</f>
        <v>4.46666666666667</v>
      </c>
      <c r="F393" s="20" t="n">
        <f aca="false">(1/30)*'(수정)발화시간표(frame)'!F393</f>
        <v>4.36666666666667</v>
      </c>
      <c r="G393" s="20" t="n">
        <f aca="false">(1/30)*'(수정)발화시간표(frame)'!G393</f>
        <v>4.4</v>
      </c>
      <c r="H393" s="20" t="n">
        <f aca="false">(1/30)*'(수정)발화시간표(frame)'!H393</f>
        <v>3.76666666666667</v>
      </c>
      <c r="I393" s="20" t="n">
        <f aca="false">(1/30)*'(수정)발화시간표(frame)'!I393</f>
        <v>4.13333333333333</v>
      </c>
      <c r="J393" s="20" t="n">
        <f aca="false">(1/30)*'(수정)발화시간표(frame)'!J393</f>
        <v>2.26666666666667</v>
      </c>
      <c r="K393" s="20" t="n">
        <f aca="false">(1/30)*'(수정)발화시간표(frame)'!K393</f>
        <v>2.06666666666667</v>
      </c>
    </row>
    <row r="394" customFormat="false" ht="13.5" hidden="false" customHeight="false" outlineLevel="0" collapsed="false">
      <c r="A394" s="19" t="n">
        <v>383</v>
      </c>
      <c r="B394" s="20" t="n">
        <f aca="false">(1/30)*'(수정)발화시간표(frame)'!B394</f>
        <v>5.93333333333333</v>
      </c>
      <c r="C394" s="20" t="n">
        <f aca="false">(1/30)*'(수정)발화시간표(frame)'!C394</f>
        <v>4.9</v>
      </c>
      <c r="D394" s="20" t="n">
        <f aca="false">(1/30)*'(수정)발화시간표(frame)'!D394</f>
        <v>4.16666666666667</v>
      </c>
      <c r="E394" s="20" t="n">
        <f aca="false">(1/30)*'(수정)발화시간표(frame)'!E394</f>
        <v>3.9</v>
      </c>
      <c r="F394" s="20" t="n">
        <f aca="false">(1/30)*'(수정)발화시간표(frame)'!F394</f>
        <v>4.33333333333333</v>
      </c>
      <c r="G394" s="20" t="n">
        <f aca="false">(1/30)*'(수정)발화시간표(frame)'!G394</f>
        <v>4.26666666666667</v>
      </c>
      <c r="H394" s="20" t="n">
        <f aca="false">(1/30)*'(수정)발화시간표(frame)'!H394</f>
        <v>3.4</v>
      </c>
      <c r="I394" s="20" t="n">
        <f aca="false">(1/30)*'(수정)발화시간표(frame)'!I394</f>
        <v>2.96666666666667</v>
      </c>
      <c r="J394" s="20" t="n">
        <f aca="false">(1/30)*'(수정)발화시간표(frame)'!J394</f>
        <v>2.16666666666667</v>
      </c>
      <c r="K394" s="20" t="n">
        <f aca="false">(1/30)*'(수정)발화시간표(frame)'!K394</f>
        <v>1.7</v>
      </c>
    </row>
    <row r="395" customFormat="false" ht="13.5" hidden="false" customHeight="false" outlineLevel="0" collapsed="false">
      <c r="A395" s="19" t="n">
        <v>384</v>
      </c>
      <c r="B395" s="20" t="n">
        <f aca="false">(1/30)*'(수정)발화시간표(frame)'!B395</f>
        <v>4.76666666666667</v>
      </c>
      <c r="C395" s="20" t="n">
        <f aca="false">(1/30)*'(수정)발화시간표(frame)'!C395</f>
        <v>5.1</v>
      </c>
      <c r="D395" s="20" t="n">
        <f aca="false">(1/30)*'(수정)발화시간표(frame)'!D395</f>
        <v>5.13333333333333</v>
      </c>
      <c r="E395" s="20" t="n">
        <f aca="false">(1/30)*'(수정)발화시간표(frame)'!E395</f>
        <v>3.76666666666667</v>
      </c>
      <c r="F395" s="20" t="n">
        <f aca="false">(1/30)*'(수정)발화시간표(frame)'!F395</f>
        <v>5.13333333333333</v>
      </c>
      <c r="G395" s="20" t="n">
        <f aca="false">(1/30)*'(수정)발화시간표(frame)'!G395</f>
        <v>4.33333333333333</v>
      </c>
      <c r="H395" s="20" t="n">
        <f aca="false">(1/30)*'(수정)발화시간표(frame)'!H395</f>
        <v>3.66666666666667</v>
      </c>
      <c r="I395" s="20" t="n">
        <f aca="false">(1/30)*'(수정)발화시간표(frame)'!I395</f>
        <v>3.86666666666667</v>
      </c>
      <c r="J395" s="20" t="n">
        <f aca="false">(1/30)*'(수정)발화시간표(frame)'!J395</f>
        <v>2.46666666666667</v>
      </c>
      <c r="K395" s="20" t="n">
        <f aca="false">(1/30)*'(수정)발화시간표(frame)'!K395</f>
        <v>2.2</v>
      </c>
    </row>
    <row r="396" customFormat="false" ht="13.5" hidden="false" customHeight="false" outlineLevel="0" collapsed="false">
      <c r="A396" s="19" t="n">
        <v>385</v>
      </c>
      <c r="B396" s="20" t="n">
        <f aca="false">(1/30)*'(수정)발화시간표(frame)'!B396</f>
        <v>6.6</v>
      </c>
      <c r="C396" s="20" t="n">
        <f aca="false">(1/30)*'(수정)발화시간표(frame)'!C396</f>
        <v>4.83333333333333</v>
      </c>
      <c r="D396" s="20" t="n">
        <f aca="false">(1/30)*'(수정)발화시간표(frame)'!D396</f>
        <v>4.36666666666667</v>
      </c>
      <c r="E396" s="20" t="n">
        <f aca="false">(1/30)*'(수정)발화시간표(frame)'!E396</f>
        <v>3.43333333333333</v>
      </c>
      <c r="F396" s="20" t="n">
        <f aca="false">(1/30)*'(수정)발화시간표(frame)'!F396</f>
        <v>5.73333333333333</v>
      </c>
      <c r="G396" s="20" t="n">
        <f aca="false">(1/30)*'(수정)발화시간표(frame)'!G396</f>
        <v>4.73333333333333</v>
      </c>
      <c r="H396" s="20" t="n">
        <f aca="false">(1/30)*'(수정)발화시간표(frame)'!H396</f>
        <v>3.3</v>
      </c>
      <c r="I396" s="20" t="n">
        <f aca="false">(1/30)*'(수정)발화시간표(frame)'!I396</f>
        <v>4.13333333333333</v>
      </c>
      <c r="J396" s="20" t="n">
        <f aca="false">(1/30)*'(수정)발화시간표(frame)'!J396</f>
        <v>2.1</v>
      </c>
      <c r="K396" s="20" t="n">
        <f aca="false">(1/30)*'(수정)발화시간표(frame)'!K396</f>
        <v>2.16666666666667</v>
      </c>
    </row>
    <row r="397" customFormat="false" ht="13.5" hidden="false" customHeight="false" outlineLevel="0" collapsed="false">
      <c r="A397" s="19" t="n">
        <v>386</v>
      </c>
      <c r="B397" s="20" t="n">
        <f aca="false">(1/30)*'(수정)발화시간표(frame)'!B397</f>
        <v>6.53333333333333</v>
      </c>
      <c r="C397" s="20" t="n">
        <f aca="false">(1/30)*'(수정)발화시간표(frame)'!C397</f>
        <v>4.3</v>
      </c>
      <c r="D397" s="20" t="n">
        <f aca="false">(1/30)*'(수정)발화시간표(frame)'!D397</f>
        <v>4.53333333333333</v>
      </c>
      <c r="E397" s="20" t="n">
        <f aca="false">(1/30)*'(수정)발화시간표(frame)'!E397</f>
        <v>5.83333333333333</v>
      </c>
      <c r="F397" s="20" t="n">
        <f aca="false">(1/30)*'(수정)발화시간표(frame)'!F397</f>
        <v>5.3</v>
      </c>
      <c r="G397" s="20" t="n">
        <f aca="false">(1/30)*'(수정)발화시간표(frame)'!G397</f>
        <v>3.86666666666667</v>
      </c>
      <c r="H397" s="20" t="n">
        <f aca="false">(1/30)*'(수정)발화시간표(frame)'!H397</f>
        <v>3.6</v>
      </c>
      <c r="I397" s="20" t="n">
        <f aca="false">(1/30)*'(수정)발화시간표(frame)'!I397</f>
        <v>3.9</v>
      </c>
      <c r="J397" s="20" t="n">
        <f aca="false">(1/30)*'(수정)발화시간표(frame)'!J397</f>
        <v>2.1</v>
      </c>
      <c r="K397" s="20" t="n">
        <f aca="false">(1/30)*'(수정)발화시간표(frame)'!K397</f>
        <v>2.33333333333333</v>
      </c>
    </row>
    <row r="398" customFormat="false" ht="13.5" hidden="false" customHeight="false" outlineLevel="0" collapsed="false">
      <c r="A398" s="19" t="n">
        <v>387</v>
      </c>
      <c r="B398" s="20" t="n">
        <f aca="false">(1/30)*'(수정)발화시간표(frame)'!B398</f>
        <v>5.23333333333333</v>
      </c>
      <c r="C398" s="20" t="n">
        <f aca="false">(1/30)*'(수정)발화시간표(frame)'!C398</f>
        <v>4.2</v>
      </c>
      <c r="D398" s="20" t="n">
        <f aca="false">(1/30)*'(수정)발화시간표(frame)'!D398</f>
        <v>4.46666666666667</v>
      </c>
      <c r="E398" s="20" t="n">
        <f aca="false">(1/30)*'(수정)발화시간표(frame)'!E398</f>
        <v>4.9</v>
      </c>
      <c r="F398" s="20" t="n">
        <f aca="false">(1/30)*'(수정)발화시간표(frame)'!F398</f>
        <v>5</v>
      </c>
      <c r="G398" s="20" t="n">
        <f aca="false">(1/30)*'(수정)발화시간표(frame)'!G398</f>
        <v>3.86666666666667</v>
      </c>
      <c r="H398" s="20" t="n">
        <f aca="false">(1/30)*'(수정)발화시간표(frame)'!H398</f>
        <v>3.4</v>
      </c>
      <c r="I398" s="20" t="n">
        <f aca="false">(1/30)*'(수정)발화시간표(frame)'!I398</f>
        <v>4.5</v>
      </c>
      <c r="J398" s="20" t="n">
        <f aca="false">(1/30)*'(수정)발화시간표(frame)'!J398</f>
        <v>2.2</v>
      </c>
      <c r="K398" s="20" t="n">
        <f aca="false">(1/30)*'(수정)발화시간표(frame)'!K398</f>
        <v>2.2</v>
      </c>
    </row>
    <row r="399" customFormat="false" ht="13.5" hidden="false" customHeight="false" outlineLevel="0" collapsed="false">
      <c r="A399" s="19" t="n">
        <v>388</v>
      </c>
      <c r="B399" s="20" t="n">
        <f aca="false">(1/30)*'(수정)발화시간표(frame)'!B399</f>
        <v>6</v>
      </c>
      <c r="C399" s="20" t="n">
        <f aca="false">(1/30)*'(수정)발화시간표(frame)'!C399</f>
        <v>4.23333333333333</v>
      </c>
      <c r="D399" s="20" t="n">
        <f aca="false">(1/30)*'(수정)발화시간표(frame)'!D399</f>
        <v>4.76666666666667</v>
      </c>
      <c r="E399" s="20" t="n">
        <f aca="false">(1/30)*'(수정)발화시간표(frame)'!E399</f>
        <v>6.56666666666667</v>
      </c>
      <c r="F399" s="20" t="n">
        <f aca="false">(1/30)*'(수정)발화시간표(frame)'!F399</f>
        <v>4.23333333333333</v>
      </c>
      <c r="G399" s="20" t="n">
        <f aca="false">(1/30)*'(수정)발화시간표(frame)'!G399</f>
        <v>4.23333333333333</v>
      </c>
      <c r="H399" s="20" t="n">
        <f aca="false">(1/30)*'(수정)발화시간표(frame)'!H399</f>
        <v>3.43333333333333</v>
      </c>
      <c r="I399" s="20" t="n">
        <f aca="false">(1/30)*'(수정)발화시간표(frame)'!I399</f>
        <v>4.13333333333333</v>
      </c>
      <c r="J399" s="20" t="n">
        <f aca="false">(1/30)*'(수정)발화시간표(frame)'!J399</f>
        <v>2.13333333333333</v>
      </c>
      <c r="K399" s="20" t="n">
        <f aca="false">(1/30)*'(수정)발화시간표(frame)'!K399</f>
        <v>2.1</v>
      </c>
    </row>
    <row r="400" customFormat="false" ht="13.5" hidden="false" customHeight="false" outlineLevel="0" collapsed="false">
      <c r="A400" s="19" t="n">
        <v>389</v>
      </c>
      <c r="B400" s="20" t="n">
        <f aca="false">(1/30)*'(수정)발화시간표(frame)'!B400</f>
        <v>4.23333333333333</v>
      </c>
      <c r="C400" s="20" t="n">
        <f aca="false">(1/30)*'(수정)발화시간표(frame)'!C400</f>
        <v>4.43333333333333</v>
      </c>
      <c r="D400" s="20" t="n">
        <f aca="false">(1/30)*'(수정)발화시간표(frame)'!D400</f>
        <v>4.83333333333333</v>
      </c>
      <c r="E400" s="20" t="n">
        <f aca="false">(1/30)*'(수정)발화시간표(frame)'!E400</f>
        <v>3.5</v>
      </c>
      <c r="F400" s="20" t="n">
        <f aca="false">(1/30)*'(수정)발화시간표(frame)'!F400</f>
        <v>5.13333333333333</v>
      </c>
      <c r="G400" s="20" t="n">
        <f aca="false">(1/30)*'(수정)발화시간표(frame)'!G400</f>
        <v>4.6</v>
      </c>
      <c r="H400" s="20" t="n">
        <f aca="false">(1/30)*'(수정)발화시간표(frame)'!H400</f>
        <v>3.73333333333333</v>
      </c>
      <c r="I400" s="20" t="n">
        <f aca="false">(1/30)*'(수정)발화시간표(frame)'!I400</f>
        <v>2.66666666666667</v>
      </c>
      <c r="J400" s="20" t="n">
        <f aca="false">(1/30)*'(수정)발화시간표(frame)'!J400</f>
        <v>2.36666666666667</v>
      </c>
      <c r="K400" s="20" t="n">
        <f aca="false">(1/30)*'(수정)발화시간표(frame)'!K400</f>
        <v>2.5</v>
      </c>
    </row>
    <row r="401" customFormat="false" ht="13.5" hidden="false" customHeight="false" outlineLevel="0" collapsed="false">
      <c r="A401" s="19" t="n">
        <v>390</v>
      </c>
      <c r="B401" s="20" t="n">
        <f aca="false">(1/30)*'(수정)발화시간표(frame)'!B401</f>
        <v>4.06666666666667</v>
      </c>
      <c r="C401" s="20" t="n">
        <f aca="false">(1/30)*'(수정)발화시간표(frame)'!C401</f>
        <v>3.66666666666667</v>
      </c>
      <c r="D401" s="20" t="n">
        <f aca="false">(1/30)*'(수정)발화시간표(frame)'!D401</f>
        <v>5</v>
      </c>
      <c r="E401" s="20" t="n">
        <f aca="false">(1/30)*'(수정)발화시간표(frame)'!E401</f>
        <v>5.7</v>
      </c>
      <c r="F401" s="20" t="n">
        <f aca="false">(1/30)*'(수정)발화시간표(frame)'!F401</f>
        <v>4.86666666666667</v>
      </c>
      <c r="G401" s="20" t="n">
        <f aca="false">(1/30)*'(수정)발화시간표(frame)'!G401</f>
        <v>4.43333333333333</v>
      </c>
      <c r="H401" s="20" t="n">
        <f aca="false">(1/30)*'(수정)발화시간표(frame)'!H401</f>
        <v>3.5</v>
      </c>
      <c r="I401" s="20" t="n">
        <f aca="false">(1/30)*'(수정)발화시간표(frame)'!I401</f>
        <v>3.73333333333333</v>
      </c>
      <c r="J401" s="20" t="n">
        <f aca="false">(1/30)*'(수정)발화시간표(frame)'!J401</f>
        <v>2.36666666666667</v>
      </c>
      <c r="K401" s="20" t="n">
        <f aca="false">(1/30)*'(수정)발화시간표(frame)'!K401</f>
        <v>2.16666666666667</v>
      </c>
    </row>
    <row r="402" customFormat="false" ht="13.5" hidden="false" customHeight="false" outlineLevel="0" collapsed="false">
      <c r="A402" s="19" t="n">
        <v>391</v>
      </c>
      <c r="B402" s="20" t="n">
        <f aca="false">(1/30)*'(수정)발화시간표(frame)'!B402</f>
        <v>5.36666666666667</v>
      </c>
      <c r="C402" s="20" t="n">
        <f aca="false">(1/30)*'(수정)발화시간표(frame)'!C402</f>
        <v>5.1</v>
      </c>
      <c r="D402" s="20" t="n">
        <f aca="false">(1/30)*'(수정)발화시간표(frame)'!D402</f>
        <v>4.93333333333333</v>
      </c>
      <c r="E402" s="20" t="n">
        <f aca="false">(1/30)*'(수정)발화시간표(frame)'!E402</f>
        <v>6.2</v>
      </c>
      <c r="F402" s="20" t="n">
        <f aca="false">(1/30)*'(수정)발화시간표(frame)'!F402</f>
        <v>4.23333333333333</v>
      </c>
      <c r="G402" s="20" t="n">
        <f aca="false">(1/30)*'(수정)발화시간표(frame)'!G402</f>
        <v>3.73333333333333</v>
      </c>
      <c r="H402" s="20" t="n">
        <f aca="false">(1/30)*'(수정)발화시간표(frame)'!H402</f>
        <v>3.56666666666667</v>
      </c>
      <c r="I402" s="20" t="n">
        <f aca="false">(1/30)*'(수정)발화시간표(frame)'!I402</f>
        <v>3.53333333333333</v>
      </c>
      <c r="J402" s="20" t="n">
        <f aca="false">(1/30)*'(수정)발화시간표(frame)'!J402</f>
        <v>2.06666666666667</v>
      </c>
      <c r="K402" s="20" t="n">
        <f aca="false">(1/30)*'(수정)발화시간표(frame)'!K402</f>
        <v>2.73333333333333</v>
      </c>
    </row>
    <row r="403" customFormat="false" ht="13.5" hidden="false" customHeight="false" outlineLevel="0" collapsed="false">
      <c r="A403" s="19" t="n">
        <v>392</v>
      </c>
      <c r="B403" s="20" t="n">
        <f aca="false">(1/30)*'(수정)발화시간표(frame)'!B403</f>
        <v>6.16666666666667</v>
      </c>
      <c r="C403" s="20" t="n">
        <f aca="false">(1/30)*'(수정)발화시간표(frame)'!C403</f>
        <v>3.83333333333333</v>
      </c>
      <c r="D403" s="20" t="n">
        <f aca="false">(1/30)*'(수정)발화시간표(frame)'!D403</f>
        <v>4.76666666666667</v>
      </c>
      <c r="E403" s="20" t="n">
        <f aca="false">(1/30)*'(수정)발화시간표(frame)'!E403</f>
        <v>3.73333333333333</v>
      </c>
      <c r="F403" s="20" t="n">
        <f aca="false">(1/30)*'(수정)발화시간표(frame)'!F403</f>
        <v>4.2</v>
      </c>
      <c r="G403" s="20" t="n">
        <f aca="false">(1/30)*'(수정)발화시간표(frame)'!G403</f>
        <v>3.16666666666667</v>
      </c>
      <c r="H403" s="20" t="n">
        <f aca="false">(1/30)*'(수정)발화시간표(frame)'!H403</f>
        <v>3.73333333333333</v>
      </c>
      <c r="I403" s="20" t="n">
        <f aca="false">(1/30)*'(수정)발화시간표(frame)'!I403</f>
        <v>4.06666666666667</v>
      </c>
      <c r="J403" s="20" t="n">
        <f aca="false">(1/30)*'(수정)발화시간표(frame)'!J403</f>
        <v>2.4</v>
      </c>
      <c r="K403" s="20" t="n">
        <f aca="false">(1/30)*'(수정)발화시간표(frame)'!K403</f>
        <v>2.23333333333333</v>
      </c>
    </row>
    <row r="404" customFormat="false" ht="13.5" hidden="false" customHeight="false" outlineLevel="0" collapsed="false">
      <c r="A404" s="19" t="n">
        <v>393</v>
      </c>
      <c r="B404" s="20" t="n">
        <f aca="false">(1/30)*'(수정)발화시간표(frame)'!B404</f>
        <v>3.43333333333333</v>
      </c>
      <c r="C404" s="20" t="n">
        <f aca="false">(1/30)*'(수정)발화시간표(frame)'!C404</f>
        <v>4.3</v>
      </c>
      <c r="D404" s="20" t="n">
        <f aca="false">(1/30)*'(수정)발화시간표(frame)'!D404</f>
        <v>4.86666666666667</v>
      </c>
      <c r="E404" s="20" t="n">
        <f aca="false">(1/30)*'(수정)발화시간표(frame)'!E404</f>
        <v>3.13333333333333</v>
      </c>
      <c r="F404" s="20" t="n">
        <f aca="false">(1/30)*'(수정)발화시간표(frame)'!F404</f>
        <v>4.73333333333333</v>
      </c>
      <c r="G404" s="20" t="n">
        <f aca="false">(1/30)*'(수정)발화시간표(frame)'!G404</f>
        <v>3.4</v>
      </c>
      <c r="H404" s="20" t="n">
        <f aca="false">(1/30)*'(수정)발화시간표(frame)'!H404</f>
        <v>3.5</v>
      </c>
      <c r="I404" s="20" t="n">
        <f aca="false">(1/30)*'(수정)발화시간표(frame)'!I404</f>
        <v>2.96666666666667</v>
      </c>
      <c r="J404" s="20" t="n">
        <f aca="false">(1/30)*'(수정)발화시간표(frame)'!J404</f>
        <v>2.1</v>
      </c>
      <c r="K404" s="20" t="n">
        <f aca="false">(1/30)*'(수정)발화시간표(frame)'!K404</f>
        <v>2.26666666666667</v>
      </c>
    </row>
    <row r="405" customFormat="false" ht="13.5" hidden="false" customHeight="false" outlineLevel="0" collapsed="false">
      <c r="A405" s="19" t="n">
        <v>394</v>
      </c>
      <c r="B405" s="20" t="n">
        <f aca="false">(1/30)*'(수정)발화시간표(frame)'!B405</f>
        <v>4.2</v>
      </c>
      <c r="C405" s="20" t="n">
        <f aca="false">(1/30)*'(수정)발화시간표(frame)'!C405</f>
        <v>4.86666666666667</v>
      </c>
      <c r="D405" s="20" t="n">
        <f aca="false">(1/30)*'(수정)발화시간표(frame)'!D405</f>
        <v>4.93333333333333</v>
      </c>
      <c r="E405" s="20" t="n">
        <f aca="false">(1/30)*'(수정)발화시간표(frame)'!E405</f>
        <v>4.56666666666667</v>
      </c>
      <c r="F405" s="20" t="n">
        <f aca="false">(1/30)*'(수정)발화시간표(frame)'!F405</f>
        <v>4.83333333333333</v>
      </c>
      <c r="G405" s="20" t="n">
        <f aca="false">(1/30)*'(수정)발화시간표(frame)'!G405</f>
        <v>3.8</v>
      </c>
      <c r="H405" s="20" t="n">
        <f aca="false">(1/30)*'(수정)발화시간표(frame)'!H405</f>
        <v>3.43333333333333</v>
      </c>
      <c r="I405" s="20" t="n">
        <f aca="false">(1/30)*'(수정)발화시간표(frame)'!I405</f>
        <v>4.23333333333333</v>
      </c>
      <c r="J405" s="20" t="n">
        <f aca="false">(1/30)*'(수정)발화시간표(frame)'!J405</f>
        <v>2</v>
      </c>
      <c r="K405" s="20" t="n">
        <f aca="false">(1/30)*'(수정)발화시간표(frame)'!K405</f>
        <v>1.9</v>
      </c>
    </row>
    <row r="406" customFormat="false" ht="13.5" hidden="false" customHeight="false" outlineLevel="0" collapsed="false">
      <c r="A406" s="19" t="n">
        <v>395</v>
      </c>
      <c r="B406" s="20" t="n">
        <f aca="false">(1/30)*'(수정)발화시간표(frame)'!B406</f>
        <v>7.16666666666667</v>
      </c>
      <c r="C406" s="20" t="n">
        <f aca="false">(1/30)*'(수정)발화시간표(frame)'!C406</f>
        <v>4.8</v>
      </c>
      <c r="D406" s="20" t="n">
        <f aca="false">(1/30)*'(수정)발화시간표(frame)'!D406</f>
        <v>4.73333333333333</v>
      </c>
      <c r="E406" s="20" t="n">
        <f aca="false">(1/30)*'(수정)발화시간표(frame)'!E406</f>
        <v>3.76666666666667</v>
      </c>
      <c r="F406" s="20" t="n">
        <f aca="false">(1/30)*'(수정)발화시간표(frame)'!F406</f>
        <v>5.06666666666667</v>
      </c>
      <c r="G406" s="20" t="n">
        <f aca="false">(1/30)*'(수정)발화시간표(frame)'!G406</f>
        <v>4.26666666666667</v>
      </c>
      <c r="H406" s="20" t="n">
        <f aca="false">(1/30)*'(수정)발화시간표(frame)'!H406</f>
        <v>3.76666666666667</v>
      </c>
      <c r="I406" s="20" t="n">
        <f aca="false">(1/30)*'(수정)발화시간표(frame)'!I406</f>
        <v>4.16666666666667</v>
      </c>
      <c r="J406" s="20" t="n">
        <f aca="false">(1/30)*'(수정)발화시간표(frame)'!J406</f>
        <v>2.26666666666667</v>
      </c>
      <c r="K406" s="20" t="n">
        <f aca="false">(1/30)*'(수정)발화시간표(frame)'!K406</f>
        <v>2.2</v>
      </c>
    </row>
    <row r="407" customFormat="false" ht="13.5" hidden="false" customHeight="false" outlineLevel="0" collapsed="false">
      <c r="A407" s="19" t="n">
        <v>396</v>
      </c>
      <c r="B407" s="20" t="n">
        <f aca="false">(1/30)*'(수정)발화시간표(frame)'!B407</f>
        <v>4.93333333333333</v>
      </c>
      <c r="C407" s="20" t="n">
        <f aca="false">(1/30)*'(수정)발화시간표(frame)'!C407</f>
        <v>4.03333333333333</v>
      </c>
      <c r="D407" s="20" t="n">
        <f aca="false">(1/30)*'(수정)발화시간표(frame)'!D407</f>
        <v>4.66666666666667</v>
      </c>
      <c r="E407" s="20" t="n">
        <f aca="false">(1/30)*'(수정)발화시간표(frame)'!E407</f>
        <v>3.63333333333333</v>
      </c>
      <c r="F407" s="20" t="n">
        <f aca="false">(1/30)*'(수정)발화시간표(frame)'!F407</f>
        <v>4.7</v>
      </c>
      <c r="G407" s="20" t="n">
        <f aca="false">(1/30)*'(수정)발화시간표(frame)'!G407</f>
        <v>3.76666666666667</v>
      </c>
      <c r="H407" s="20" t="n">
        <f aca="false">(1/30)*'(수정)발화시간표(frame)'!H407</f>
        <v>3.26666666666667</v>
      </c>
      <c r="I407" s="20" t="n">
        <f aca="false">(1/30)*'(수정)발화시간표(frame)'!I407</f>
        <v>4</v>
      </c>
      <c r="J407" s="20" t="n">
        <f aca="false">(1/30)*'(수정)발화시간표(frame)'!J407</f>
        <v>2.36666666666667</v>
      </c>
      <c r="K407" s="20" t="n">
        <f aca="false">(1/30)*'(수정)발화시간표(frame)'!K407</f>
        <v>2.16666666666667</v>
      </c>
    </row>
    <row r="408" customFormat="false" ht="13.5" hidden="false" customHeight="false" outlineLevel="0" collapsed="false">
      <c r="A408" s="19" t="n">
        <v>397</v>
      </c>
      <c r="B408" s="20" t="n">
        <f aca="false">(1/30)*'(수정)발화시간표(frame)'!B408</f>
        <v>3.6</v>
      </c>
      <c r="C408" s="20" t="n">
        <f aca="false">(1/30)*'(수정)발화시간표(frame)'!C408</f>
        <v>4.13333333333333</v>
      </c>
      <c r="D408" s="20" t="n">
        <f aca="false">(1/30)*'(수정)발화시간표(frame)'!D408</f>
        <v>4.9</v>
      </c>
      <c r="E408" s="20" t="n">
        <f aca="false">(1/30)*'(수정)발화시간표(frame)'!E408</f>
        <v>2.63333333333333</v>
      </c>
      <c r="F408" s="20" t="n">
        <f aca="false">(1/30)*'(수정)발화시간표(frame)'!F408</f>
        <v>4.23333333333333</v>
      </c>
      <c r="G408" s="20" t="n">
        <f aca="false">(1/30)*'(수정)발화시간표(frame)'!G408</f>
        <v>4.1</v>
      </c>
      <c r="H408" s="20" t="n">
        <f aca="false">(1/30)*'(수정)발화시간표(frame)'!H408</f>
        <v>3.8</v>
      </c>
      <c r="I408" s="20" t="n">
        <f aca="false">(1/30)*'(수정)발화시간표(frame)'!I408</f>
        <v>4.13333333333333</v>
      </c>
      <c r="J408" s="20" t="n">
        <f aca="false">(1/30)*'(수정)발화시간표(frame)'!J408</f>
        <v>2.23333333333333</v>
      </c>
      <c r="K408" s="20" t="n">
        <f aca="false">(1/30)*'(수정)발화시간표(frame)'!K408</f>
        <v>2.2</v>
      </c>
    </row>
    <row r="409" customFormat="false" ht="13.5" hidden="false" customHeight="false" outlineLevel="0" collapsed="false">
      <c r="A409" s="19" t="n">
        <v>398</v>
      </c>
      <c r="B409" s="20" t="n">
        <f aca="false">(1/30)*'(수정)발화시간표(frame)'!B409</f>
        <v>3.86666666666667</v>
      </c>
      <c r="C409" s="20" t="n">
        <f aca="false">(1/30)*'(수정)발화시간표(frame)'!C409</f>
        <v>6.33333333333333</v>
      </c>
      <c r="D409" s="20" t="n">
        <f aca="false">(1/30)*'(수정)발화시간표(frame)'!D409</f>
        <v>5</v>
      </c>
      <c r="E409" s="20" t="n">
        <f aca="false">(1/30)*'(수정)발화시간표(frame)'!E409</f>
        <v>5.76666666666667</v>
      </c>
      <c r="F409" s="20" t="n">
        <f aca="false">(1/30)*'(수정)발화시간표(frame)'!F409</f>
        <v>4.76666666666667</v>
      </c>
      <c r="G409" s="20" t="n">
        <f aca="false">(1/30)*'(수정)발화시간표(frame)'!G409</f>
        <v>4.36666666666667</v>
      </c>
      <c r="H409" s="20" t="n">
        <f aca="false">(1/30)*'(수정)발화시간표(frame)'!H409</f>
        <v>3.93333333333333</v>
      </c>
      <c r="I409" s="20" t="n">
        <f aca="false">(1/30)*'(수정)발화시간표(frame)'!I409</f>
        <v>3.8</v>
      </c>
      <c r="J409" s="20" t="n">
        <f aca="false">(1/30)*'(수정)발화시간표(frame)'!J409</f>
        <v>2.26666666666667</v>
      </c>
      <c r="K409" s="20" t="n">
        <f aca="false">(1/30)*'(수정)발화시간표(frame)'!K409</f>
        <v>1.86666666666667</v>
      </c>
    </row>
    <row r="410" customFormat="false" ht="13.5" hidden="false" customHeight="false" outlineLevel="0" collapsed="false">
      <c r="A410" s="19" t="n">
        <v>399</v>
      </c>
      <c r="B410" s="20" t="n">
        <f aca="false">(1/30)*'(수정)발화시간표(frame)'!B410</f>
        <v>4.73333333333333</v>
      </c>
      <c r="C410" s="20" t="n">
        <f aca="false">(1/30)*'(수정)발화시간표(frame)'!C410</f>
        <v>4.8</v>
      </c>
      <c r="D410" s="20" t="n">
        <f aca="false">(1/30)*'(수정)발화시간표(frame)'!D410</f>
        <v>5.06666666666667</v>
      </c>
      <c r="E410" s="20" t="n">
        <f aca="false">(1/30)*'(수정)발화시간표(frame)'!E410</f>
        <v>3.86666666666667</v>
      </c>
      <c r="F410" s="20" t="n">
        <f aca="false">(1/30)*'(수정)발화시간표(frame)'!F410</f>
        <v>5.63333333333333</v>
      </c>
      <c r="G410" s="20" t="n">
        <f aca="false">(1/30)*'(수정)발화시간표(frame)'!G410</f>
        <v>4.4</v>
      </c>
      <c r="H410" s="20" t="n">
        <f aca="false">(1/30)*'(수정)발화시간표(frame)'!H410</f>
        <v>3.83333333333333</v>
      </c>
      <c r="I410" s="20" t="n">
        <f aca="false">(1/30)*'(수정)발화시간표(frame)'!I410</f>
        <v>3.93333333333333</v>
      </c>
      <c r="J410" s="20" t="n">
        <f aca="false">(1/30)*'(수정)발화시간표(frame)'!J410</f>
        <v>1.9</v>
      </c>
      <c r="K410" s="20" t="n">
        <f aca="false">(1/30)*'(수정)발화시간표(frame)'!K410</f>
        <v>2.26666666666667</v>
      </c>
    </row>
    <row r="411" customFormat="false" ht="13.5" hidden="false" customHeight="false" outlineLevel="0" collapsed="false">
      <c r="A411" s="19" t="n">
        <v>400</v>
      </c>
      <c r="B411" s="20" t="n">
        <f aca="false">(1/30)*'(수정)발화시간표(frame)'!B411</f>
        <v>5.33333333333333</v>
      </c>
      <c r="C411" s="20" t="n">
        <f aca="false">(1/30)*'(수정)발화시간표(frame)'!C411</f>
        <v>3.7</v>
      </c>
      <c r="D411" s="20" t="n">
        <f aca="false">(1/30)*'(수정)발화시간표(frame)'!D411</f>
        <v>4.76666666666667</v>
      </c>
      <c r="E411" s="20" t="n">
        <f aca="false">(1/30)*'(수정)발화시간표(frame)'!E411</f>
        <v>6.53333333333333</v>
      </c>
      <c r="F411" s="20" t="n">
        <f aca="false">(1/30)*'(수정)발화시간표(frame)'!F411</f>
        <v>5.73333333333333</v>
      </c>
      <c r="G411" s="20" t="n">
        <f aca="false">(1/30)*'(수정)발화시간표(frame)'!G411</f>
        <v>3.7</v>
      </c>
      <c r="H411" s="20" t="n">
        <f aca="false">(1/30)*'(수정)발화시간표(frame)'!H411</f>
        <v>3.7</v>
      </c>
      <c r="I411" s="20" t="n">
        <f aca="false">(1/30)*'(수정)발화시간표(frame)'!I411</f>
        <v>2.86666666666667</v>
      </c>
      <c r="J411" s="20" t="n">
        <f aca="false">(1/30)*'(수정)발화시간표(frame)'!J411</f>
        <v>1.96666666666667</v>
      </c>
      <c r="K411" s="20" t="n">
        <f aca="false">(1/30)*'(수정)발화시간표(frame)'!K411</f>
        <v>2.56666666666667</v>
      </c>
    </row>
    <row r="412" customFormat="false" ht="13.5" hidden="false" customHeight="false" outlineLevel="0" collapsed="false">
      <c r="A412" s="19" t="n">
        <v>401</v>
      </c>
      <c r="B412" s="20" t="n">
        <f aca="false">(1/30)*'(수정)발화시간표(frame)'!B412</f>
        <v>5.06666666666667</v>
      </c>
      <c r="C412" s="20" t="n">
        <f aca="false">(1/30)*'(수정)발화시간표(frame)'!C412</f>
        <v>4.46666666666667</v>
      </c>
      <c r="D412" s="20" t="n">
        <f aca="false">(1/30)*'(수정)발화시간표(frame)'!D412</f>
        <v>5.4</v>
      </c>
      <c r="E412" s="20" t="n">
        <f aca="false">(1/30)*'(수정)발화시간표(frame)'!E412</f>
        <v>2.56666666666667</v>
      </c>
      <c r="F412" s="20" t="n">
        <f aca="false">(1/30)*'(수정)발화시간표(frame)'!F412</f>
        <v>5.36666666666667</v>
      </c>
      <c r="G412" s="20" t="n">
        <f aca="false">(1/30)*'(수정)발화시간표(frame)'!G412</f>
        <v>5.6</v>
      </c>
      <c r="H412" s="20" t="n">
        <f aca="false">(1/30)*'(수정)발화시간표(frame)'!H412</f>
        <v>4.1</v>
      </c>
      <c r="I412" s="20" t="n">
        <f aca="false">(1/30)*'(수정)발화시간표(frame)'!I412</f>
        <v>3.93333333333333</v>
      </c>
      <c r="J412" s="20" t="n">
        <f aca="false">(1/30)*'(수정)발화시간표(frame)'!J412</f>
        <v>2.36666666666667</v>
      </c>
      <c r="K412" s="20" t="n">
        <f aca="false">(1/30)*'(수정)발화시간표(frame)'!K412</f>
        <v>2.13333333333333</v>
      </c>
    </row>
    <row r="413" customFormat="false" ht="13.5" hidden="false" customHeight="false" outlineLevel="0" collapsed="false">
      <c r="A413" s="19" t="n">
        <v>402</v>
      </c>
      <c r="B413" s="20" t="n">
        <f aca="false">(1/30)*'(수정)발화시간표(frame)'!B413</f>
        <v>5.93333333333333</v>
      </c>
      <c r="C413" s="20" t="n">
        <f aca="false">(1/30)*'(수정)발화시간표(frame)'!C413</f>
        <v>5.3</v>
      </c>
      <c r="D413" s="20" t="n">
        <f aca="false">(1/30)*'(수정)발화시간표(frame)'!D413</f>
        <v>4.13333333333333</v>
      </c>
      <c r="E413" s="20" t="n">
        <f aca="false">(1/30)*'(수정)발화시간표(frame)'!E413</f>
        <v>4.3</v>
      </c>
      <c r="F413" s="20" t="n">
        <f aca="false">(1/30)*'(수정)발화시간표(frame)'!F413</f>
        <v>4.8</v>
      </c>
      <c r="G413" s="20" t="n">
        <f aca="false">(1/30)*'(수정)발화시간표(frame)'!G413</f>
        <v>4.16666666666667</v>
      </c>
      <c r="H413" s="20" t="n">
        <f aca="false">(1/30)*'(수정)발화시간표(frame)'!H413</f>
        <v>3.73333333333333</v>
      </c>
      <c r="I413" s="20" t="n">
        <f aca="false">(1/30)*'(수정)발화시간표(frame)'!I413</f>
        <v>4.16666666666667</v>
      </c>
      <c r="J413" s="20" t="n">
        <f aca="false">(1/30)*'(수정)발화시간표(frame)'!J413</f>
        <v>2.06666666666667</v>
      </c>
      <c r="K413" s="20" t="n">
        <f aca="false">(1/30)*'(수정)발화시간표(frame)'!K413</f>
        <v>1.8</v>
      </c>
    </row>
    <row r="414" customFormat="false" ht="13.5" hidden="false" customHeight="false" outlineLevel="0" collapsed="false">
      <c r="A414" s="19" t="n">
        <v>403</v>
      </c>
      <c r="B414" s="20" t="n">
        <f aca="false">(1/30)*'(수정)발화시간표(frame)'!B414</f>
        <v>3.7</v>
      </c>
      <c r="C414" s="20" t="n">
        <f aca="false">(1/30)*'(수정)발화시간표(frame)'!C414</f>
        <v>4.8</v>
      </c>
      <c r="D414" s="20" t="n">
        <f aca="false">(1/30)*'(수정)발화시간표(frame)'!D414</f>
        <v>4.36666666666667</v>
      </c>
      <c r="E414" s="20" t="n">
        <f aca="false">(1/30)*'(수정)발화시간표(frame)'!E414</f>
        <v>4.33333333333333</v>
      </c>
      <c r="F414" s="20" t="n">
        <f aca="false">(1/30)*'(수정)발화시간표(frame)'!F414</f>
        <v>5.8</v>
      </c>
      <c r="G414" s="20" t="n">
        <f aca="false">(1/30)*'(수정)발화시간표(frame)'!G414</f>
        <v>4.2</v>
      </c>
      <c r="H414" s="20" t="n">
        <f aca="false">(1/30)*'(수정)발화시간표(frame)'!H414</f>
        <v>3.43333333333333</v>
      </c>
      <c r="I414" s="20" t="n">
        <f aca="false">(1/30)*'(수정)발화시간표(frame)'!I414</f>
        <v>3.8</v>
      </c>
      <c r="J414" s="20" t="n">
        <f aca="false">(1/30)*'(수정)발화시간표(frame)'!J414</f>
        <v>2.26666666666667</v>
      </c>
      <c r="K414" s="20" t="n">
        <f aca="false">(1/30)*'(수정)발화시간표(frame)'!K414</f>
        <v>2.2</v>
      </c>
    </row>
    <row r="415" customFormat="false" ht="13.5" hidden="false" customHeight="false" outlineLevel="0" collapsed="false">
      <c r="A415" s="19" t="n">
        <v>404</v>
      </c>
      <c r="B415" s="20" t="n">
        <f aca="false">(1/30)*'(수정)발화시간표(frame)'!B415</f>
        <v>3.26666666666667</v>
      </c>
      <c r="C415" s="20" t="n">
        <f aca="false">(1/30)*'(수정)발화시간표(frame)'!C415</f>
        <v>5.13333333333333</v>
      </c>
      <c r="D415" s="20" t="n">
        <f aca="false">(1/30)*'(수정)발화시간표(frame)'!D415</f>
        <v>4.83333333333333</v>
      </c>
      <c r="E415" s="20" t="n">
        <f aca="false">(1/30)*'(수정)발화시간표(frame)'!E415</f>
        <v>3.16666666666667</v>
      </c>
      <c r="F415" s="20" t="n">
        <f aca="false">(1/30)*'(수정)발화시간표(frame)'!F415</f>
        <v>4.73333333333333</v>
      </c>
      <c r="G415" s="20" t="n">
        <f aca="false">(1/30)*'(수정)발화시간표(frame)'!G415</f>
        <v>3.3</v>
      </c>
      <c r="H415" s="20" t="n">
        <f aca="false">(1/30)*'(수정)발화시간표(frame)'!H415</f>
        <v>3.46666666666667</v>
      </c>
      <c r="I415" s="20" t="n">
        <f aca="false">(1/30)*'(수정)발화시간표(frame)'!I415</f>
        <v>3.63333333333333</v>
      </c>
      <c r="J415" s="20" t="n">
        <f aca="false">(1/30)*'(수정)발화시간표(frame)'!J415</f>
        <v>2.06666666666667</v>
      </c>
      <c r="K415" s="20" t="n">
        <f aca="false">(1/30)*'(수정)발화시간표(frame)'!K415</f>
        <v>2.23333333333333</v>
      </c>
    </row>
    <row r="416" customFormat="false" ht="13.5" hidden="false" customHeight="false" outlineLevel="0" collapsed="false">
      <c r="A416" s="19" t="n">
        <v>405</v>
      </c>
      <c r="B416" s="20" t="n">
        <f aca="false">(1/30)*'(수정)발화시간표(frame)'!B416</f>
        <v>5.43333333333333</v>
      </c>
      <c r="C416" s="20" t="n">
        <f aca="false">(1/30)*'(수정)발화시간표(frame)'!C416</f>
        <v>5</v>
      </c>
      <c r="D416" s="20" t="n">
        <f aca="false">(1/30)*'(수정)발화시간표(frame)'!D416</f>
        <v>4.56666666666667</v>
      </c>
      <c r="E416" s="20" t="n">
        <f aca="false">(1/30)*'(수정)발화시간표(frame)'!E416</f>
        <v>3.76666666666667</v>
      </c>
      <c r="F416" s="20" t="n">
        <f aca="false">(1/30)*'(수정)발화시간표(frame)'!F416</f>
        <v>4.76666666666667</v>
      </c>
      <c r="G416" s="20" t="n">
        <f aca="false">(1/30)*'(수정)발화시간표(frame)'!G416</f>
        <v>4.23333333333333</v>
      </c>
      <c r="H416" s="20" t="n">
        <f aca="false">(1/30)*'(수정)발화시간표(frame)'!H416</f>
        <v>3.56666666666667</v>
      </c>
      <c r="I416" s="20" t="n">
        <f aca="false">(1/30)*'(수정)발화시간표(frame)'!I416</f>
        <v>3.16666666666667</v>
      </c>
      <c r="J416" s="20" t="n">
        <f aca="false">(1/30)*'(수정)발화시간표(frame)'!J416</f>
        <v>2.4</v>
      </c>
      <c r="K416" s="20" t="n">
        <f aca="false">(1/30)*'(수정)발화시간표(frame)'!K416</f>
        <v>2.5</v>
      </c>
    </row>
    <row r="417" customFormat="false" ht="13.5" hidden="false" customHeight="false" outlineLevel="0" collapsed="false">
      <c r="A417" s="19" t="n">
        <v>406</v>
      </c>
      <c r="B417" s="20" t="n">
        <f aca="false">(1/30)*'(수정)발화시간표(frame)'!B417</f>
        <v>6.56666666666667</v>
      </c>
      <c r="C417" s="20" t="n">
        <f aca="false">(1/30)*'(수정)발화시간표(frame)'!C417</f>
        <v>3.93333333333333</v>
      </c>
      <c r="D417" s="20" t="n">
        <f aca="false">(1/30)*'(수정)발화시간표(frame)'!D417</f>
        <v>5.76666666666667</v>
      </c>
      <c r="E417" s="20" t="n">
        <f aca="false">(1/30)*'(수정)발화시간표(frame)'!E417</f>
        <v>6.06666666666667</v>
      </c>
      <c r="F417" s="20" t="n">
        <f aca="false">(1/30)*'(수정)발화시간표(frame)'!F417</f>
        <v>4.33333333333333</v>
      </c>
      <c r="G417" s="20" t="n">
        <f aca="false">(1/30)*'(수정)발화시간표(frame)'!G417</f>
        <v>3.73333333333333</v>
      </c>
      <c r="H417" s="20" t="n">
        <f aca="false">(1/30)*'(수정)발화시간표(frame)'!H417</f>
        <v>3.4</v>
      </c>
      <c r="I417" s="20" t="n">
        <f aca="false">(1/30)*'(수정)발화시간표(frame)'!I417</f>
        <v>3.56666666666667</v>
      </c>
      <c r="J417" s="20" t="n">
        <f aca="false">(1/30)*'(수정)발화시간표(frame)'!J417</f>
        <v>2.43333333333333</v>
      </c>
      <c r="K417" s="20" t="n">
        <f aca="false">(1/30)*'(수정)발화시간표(frame)'!K417</f>
        <v>2.46666666666667</v>
      </c>
    </row>
    <row r="418" customFormat="false" ht="13.5" hidden="false" customHeight="false" outlineLevel="0" collapsed="false">
      <c r="A418" s="19" t="n">
        <v>407</v>
      </c>
      <c r="B418" s="20" t="n">
        <f aca="false">(1/30)*'(수정)발화시간표(frame)'!B418</f>
        <v>3.86666666666667</v>
      </c>
      <c r="C418" s="20" t="n">
        <f aca="false">(1/30)*'(수정)발화시간표(frame)'!C418</f>
        <v>4.63333333333333</v>
      </c>
      <c r="D418" s="20" t="n">
        <f aca="false">(1/30)*'(수정)발화시간표(frame)'!D418</f>
        <v>4.46666666666667</v>
      </c>
      <c r="E418" s="20" t="n">
        <f aca="false">(1/30)*'(수정)발화시간표(frame)'!E418</f>
        <v>4.73333333333333</v>
      </c>
      <c r="F418" s="20" t="n">
        <f aca="false">(1/30)*'(수정)발화시간표(frame)'!F418</f>
        <v>4.26666666666667</v>
      </c>
      <c r="G418" s="20" t="n">
        <f aca="false">(1/30)*'(수정)발화시간표(frame)'!G418</f>
        <v>4.4</v>
      </c>
      <c r="H418" s="20" t="n">
        <f aca="false">(1/30)*'(수정)발화시간표(frame)'!H418</f>
        <v>3.46666666666667</v>
      </c>
      <c r="I418" s="20" t="n">
        <f aca="false">(1/30)*'(수정)발화시간표(frame)'!I418</f>
        <v>4.16666666666667</v>
      </c>
      <c r="J418" s="20" t="n">
        <f aca="false">(1/30)*'(수정)발화시간표(frame)'!J418</f>
        <v>2.06666666666667</v>
      </c>
      <c r="K418" s="20" t="n">
        <f aca="false">(1/30)*'(수정)발화시간표(frame)'!K418</f>
        <v>1.96666666666667</v>
      </c>
    </row>
    <row r="419" customFormat="false" ht="13.5" hidden="false" customHeight="false" outlineLevel="0" collapsed="false">
      <c r="A419" s="19" t="n">
        <v>408</v>
      </c>
      <c r="B419" s="20" t="n">
        <f aca="false">(1/30)*'(수정)발화시간표(frame)'!B419</f>
        <v>4.73333333333333</v>
      </c>
      <c r="C419" s="20" t="n">
        <f aca="false">(1/30)*'(수정)발화시간표(frame)'!C419</f>
        <v>4.43333333333333</v>
      </c>
      <c r="D419" s="20" t="n">
        <f aca="false">(1/30)*'(수정)발화시간표(frame)'!D419</f>
        <v>5</v>
      </c>
      <c r="E419" s="20" t="n">
        <f aca="false">(1/30)*'(수정)발화시간표(frame)'!E419</f>
        <v>4.3</v>
      </c>
      <c r="F419" s="20" t="n">
        <f aca="false">(1/30)*'(수정)발화시간표(frame)'!F419</f>
        <v>5.16666666666667</v>
      </c>
      <c r="G419" s="20" t="n">
        <f aca="false">(1/30)*'(수정)발화시간표(frame)'!G419</f>
        <v>4.83333333333333</v>
      </c>
      <c r="H419" s="20" t="n">
        <f aca="false">(1/30)*'(수정)발화시간표(frame)'!H419</f>
        <v>3.83333333333333</v>
      </c>
      <c r="I419" s="20" t="n">
        <f aca="false">(1/30)*'(수정)발화시간표(frame)'!I419</f>
        <v>3.96666666666667</v>
      </c>
      <c r="J419" s="20" t="n">
        <f aca="false">(1/30)*'(수정)발화시간표(frame)'!J419</f>
        <v>2.03333333333333</v>
      </c>
      <c r="K419" s="20" t="n">
        <f aca="false">(1/30)*'(수정)발화시간표(frame)'!K419</f>
        <v>2.06666666666667</v>
      </c>
    </row>
    <row r="420" customFormat="false" ht="13.5" hidden="false" customHeight="false" outlineLevel="0" collapsed="false">
      <c r="A420" s="19" t="n">
        <v>409</v>
      </c>
      <c r="B420" s="20" t="n">
        <f aca="false">(1/30)*'(수정)발화시간표(frame)'!B420</f>
        <v>6.9</v>
      </c>
      <c r="C420" s="20" t="n">
        <f aca="false">(1/30)*'(수정)발화시간표(frame)'!C420</f>
        <v>3.96666666666667</v>
      </c>
      <c r="D420" s="20" t="n">
        <f aca="false">(1/30)*'(수정)발화시간표(frame)'!D420</f>
        <v>5.1</v>
      </c>
      <c r="E420" s="20" t="n">
        <f aca="false">(1/30)*'(수정)발화시간표(frame)'!E420</f>
        <v>5.03333333333333</v>
      </c>
      <c r="F420" s="20" t="n">
        <f aca="false">(1/30)*'(수정)발화시간표(frame)'!F420</f>
        <v>4.66666666666667</v>
      </c>
      <c r="G420" s="20" t="n">
        <f aca="false">(1/30)*'(수정)발화시간표(frame)'!G420</f>
        <v>4.5</v>
      </c>
      <c r="H420" s="20" t="n">
        <f aca="false">(1/30)*'(수정)발화시간표(frame)'!H420</f>
        <v>3.83333333333333</v>
      </c>
      <c r="I420" s="20" t="n">
        <f aca="false">(1/30)*'(수정)발화시간표(frame)'!I420</f>
        <v>4.26666666666667</v>
      </c>
      <c r="J420" s="20" t="n">
        <f aca="false">(1/30)*'(수정)발화시간표(frame)'!J420</f>
        <v>2.83333333333333</v>
      </c>
      <c r="K420" s="20" t="n">
        <f aca="false">(1/30)*'(수정)발화시간표(frame)'!K420</f>
        <v>2.73333333333333</v>
      </c>
    </row>
    <row r="421" customFormat="false" ht="13.5" hidden="false" customHeight="false" outlineLevel="0" collapsed="false">
      <c r="A421" s="19" t="n">
        <v>410</v>
      </c>
      <c r="B421" s="20" t="n">
        <f aca="false">(1/30)*'(수정)발화시간표(frame)'!B421</f>
        <v>5.7</v>
      </c>
      <c r="C421" s="20" t="n">
        <f aca="false">(1/30)*'(수정)발화시간표(frame)'!C421</f>
        <v>3.5</v>
      </c>
      <c r="D421" s="20" t="n">
        <f aca="false">(1/30)*'(수정)발화시간표(frame)'!D421</f>
        <v>5.06666666666667</v>
      </c>
      <c r="E421" s="20" t="n">
        <f aca="false">(1/30)*'(수정)발화시간표(frame)'!E421</f>
        <v>3.73333333333333</v>
      </c>
      <c r="F421" s="20" t="n">
        <f aca="false">(1/30)*'(수정)발화시간표(frame)'!F421</f>
        <v>4.3</v>
      </c>
      <c r="G421" s="20" t="n">
        <f aca="false">(1/30)*'(수정)발화시간표(frame)'!G421</f>
        <v>4.4</v>
      </c>
      <c r="H421" s="20" t="n">
        <f aca="false">(1/30)*'(수정)발화시간표(frame)'!H421</f>
        <v>3.56666666666667</v>
      </c>
      <c r="I421" s="20" t="n">
        <f aca="false">(1/30)*'(수정)발화시간표(frame)'!I421</f>
        <v>3.03333333333333</v>
      </c>
      <c r="J421" s="20" t="n">
        <f aca="false">(1/30)*'(수정)발화시간표(frame)'!J421</f>
        <v>2.43333333333333</v>
      </c>
      <c r="K421" s="20" t="n">
        <f aca="false">(1/30)*'(수정)발화시간표(frame)'!K421</f>
        <v>2.13333333333333</v>
      </c>
    </row>
    <row r="422" customFormat="false" ht="13.5" hidden="false" customHeight="false" outlineLevel="0" collapsed="false">
      <c r="A422" s="19" t="n">
        <v>411</v>
      </c>
      <c r="B422" s="20" t="n">
        <f aca="false">(1/30)*'(수정)발화시간표(frame)'!B422</f>
        <v>5.73333333333333</v>
      </c>
      <c r="C422" s="20" t="n">
        <f aca="false">(1/30)*'(수정)발화시간표(frame)'!C422</f>
        <v>4.5</v>
      </c>
      <c r="D422" s="20" t="n">
        <f aca="false">(1/30)*'(수정)발화시간표(frame)'!D422</f>
        <v>4.6</v>
      </c>
      <c r="E422" s="20" t="n">
        <f aca="false">(1/30)*'(수정)발화시간표(frame)'!E422</f>
        <v>6.6</v>
      </c>
      <c r="F422" s="20" t="n">
        <f aca="false">(1/30)*'(수정)발화시간표(frame)'!F422</f>
        <v>4.8</v>
      </c>
      <c r="G422" s="20" t="n">
        <f aca="false">(1/30)*'(수정)발화시간표(frame)'!G422</f>
        <v>4.46666666666667</v>
      </c>
      <c r="H422" s="20" t="n">
        <f aca="false">(1/30)*'(수정)발화시간표(frame)'!H422</f>
        <v>3.43333333333333</v>
      </c>
      <c r="I422" s="20" t="n">
        <f aca="false">(1/30)*'(수정)발화시간표(frame)'!I422</f>
        <v>4.33333333333333</v>
      </c>
      <c r="J422" s="20" t="n">
        <f aca="false">(1/30)*'(수정)발화시간표(frame)'!J422</f>
        <v>2.2</v>
      </c>
      <c r="K422" s="20" t="n">
        <f aca="false">(1/30)*'(수정)발화시간표(frame)'!K422</f>
        <v>1.8</v>
      </c>
    </row>
    <row r="423" customFormat="false" ht="13.5" hidden="false" customHeight="false" outlineLevel="0" collapsed="false">
      <c r="A423" s="19" t="n">
        <v>412</v>
      </c>
      <c r="B423" s="20" t="n">
        <f aca="false">(1/30)*'(수정)발화시간표(frame)'!B423</f>
        <v>5.63333333333333</v>
      </c>
      <c r="C423" s="20" t="n">
        <f aca="false">(1/30)*'(수정)발화시간표(frame)'!C423</f>
        <v>3.43333333333333</v>
      </c>
      <c r="D423" s="20" t="n">
        <f aca="false">(1/30)*'(수정)발화시간표(frame)'!D423</f>
        <v>4.13333333333333</v>
      </c>
      <c r="E423" s="20" t="n">
        <f aca="false">(1/30)*'(수정)발화시간표(frame)'!E423</f>
        <v>6.43333333333333</v>
      </c>
      <c r="F423" s="20" t="n">
        <f aca="false">(1/30)*'(수정)발화시간표(frame)'!F423</f>
        <v>4.26666666666667</v>
      </c>
      <c r="G423" s="20" t="n">
        <f aca="false">(1/30)*'(수정)발화시간표(frame)'!G423</f>
        <v>3.86666666666667</v>
      </c>
      <c r="H423" s="20" t="n">
        <f aca="false">(1/30)*'(수정)발화시간표(frame)'!H423</f>
        <v>4.03333333333333</v>
      </c>
      <c r="I423" s="20" t="n">
        <f aca="false">(1/30)*'(수정)발화시간표(frame)'!I423</f>
        <v>3.8</v>
      </c>
      <c r="J423" s="20" t="n">
        <f aca="false">(1/30)*'(수정)발화시간표(frame)'!J423</f>
        <v>2.4</v>
      </c>
      <c r="K423" s="20" t="n">
        <f aca="false">(1/30)*'(수정)발화시간표(frame)'!K423</f>
        <v>2</v>
      </c>
    </row>
    <row r="424" customFormat="false" ht="13.5" hidden="false" customHeight="false" outlineLevel="0" collapsed="false">
      <c r="A424" s="19" t="n">
        <v>413</v>
      </c>
      <c r="B424" s="20" t="n">
        <f aca="false">(1/30)*'(수정)발화시간표(frame)'!B424</f>
        <v>5.03333333333333</v>
      </c>
      <c r="C424" s="20" t="n">
        <f aca="false">(1/30)*'(수정)발화시간표(frame)'!C424</f>
        <v>4.6</v>
      </c>
      <c r="D424" s="20" t="n">
        <f aca="false">(1/30)*'(수정)발화시간표(frame)'!D424</f>
        <v>4.36666666666667</v>
      </c>
      <c r="E424" s="20" t="n">
        <f aca="false">(1/30)*'(수정)발화시간표(frame)'!E424</f>
        <v>4.1</v>
      </c>
      <c r="F424" s="20" t="n">
        <f aca="false">(1/30)*'(수정)발화시간표(frame)'!F424</f>
        <v>4.76666666666667</v>
      </c>
      <c r="G424" s="20" t="n">
        <f aca="false">(1/30)*'(수정)발화시간표(frame)'!G424</f>
        <v>4.66666666666667</v>
      </c>
      <c r="H424" s="20" t="n">
        <f aca="false">(1/30)*'(수정)발화시간표(frame)'!H424</f>
        <v>3.43333333333333</v>
      </c>
      <c r="I424" s="20" t="n">
        <f aca="false">(1/30)*'(수정)발화시간표(frame)'!I424</f>
        <v>2.73333333333333</v>
      </c>
      <c r="J424" s="20" t="n">
        <f aca="false">(1/30)*'(수정)발화시간표(frame)'!J424</f>
        <v>2.03333333333333</v>
      </c>
      <c r="K424" s="20" t="n">
        <f aca="false">(1/30)*'(수정)발화시간표(frame)'!K424</f>
        <v>2.3</v>
      </c>
    </row>
    <row r="425" customFormat="false" ht="13.5" hidden="false" customHeight="false" outlineLevel="0" collapsed="false">
      <c r="A425" s="19" t="n">
        <v>414</v>
      </c>
      <c r="B425" s="20" t="n">
        <f aca="false">(1/30)*'(수정)발화시간표(frame)'!B425</f>
        <v>4.63333333333333</v>
      </c>
      <c r="C425" s="20" t="n">
        <f aca="false">(1/30)*'(수정)발화시간표(frame)'!C425</f>
        <v>4.43333333333333</v>
      </c>
      <c r="D425" s="20" t="n">
        <f aca="false">(1/30)*'(수정)발화시간표(frame)'!D425</f>
        <v>5.73333333333333</v>
      </c>
      <c r="E425" s="20" t="n">
        <f aca="false">(1/30)*'(수정)발화시간표(frame)'!E425</f>
        <v>4.26666666666667</v>
      </c>
      <c r="F425" s="20" t="n">
        <f aca="false">(1/30)*'(수정)발화시간표(frame)'!F425</f>
        <v>4.6</v>
      </c>
      <c r="G425" s="20" t="n">
        <f aca="false">(1/30)*'(수정)발화시간표(frame)'!G425</f>
        <v>3.86666666666667</v>
      </c>
      <c r="H425" s="20" t="n">
        <f aca="false">(1/30)*'(수정)발화시간표(frame)'!H425</f>
        <v>3.36666666666667</v>
      </c>
      <c r="I425" s="20" t="n">
        <f aca="false">(1/30)*'(수정)발화시간표(frame)'!I425</f>
        <v>4.16666666666667</v>
      </c>
      <c r="J425" s="20" t="n">
        <f aca="false">(1/30)*'(수정)발화시간표(frame)'!J425</f>
        <v>2.16666666666667</v>
      </c>
      <c r="K425" s="20" t="n">
        <f aca="false">(1/30)*'(수정)발화시간표(frame)'!K425</f>
        <v>1.43333333333333</v>
      </c>
    </row>
    <row r="426" customFormat="false" ht="13.5" hidden="false" customHeight="false" outlineLevel="0" collapsed="false">
      <c r="A426" s="19" t="n">
        <v>415</v>
      </c>
      <c r="B426" s="20" t="n">
        <f aca="false">(1/30)*'(수정)발화시간표(frame)'!B426</f>
        <v>5.76666666666667</v>
      </c>
      <c r="C426" s="20" t="n">
        <f aca="false">(1/30)*'(수정)발화시간표(frame)'!C426</f>
        <v>4.8</v>
      </c>
      <c r="D426" s="20" t="n">
        <f aca="false">(1/30)*'(수정)발화시간표(frame)'!D426</f>
        <v>3.83333333333333</v>
      </c>
      <c r="E426" s="20" t="n">
        <f aca="false">(1/30)*'(수정)발화시간표(frame)'!E426</f>
        <v>3.23333333333333</v>
      </c>
      <c r="F426" s="20" t="n">
        <f aca="false">(1/30)*'(수정)발화시간표(frame)'!F426</f>
        <v>4.33333333333333</v>
      </c>
      <c r="G426" s="20" t="n">
        <f aca="false">(1/30)*'(수정)발화시간표(frame)'!G426</f>
        <v>3.93333333333333</v>
      </c>
      <c r="H426" s="20" t="n">
        <f aca="false">(1/30)*'(수정)발화시간표(frame)'!H426</f>
        <v>3.56666666666667</v>
      </c>
      <c r="I426" s="20" t="n">
        <f aca="false">(1/30)*'(수정)발화시간표(frame)'!I426</f>
        <v>4.26666666666667</v>
      </c>
      <c r="J426" s="20" t="n">
        <f aca="false">(1/30)*'(수정)발화시간표(frame)'!J426</f>
        <v>2.16666666666667</v>
      </c>
      <c r="K426" s="20" t="n">
        <f aca="false">(1/30)*'(수정)발화시간표(frame)'!K426</f>
        <v>1.9</v>
      </c>
    </row>
    <row r="427" customFormat="false" ht="13.5" hidden="false" customHeight="false" outlineLevel="0" collapsed="false">
      <c r="A427" s="19" t="n">
        <v>416</v>
      </c>
      <c r="B427" s="20" t="n">
        <f aca="false">(1/30)*'(수정)발화시간표(frame)'!B427</f>
        <v>6.03333333333333</v>
      </c>
      <c r="C427" s="20" t="n">
        <f aca="false">(1/30)*'(수정)발화시간표(frame)'!C427</f>
        <v>5.06666666666667</v>
      </c>
      <c r="D427" s="20" t="n">
        <f aca="false">(1/30)*'(수정)발화시간표(frame)'!D427</f>
        <v>4.7</v>
      </c>
      <c r="E427" s="20" t="n">
        <f aca="false">(1/30)*'(수정)발화시간표(frame)'!E427</f>
        <v>2.76666666666667</v>
      </c>
      <c r="F427" s="20" t="n">
        <f aca="false">(1/30)*'(수정)발화시간표(frame)'!F427</f>
        <v>4.4</v>
      </c>
      <c r="G427" s="20" t="n">
        <f aca="false">(1/30)*'(수정)발화시간표(frame)'!G427</f>
        <v>3.33333333333333</v>
      </c>
      <c r="H427" s="20" t="n">
        <f aca="false">(1/30)*'(수정)발화시간표(frame)'!H427</f>
        <v>2.83333333333333</v>
      </c>
      <c r="I427" s="20" t="n">
        <f aca="false">(1/30)*'(수정)발화시간표(frame)'!I427</f>
        <v>3.4</v>
      </c>
      <c r="J427" s="20" t="n">
        <f aca="false">(1/30)*'(수정)발화시간표(frame)'!J427</f>
        <v>2.53333333333333</v>
      </c>
      <c r="K427" s="20" t="n">
        <f aca="false">(1/30)*'(수정)발화시간표(frame)'!K427</f>
        <v>2.23333333333333</v>
      </c>
    </row>
    <row r="428" customFormat="false" ht="13.5" hidden="false" customHeight="false" outlineLevel="0" collapsed="false">
      <c r="A428" s="19" t="n">
        <v>417</v>
      </c>
      <c r="B428" s="20" t="n">
        <f aca="false">(1/30)*'(수정)발화시간표(frame)'!B428</f>
        <v>5.2</v>
      </c>
      <c r="C428" s="20" t="n">
        <f aca="false">(1/30)*'(수정)발화시간표(frame)'!C428</f>
        <v>4.36666666666667</v>
      </c>
      <c r="D428" s="20" t="n">
        <f aca="false">(1/30)*'(수정)발화시간표(frame)'!D428</f>
        <v>4.76666666666667</v>
      </c>
      <c r="E428" s="20" t="n">
        <f aca="false">(1/30)*'(수정)발화시간표(frame)'!E428</f>
        <v>3.6</v>
      </c>
      <c r="F428" s="20" t="n">
        <f aca="false">(1/30)*'(수정)발화시간표(frame)'!F428</f>
        <v>5.2</v>
      </c>
      <c r="G428" s="20" t="n">
        <f aca="false">(1/30)*'(수정)발화시간표(frame)'!G428</f>
        <v>3.66666666666667</v>
      </c>
      <c r="H428" s="20" t="n">
        <f aca="false">(1/30)*'(수정)발화시간표(frame)'!H428</f>
        <v>3.16666666666667</v>
      </c>
      <c r="I428" s="20" t="n">
        <f aca="false">(1/30)*'(수정)발화시간표(frame)'!I428</f>
        <v>4.4</v>
      </c>
      <c r="J428" s="20" t="n">
        <f aca="false">(1/30)*'(수정)발화시간표(frame)'!J428</f>
        <v>2.56666666666667</v>
      </c>
      <c r="K428" s="20" t="n">
        <f aca="false">(1/30)*'(수정)발화시간표(frame)'!K428</f>
        <v>2.2</v>
      </c>
    </row>
    <row r="429" customFormat="false" ht="13.5" hidden="false" customHeight="false" outlineLevel="0" collapsed="false">
      <c r="A429" s="19" t="n">
        <v>418</v>
      </c>
      <c r="B429" s="20" t="n">
        <f aca="false">(1/30)*'(수정)발화시간표(frame)'!B429</f>
        <v>3.03333333333333</v>
      </c>
      <c r="C429" s="20" t="n">
        <f aca="false">(1/30)*'(수정)발화시간표(frame)'!C429</f>
        <v>4.4</v>
      </c>
      <c r="D429" s="20" t="n">
        <f aca="false">(1/30)*'(수정)발화시간표(frame)'!D429</f>
        <v>4.16666666666667</v>
      </c>
      <c r="E429" s="20" t="n">
        <f aca="false">(1/30)*'(수정)발화시간표(frame)'!E429</f>
        <v>4.83333333333333</v>
      </c>
      <c r="F429" s="20" t="n">
        <f aca="false">(1/30)*'(수정)발화시간표(frame)'!F429</f>
        <v>4.36666666666667</v>
      </c>
      <c r="G429" s="20" t="n">
        <f aca="false">(1/30)*'(수정)발화시간표(frame)'!G429</f>
        <v>4.33333333333333</v>
      </c>
      <c r="H429" s="20" t="n">
        <f aca="false">(1/30)*'(수정)발화시간표(frame)'!H429</f>
        <v>3.8</v>
      </c>
      <c r="I429" s="20" t="n">
        <f aca="false">(1/30)*'(수정)발화시간표(frame)'!I429</f>
        <v>4.23333333333333</v>
      </c>
      <c r="J429" s="20" t="n">
        <f aca="false">(1/30)*'(수정)발화시간표(frame)'!J429</f>
        <v>2.36666666666667</v>
      </c>
      <c r="K429" s="20" t="n">
        <f aca="false">(1/30)*'(수정)발화시간표(frame)'!K429</f>
        <v>2.16666666666667</v>
      </c>
    </row>
    <row r="430" customFormat="false" ht="13.5" hidden="false" customHeight="false" outlineLevel="0" collapsed="false">
      <c r="A430" s="19" t="n">
        <v>419</v>
      </c>
      <c r="B430" s="20" t="n">
        <f aca="false">(1/30)*'(수정)발화시간표(frame)'!B430</f>
        <v>6.56666666666667</v>
      </c>
      <c r="C430" s="20" t="n">
        <f aca="false">(1/30)*'(수정)발화시간표(frame)'!C430</f>
        <v>4.13333333333333</v>
      </c>
      <c r="D430" s="20" t="n">
        <f aca="false">(1/30)*'(수정)발화시간표(frame)'!D430</f>
        <v>5.4</v>
      </c>
      <c r="E430" s="20" t="n">
        <f aca="false">(1/30)*'(수정)발화시간표(frame)'!E430</f>
        <v>5.16666666666667</v>
      </c>
      <c r="F430" s="20" t="n">
        <f aca="false">(1/30)*'(수정)발화시간표(frame)'!F430</f>
        <v>4.1</v>
      </c>
      <c r="G430" s="20" t="n">
        <f aca="false">(1/30)*'(수정)발화시간표(frame)'!G430</f>
        <v>4</v>
      </c>
      <c r="H430" s="20" t="n">
        <f aca="false">(1/30)*'(수정)발화시간표(frame)'!H430</f>
        <v>3.06666666666667</v>
      </c>
      <c r="I430" s="20" t="n">
        <f aca="false">(1/30)*'(수정)발화시간표(frame)'!I430</f>
        <v>4.26666666666667</v>
      </c>
      <c r="J430" s="20" t="n">
        <f aca="false">(1/30)*'(수정)발화시간표(frame)'!J430</f>
        <v>2.2</v>
      </c>
      <c r="K430" s="20" t="n">
        <f aca="false">(1/30)*'(수정)발화시간표(frame)'!K430</f>
        <v>1.83333333333333</v>
      </c>
    </row>
    <row r="431" customFormat="false" ht="13.5" hidden="false" customHeight="false" outlineLevel="0" collapsed="false">
      <c r="A431" s="19" t="n">
        <v>420</v>
      </c>
      <c r="B431" s="20" t="n">
        <f aca="false">(1/30)*'(수정)발화시간표(frame)'!B431</f>
        <v>5.96666666666667</v>
      </c>
      <c r="C431" s="20" t="n">
        <f aca="false">(1/30)*'(수정)발화시간표(frame)'!C431</f>
        <v>5.7</v>
      </c>
      <c r="D431" s="20" t="n">
        <f aca="false">(1/30)*'(수정)발화시간표(frame)'!D431</f>
        <v>4.56666666666667</v>
      </c>
      <c r="E431" s="20" t="n">
        <f aca="false">(1/30)*'(수정)발화시간표(frame)'!E431</f>
        <v>4.5</v>
      </c>
      <c r="F431" s="20" t="n">
        <f aca="false">(1/30)*'(수정)발화시간표(frame)'!F431</f>
        <v>4.73333333333333</v>
      </c>
      <c r="G431" s="20" t="n">
        <f aca="false">(1/30)*'(수정)발화시간표(frame)'!G431</f>
        <v>4.9</v>
      </c>
      <c r="H431" s="20" t="n">
        <f aca="false">(1/30)*'(수정)발화시간표(frame)'!H431</f>
        <v>3.2</v>
      </c>
      <c r="I431" s="20" t="n">
        <f aca="false">(1/30)*'(수정)발화시간표(frame)'!I431</f>
        <v>3.46666666666667</v>
      </c>
      <c r="J431" s="20" t="n">
        <f aca="false">(1/30)*'(수정)발화시간표(frame)'!J431</f>
        <v>2.16666666666667</v>
      </c>
      <c r="K431" s="20" t="n">
        <f aca="false">(1/30)*'(수정)발화시간표(frame)'!K431</f>
        <v>2</v>
      </c>
    </row>
    <row r="432" customFormat="false" ht="13.5" hidden="false" customHeight="false" outlineLevel="0" collapsed="false">
      <c r="A432" s="19" t="n">
        <v>421</v>
      </c>
      <c r="B432" s="20" t="n">
        <f aca="false">(1/30)*'(수정)발화시간표(frame)'!B432</f>
        <v>3.1</v>
      </c>
      <c r="C432" s="20" t="n">
        <f aca="false">(1/30)*'(수정)발화시간표(frame)'!C432</f>
        <v>4.6</v>
      </c>
      <c r="D432" s="20" t="n">
        <f aca="false">(1/30)*'(수정)발화시간표(frame)'!D432</f>
        <v>4.9</v>
      </c>
      <c r="E432" s="20" t="n">
        <f aca="false">(1/30)*'(수정)발화시간표(frame)'!E432</f>
        <v>4</v>
      </c>
      <c r="F432" s="20" t="n">
        <f aca="false">(1/30)*'(수정)발화시간표(frame)'!F432</f>
        <v>3.86666666666667</v>
      </c>
      <c r="G432" s="20" t="n">
        <f aca="false">(1/30)*'(수정)발화시간표(frame)'!G432</f>
        <v>4.53333333333333</v>
      </c>
      <c r="H432" s="20" t="n">
        <f aca="false">(1/30)*'(수정)발화시간표(frame)'!H432</f>
        <v>3.43333333333333</v>
      </c>
      <c r="I432" s="20" t="n">
        <f aca="false">(1/30)*'(수정)발화시간표(frame)'!I432</f>
        <v>3.93333333333333</v>
      </c>
      <c r="J432" s="20" t="n">
        <f aca="false">(1/30)*'(수정)발화시간표(frame)'!J432</f>
        <v>2.13333333333333</v>
      </c>
      <c r="K432" s="20" t="n">
        <f aca="false">(1/30)*'(수정)발화시간표(frame)'!K432</f>
        <v>1.9</v>
      </c>
    </row>
    <row r="433" customFormat="false" ht="13.5" hidden="false" customHeight="false" outlineLevel="0" collapsed="false">
      <c r="A433" s="19" t="n">
        <v>422</v>
      </c>
      <c r="B433" s="20" t="n">
        <f aca="false">(1/30)*'(수정)발화시간표(frame)'!B433</f>
        <v>5.23333333333333</v>
      </c>
      <c r="C433" s="20" t="n">
        <f aca="false">(1/30)*'(수정)발화시간표(frame)'!C433</f>
        <v>4.36666666666667</v>
      </c>
      <c r="D433" s="20" t="n">
        <f aca="false">(1/30)*'(수정)발화시간표(frame)'!D433</f>
        <v>4.63333333333333</v>
      </c>
      <c r="E433" s="20" t="n">
        <f aca="false">(1/30)*'(수정)발화시간표(frame)'!E433</f>
        <v>5.4</v>
      </c>
      <c r="F433" s="20" t="n">
        <f aca="false">(1/30)*'(수정)발화시간표(frame)'!F433</f>
        <v>3.7</v>
      </c>
      <c r="G433" s="20" t="n">
        <f aca="false">(1/30)*'(수정)발화시간표(frame)'!G433</f>
        <v>4</v>
      </c>
      <c r="H433" s="20" t="n">
        <f aca="false">(1/30)*'(수정)발화시간표(frame)'!H433</f>
        <v>3.53333333333333</v>
      </c>
      <c r="I433" s="20" t="n">
        <f aca="false">(1/30)*'(수정)발화시간표(frame)'!I433</f>
        <v>4.26666666666667</v>
      </c>
      <c r="J433" s="20" t="n">
        <f aca="false">(1/30)*'(수정)발화시간표(frame)'!J433</f>
        <v>2.23333333333333</v>
      </c>
      <c r="K433" s="20" t="n">
        <f aca="false">(1/30)*'(수정)발화시간표(frame)'!K433</f>
        <v>2.26666666666667</v>
      </c>
    </row>
    <row r="434" customFormat="false" ht="13.5" hidden="false" customHeight="false" outlineLevel="0" collapsed="false">
      <c r="A434" s="19" t="n">
        <v>423</v>
      </c>
      <c r="B434" s="20" t="n">
        <f aca="false">(1/30)*'(수정)발화시간표(frame)'!B434</f>
        <v>4.16666666666667</v>
      </c>
      <c r="C434" s="20" t="n">
        <f aca="false">(1/30)*'(수정)발화시간표(frame)'!C434</f>
        <v>4.86666666666667</v>
      </c>
      <c r="D434" s="20" t="n">
        <f aca="false">(1/30)*'(수정)발화시간표(frame)'!D434</f>
        <v>4.16666666666667</v>
      </c>
      <c r="E434" s="20" t="n">
        <f aca="false">(1/30)*'(수정)발화시간표(frame)'!E434</f>
        <v>2.56666666666667</v>
      </c>
      <c r="F434" s="20" t="n">
        <f aca="false">(1/30)*'(수정)발화시간표(frame)'!F434</f>
        <v>4.26666666666667</v>
      </c>
      <c r="G434" s="20" t="n">
        <f aca="false">(1/30)*'(수정)발화시간표(frame)'!G434</f>
        <v>3.83333333333333</v>
      </c>
      <c r="H434" s="20" t="n">
        <f aca="false">(1/30)*'(수정)발화시간표(frame)'!H434</f>
        <v>3.73333333333333</v>
      </c>
      <c r="I434" s="20" t="n">
        <f aca="false">(1/30)*'(수정)발화시간표(frame)'!I434</f>
        <v>4.73333333333333</v>
      </c>
      <c r="J434" s="20" t="n">
        <f aca="false">(1/30)*'(수정)발화시간표(frame)'!J434</f>
        <v>2.2</v>
      </c>
      <c r="K434" s="20" t="n">
        <f aca="false">(1/30)*'(수정)발화시간표(frame)'!K434</f>
        <v>2.13333333333333</v>
      </c>
    </row>
    <row r="435" customFormat="false" ht="13.5" hidden="false" customHeight="false" outlineLevel="0" collapsed="false">
      <c r="A435" s="19" t="n">
        <v>424</v>
      </c>
      <c r="B435" s="20" t="n">
        <f aca="false">(1/30)*'(수정)발화시간표(frame)'!B435</f>
        <v>6.26666666666667</v>
      </c>
      <c r="C435" s="20" t="n">
        <f aca="false">(1/30)*'(수정)발화시간표(frame)'!C435</f>
        <v>3.83333333333333</v>
      </c>
      <c r="D435" s="20" t="n">
        <f aca="false">(1/30)*'(수정)발화시간표(frame)'!D435</f>
        <v>4.03333333333333</v>
      </c>
      <c r="E435" s="20" t="n">
        <f aca="false">(1/30)*'(수정)발화시간표(frame)'!E435</f>
        <v>5.16666666666667</v>
      </c>
      <c r="F435" s="20" t="n">
        <f aca="false">(1/30)*'(수정)발화시간표(frame)'!F435</f>
        <v>3.7</v>
      </c>
      <c r="G435" s="20" t="n">
        <f aca="false">(1/30)*'(수정)발화시간표(frame)'!G435</f>
        <v>3.7</v>
      </c>
      <c r="H435" s="20" t="n">
        <f aca="false">(1/30)*'(수정)발화시간표(frame)'!H435</f>
        <v>2.96666666666667</v>
      </c>
      <c r="I435" s="20" t="n">
        <f aca="false">(1/30)*'(수정)발화시간표(frame)'!I435</f>
        <v>2.76666666666667</v>
      </c>
      <c r="J435" s="20" t="n">
        <f aca="false">(1/30)*'(수정)발화시간표(frame)'!J435</f>
        <v>2.26666666666667</v>
      </c>
      <c r="K435" s="20" t="n">
        <f aca="false">(1/30)*'(수정)발화시간표(frame)'!K435</f>
        <v>1.9</v>
      </c>
    </row>
    <row r="436" customFormat="false" ht="13.5" hidden="false" customHeight="false" outlineLevel="0" collapsed="false">
      <c r="A436" s="19" t="n">
        <v>425</v>
      </c>
      <c r="B436" s="20" t="n">
        <f aca="false">(1/30)*'(수정)발화시간표(frame)'!B436</f>
        <v>5.6</v>
      </c>
      <c r="C436" s="20" t="n">
        <f aca="false">(1/30)*'(수정)발화시간표(frame)'!C436</f>
        <v>4.03333333333333</v>
      </c>
      <c r="D436" s="20" t="n">
        <f aca="false">(1/30)*'(수정)발화시간표(frame)'!D436</f>
        <v>5.36666666666667</v>
      </c>
      <c r="E436" s="20" t="n">
        <f aca="false">(1/30)*'(수정)발화시간표(frame)'!E436</f>
        <v>4.66666666666667</v>
      </c>
      <c r="F436" s="20" t="n">
        <f aca="false">(1/30)*'(수정)발화시간표(frame)'!F436</f>
        <v>3.76666666666667</v>
      </c>
      <c r="G436" s="20" t="n">
        <f aca="false">(1/30)*'(수정)발화시간표(frame)'!G436</f>
        <v>3.93333333333333</v>
      </c>
      <c r="H436" s="20" t="n">
        <f aca="false">(1/30)*'(수정)발화시간표(frame)'!H436</f>
        <v>3.33333333333333</v>
      </c>
      <c r="I436" s="20" t="n">
        <f aca="false">(1/30)*'(수정)발화시간표(frame)'!I436</f>
        <v>3.93333333333333</v>
      </c>
      <c r="J436" s="20" t="n">
        <f aca="false">(1/30)*'(수정)발화시간표(frame)'!J436</f>
        <v>3.13333333333333</v>
      </c>
      <c r="K436" s="20" t="n">
        <f aca="false">(1/30)*'(수정)발화시간표(frame)'!K436</f>
        <v>2.23333333333333</v>
      </c>
    </row>
    <row r="437" customFormat="false" ht="13.5" hidden="false" customHeight="false" outlineLevel="0" collapsed="false">
      <c r="A437" s="19" t="n">
        <v>426</v>
      </c>
      <c r="B437" s="20" t="n">
        <f aca="false">(1/30)*'(수정)발화시간표(frame)'!B437</f>
        <v>4.93333333333333</v>
      </c>
      <c r="C437" s="20" t="n">
        <f aca="false">(1/30)*'(수정)발화시간표(frame)'!C437</f>
        <v>4.06666666666667</v>
      </c>
      <c r="D437" s="20" t="n">
        <f aca="false">(1/30)*'(수정)발화시간표(frame)'!D437</f>
        <v>4.53333333333333</v>
      </c>
      <c r="E437" s="20" t="n">
        <f aca="false">(1/30)*'(수정)발화시간표(frame)'!E437</f>
        <v>5.66666666666667</v>
      </c>
      <c r="F437" s="20" t="n">
        <f aca="false">(1/30)*'(수정)발화시간표(frame)'!F437</f>
        <v>4.7</v>
      </c>
      <c r="G437" s="20" t="n">
        <f aca="false">(1/30)*'(수정)발화시간표(frame)'!G437</f>
        <v>3.86666666666667</v>
      </c>
      <c r="H437" s="20" t="n">
        <f aca="false">(1/30)*'(수정)발화시간표(frame)'!H437</f>
        <v>3.63333333333333</v>
      </c>
      <c r="I437" s="20" t="n">
        <f aca="false">(1/30)*'(수정)발화시간표(frame)'!I437</f>
        <v>3.83333333333333</v>
      </c>
      <c r="J437" s="20" t="n">
        <f aca="false">(1/30)*'(수정)발화시간표(frame)'!J437</f>
        <v>2.43333333333333</v>
      </c>
      <c r="K437" s="20" t="n">
        <f aca="false">(1/30)*'(수정)발화시간표(frame)'!K437</f>
        <v>2.23333333333333</v>
      </c>
    </row>
    <row r="438" customFormat="false" ht="13.5" hidden="false" customHeight="false" outlineLevel="0" collapsed="false">
      <c r="A438" s="19" t="n">
        <v>427</v>
      </c>
      <c r="B438" s="20" t="n">
        <f aca="false">(1/30)*'(수정)발화시간표(frame)'!B438</f>
        <v>6.3</v>
      </c>
      <c r="C438" s="20" t="n">
        <f aca="false">(1/30)*'(수정)발화시간표(frame)'!C438</f>
        <v>4.5</v>
      </c>
      <c r="D438" s="20" t="n">
        <f aca="false">(1/30)*'(수정)발화시간표(frame)'!D438</f>
        <v>4</v>
      </c>
      <c r="E438" s="20" t="n">
        <f aca="false">(1/30)*'(수정)발화시간표(frame)'!E438</f>
        <v>3.53333333333333</v>
      </c>
      <c r="F438" s="20" t="n">
        <f aca="false">(1/30)*'(수정)발화시간표(frame)'!F438</f>
        <v>4.26666666666667</v>
      </c>
      <c r="G438" s="20" t="n">
        <f aca="false">(1/30)*'(수정)발화시간표(frame)'!G438</f>
        <v>3.5</v>
      </c>
      <c r="H438" s="20" t="n">
        <f aca="false">(1/30)*'(수정)발화시간표(frame)'!H438</f>
        <v>3.33333333333333</v>
      </c>
      <c r="I438" s="20" t="n">
        <f aca="false">(1/30)*'(수정)발화시간표(frame)'!I438</f>
        <v>3.5</v>
      </c>
      <c r="J438" s="20" t="n">
        <f aca="false">(1/30)*'(수정)발화시간표(frame)'!J438</f>
        <v>2</v>
      </c>
      <c r="K438" s="20" t="n">
        <f aca="false">(1/30)*'(수정)발화시간표(frame)'!K438</f>
        <v>2.4</v>
      </c>
    </row>
    <row r="439" customFormat="false" ht="13.5" hidden="false" customHeight="false" outlineLevel="0" collapsed="false">
      <c r="A439" s="19" t="n">
        <v>428</v>
      </c>
      <c r="B439" s="20" t="n">
        <f aca="false">(1/30)*'(수정)발화시간표(frame)'!B439</f>
        <v>5.13333333333333</v>
      </c>
      <c r="C439" s="20" t="n">
        <f aca="false">(1/30)*'(수정)발화시간표(frame)'!C439</f>
        <v>4.26666666666667</v>
      </c>
      <c r="D439" s="20" t="n">
        <f aca="false">(1/30)*'(수정)발화시간표(frame)'!D439</f>
        <v>5.2</v>
      </c>
      <c r="E439" s="20" t="n">
        <f aca="false">(1/30)*'(수정)발화시간표(frame)'!E439</f>
        <v>3.26666666666667</v>
      </c>
      <c r="F439" s="20" t="n">
        <f aca="false">(1/30)*'(수정)발화시간표(frame)'!F439</f>
        <v>4.3</v>
      </c>
      <c r="G439" s="20" t="n">
        <f aca="false">(1/30)*'(수정)발화시간표(frame)'!G439</f>
        <v>4</v>
      </c>
      <c r="H439" s="20" t="n">
        <f aca="false">(1/30)*'(수정)발화시간표(frame)'!H439</f>
        <v>3.63333333333333</v>
      </c>
      <c r="I439" s="20" t="n">
        <f aca="false">(1/30)*'(수정)발화시간표(frame)'!I439</f>
        <v>3.53333333333333</v>
      </c>
      <c r="J439" s="20" t="n">
        <f aca="false">(1/30)*'(수정)발화시간표(frame)'!J439</f>
        <v>2.53333333333333</v>
      </c>
      <c r="K439" s="20" t="n">
        <f aca="false">(1/30)*'(수정)발화시간표(frame)'!K439</f>
        <v>2.2</v>
      </c>
    </row>
    <row r="440" customFormat="false" ht="13.5" hidden="false" customHeight="false" outlineLevel="0" collapsed="false">
      <c r="A440" s="19" t="n">
        <v>429</v>
      </c>
      <c r="B440" s="20" t="n">
        <f aca="false">(1/30)*'(수정)발화시간표(frame)'!B440</f>
        <v>3.66666666666667</v>
      </c>
      <c r="C440" s="20" t="n">
        <f aca="false">(1/30)*'(수정)발화시간표(frame)'!C440</f>
        <v>4.73333333333333</v>
      </c>
      <c r="D440" s="20" t="n">
        <f aca="false">(1/30)*'(수정)발화시간표(frame)'!D440</f>
        <v>5.36666666666667</v>
      </c>
      <c r="E440" s="20" t="n">
        <f aca="false">(1/30)*'(수정)발화시간표(frame)'!E440</f>
        <v>4.46666666666667</v>
      </c>
      <c r="F440" s="20" t="n">
        <f aca="false">(1/30)*'(수정)발화시간표(frame)'!F440</f>
        <v>4.36666666666667</v>
      </c>
      <c r="G440" s="20" t="n">
        <f aca="false">(1/30)*'(수정)발화시간표(frame)'!G440</f>
        <v>3.36666666666667</v>
      </c>
      <c r="H440" s="20" t="n">
        <f aca="false">(1/30)*'(수정)발화시간표(frame)'!H440</f>
        <v>3.53333333333333</v>
      </c>
      <c r="I440" s="20" t="n">
        <f aca="false">(1/30)*'(수정)발화시간표(frame)'!I440</f>
        <v>4</v>
      </c>
      <c r="J440" s="20" t="n">
        <f aca="false">(1/30)*'(수정)발화시간표(frame)'!J440</f>
        <v>2.26666666666667</v>
      </c>
      <c r="K440" s="20" t="n">
        <f aca="false">(1/30)*'(수정)발화시간표(frame)'!K440</f>
        <v>2.4</v>
      </c>
    </row>
    <row r="441" customFormat="false" ht="13.5" hidden="false" customHeight="false" outlineLevel="0" collapsed="false">
      <c r="A441" s="19" t="n">
        <v>430</v>
      </c>
      <c r="B441" s="20" t="n">
        <f aca="false">(1/30)*'(수정)발화시간표(frame)'!B441</f>
        <v>3.66666666666667</v>
      </c>
      <c r="C441" s="20" t="n">
        <f aca="false">(1/30)*'(수정)발화시간표(frame)'!C441</f>
        <v>4.56666666666667</v>
      </c>
      <c r="D441" s="20" t="n">
        <f aca="false">(1/30)*'(수정)발화시간표(frame)'!D441</f>
        <v>5.03333333333333</v>
      </c>
      <c r="E441" s="20" t="n">
        <f aca="false">(1/30)*'(수정)발화시간표(frame)'!E441</f>
        <v>4</v>
      </c>
      <c r="F441" s="20" t="n">
        <f aca="false">(1/30)*'(수정)발화시간표(frame)'!F441</f>
        <v>5.33333333333333</v>
      </c>
      <c r="G441" s="20" t="n">
        <f aca="false">(1/30)*'(수정)발화시간표(frame)'!G441</f>
        <v>4.06666666666667</v>
      </c>
      <c r="H441" s="20" t="n">
        <f aca="false">(1/30)*'(수정)발화시간표(frame)'!H441</f>
        <v>3.56666666666667</v>
      </c>
      <c r="I441" s="20" t="n">
        <f aca="false">(1/30)*'(수정)발화시간표(frame)'!I441</f>
        <v>3.46666666666667</v>
      </c>
      <c r="J441" s="20" t="n">
        <f aca="false">(1/30)*'(수정)발화시간표(frame)'!J441</f>
        <v>2.23333333333333</v>
      </c>
      <c r="K441" s="20" t="n">
        <f aca="false">(1/30)*'(수정)발화시간표(frame)'!K441</f>
        <v>2.33333333333333</v>
      </c>
    </row>
    <row r="442" customFormat="false" ht="13.5" hidden="false" customHeight="false" outlineLevel="0" collapsed="false">
      <c r="A442" s="19" t="n">
        <v>431</v>
      </c>
      <c r="B442" s="20" t="n">
        <f aca="false">(1/30)*'(수정)발화시간표(frame)'!B442</f>
        <v>3.9</v>
      </c>
      <c r="C442" s="20" t="n">
        <f aca="false">(1/30)*'(수정)발화시간표(frame)'!C442</f>
        <v>4.4</v>
      </c>
      <c r="D442" s="20" t="n">
        <f aca="false">(1/30)*'(수정)발화시간표(frame)'!D442</f>
        <v>4.96666666666667</v>
      </c>
      <c r="E442" s="20" t="n">
        <f aca="false">(1/30)*'(수정)발화시간표(frame)'!E442</f>
        <v>4.36666666666667</v>
      </c>
      <c r="F442" s="20" t="n">
        <f aca="false">(1/30)*'(수정)발화시간표(frame)'!F442</f>
        <v>4.43333333333333</v>
      </c>
      <c r="G442" s="20" t="n">
        <f aca="false">(1/30)*'(수정)발화시간표(frame)'!G442</f>
        <v>3.93333333333333</v>
      </c>
      <c r="H442" s="20" t="n">
        <f aca="false">(1/30)*'(수정)발화시간표(frame)'!H442</f>
        <v>3.3</v>
      </c>
      <c r="I442" s="20" t="n">
        <f aca="false">(1/30)*'(수정)발화시간표(frame)'!I442</f>
        <v>4.66666666666667</v>
      </c>
      <c r="J442" s="20" t="n">
        <f aca="false">(1/30)*'(수정)발화시간표(frame)'!J442</f>
        <v>2.16666666666667</v>
      </c>
      <c r="K442" s="20" t="n">
        <f aca="false">(1/30)*'(수정)발화시간표(frame)'!K442</f>
        <v>2.2</v>
      </c>
    </row>
    <row r="443" customFormat="false" ht="13.5" hidden="false" customHeight="false" outlineLevel="0" collapsed="false">
      <c r="A443" s="19" t="n">
        <v>432</v>
      </c>
      <c r="B443" s="20" t="n">
        <f aca="false">(1/30)*'(수정)발화시간표(frame)'!B443</f>
        <v>3.83333333333333</v>
      </c>
      <c r="C443" s="20" t="n">
        <f aca="false">(1/30)*'(수정)발화시간표(frame)'!C443</f>
        <v>4.9</v>
      </c>
      <c r="D443" s="20" t="n">
        <f aca="false">(1/30)*'(수정)발화시간표(frame)'!D443</f>
        <v>4.6</v>
      </c>
      <c r="E443" s="20" t="n">
        <f aca="false">(1/30)*'(수정)발화시간표(frame)'!E443</f>
        <v>5.8</v>
      </c>
      <c r="F443" s="20" t="n">
        <f aca="false">(1/30)*'(수정)발화시간표(frame)'!F443</f>
        <v>4.73333333333333</v>
      </c>
      <c r="G443" s="20" t="n">
        <f aca="false">(1/30)*'(수정)발화시간표(frame)'!G443</f>
        <v>3.63333333333333</v>
      </c>
      <c r="H443" s="20" t="n">
        <f aca="false">(1/30)*'(수정)발화시간표(frame)'!H443</f>
        <v>3.13333333333333</v>
      </c>
      <c r="I443" s="20" t="n">
        <f aca="false">(1/30)*'(수정)발화시간표(frame)'!I443</f>
        <v>3.06666666666667</v>
      </c>
      <c r="J443" s="20" t="n">
        <f aca="false">(1/30)*'(수정)발화시간표(frame)'!J443</f>
        <v>2.4</v>
      </c>
      <c r="K443" s="20" t="n">
        <f aca="false">(1/30)*'(수정)발화시간표(frame)'!K443</f>
        <v>2.5</v>
      </c>
    </row>
    <row r="444" customFormat="false" ht="13.5" hidden="false" customHeight="false" outlineLevel="0" collapsed="false">
      <c r="A444" s="19" t="n">
        <v>433</v>
      </c>
      <c r="B444" s="20" t="n">
        <f aca="false">(1/30)*'(수정)발화시간표(frame)'!B444</f>
        <v>5.93333333333333</v>
      </c>
      <c r="C444" s="20" t="n">
        <f aca="false">(1/30)*'(수정)발화시간표(frame)'!C444</f>
        <v>3.9</v>
      </c>
      <c r="D444" s="20" t="n">
        <f aca="false">(1/30)*'(수정)발화시간표(frame)'!D444</f>
        <v>4.83333333333333</v>
      </c>
      <c r="E444" s="20" t="n">
        <f aca="false">(1/30)*'(수정)발화시간표(frame)'!E444</f>
        <v>4.83333333333333</v>
      </c>
      <c r="F444" s="20" t="n">
        <f aca="false">(1/30)*'(수정)발화시간표(frame)'!F444</f>
        <v>4.33333333333333</v>
      </c>
      <c r="G444" s="20" t="n">
        <f aca="false">(1/30)*'(수정)발화시간표(frame)'!G444</f>
        <v>4</v>
      </c>
      <c r="H444" s="20" t="n">
        <f aca="false">(1/30)*'(수정)발화시간표(frame)'!H444</f>
        <v>3.86666666666667</v>
      </c>
      <c r="I444" s="20" t="n">
        <f aca="false">(1/30)*'(수정)발화시간표(frame)'!I444</f>
        <v>3.96666666666667</v>
      </c>
      <c r="J444" s="20" t="n">
        <f aca="false">(1/30)*'(수정)발화시간표(frame)'!J444</f>
        <v>2.7</v>
      </c>
      <c r="K444" s="20" t="n">
        <f aca="false">(1/30)*'(수정)발화시간표(frame)'!K444</f>
        <v>2.13333333333333</v>
      </c>
    </row>
    <row r="445" customFormat="false" ht="13.5" hidden="false" customHeight="false" outlineLevel="0" collapsed="false">
      <c r="A445" s="19" t="n">
        <v>434</v>
      </c>
      <c r="B445" s="20" t="n">
        <f aca="false">(1/30)*'(수정)발화시간표(frame)'!B445</f>
        <v>5.36666666666667</v>
      </c>
      <c r="C445" s="20" t="n">
        <f aca="false">(1/30)*'(수정)발화시간표(frame)'!C445</f>
        <v>4.03333333333333</v>
      </c>
      <c r="D445" s="20" t="n">
        <f aca="false">(1/30)*'(수정)발화시간표(frame)'!D445</f>
        <v>5.23333333333333</v>
      </c>
      <c r="E445" s="20" t="n">
        <f aca="false">(1/30)*'(수정)발화시간표(frame)'!E445</f>
        <v>5</v>
      </c>
      <c r="F445" s="20" t="n">
        <f aca="false">(1/30)*'(수정)발화시간표(frame)'!F445</f>
        <v>4.73333333333333</v>
      </c>
      <c r="G445" s="20" t="n">
        <f aca="false">(1/30)*'(수정)발화시간표(frame)'!G445</f>
        <v>3.36666666666667</v>
      </c>
      <c r="H445" s="20" t="n">
        <f aca="false">(1/30)*'(수정)발화시간표(frame)'!H445</f>
        <v>3.56666666666667</v>
      </c>
      <c r="I445" s="20" t="n">
        <f aca="false">(1/30)*'(수정)발화시간표(frame)'!I445</f>
        <v>4.23333333333333</v>
      </c>
      <c r="J445" s="20" t="n">
        <f aca="false">(1/30)*'(수정)발화시간표(frame)'!J445</f>
        <v>2.3</v>
      </c>
      <c r="K445" s="20" t="n">
        <f aca="false">(1/30)*'(수정)발화시간표(frame)'!K445</f>
        <v>1.93333333333333</v>
      </c>
    </row>
    <row r="446" customFormat="false" ht="13.5" hidden="false" customHeight="false" outlineLevel="0" collapsed="false">
      <c r="A446" s="19" t="n">
        <v>435</v>
      </c>
      <c r="B446" s="20" t="n">
        <f aca="false">(1/30)*'(수정)발화시간표(frame)'!B446</f>
        <v>4.86666666666667</v>
      </c>
      <c r="C446" s="20" t="n">
        <f aca="false">(1/30)*'(수정)발화시간표(frame)'!C446</f>
        <v>4.7</v>
      </c>
      <c r="D446" s="20" t="n">
        <f aca="false">(1/30)*'(수정)발화시간표(frame)'!D446</f>
        <v>5.66666666666667</v>
      </c>
      <c r="E446" s="20" t="n">
        <f aca="false">(1/30)*'(수정)발화시간표(frame)'!E446</f>
        <v>3.66666666666667</v>
      </c>
      <c r="F446" s="20" t="n">
        <f aca="false">(1/30)*'(수정)발화시간표(frame)'!F446</f>
        <v>4.23333333333333</v>
      </c>
      <c r="G446" s="20" t="n">
        <f aca="false">(1/30)*'(수정)발화시간표(frame)'!G446</f>
        <v>4.43333333333333</v>
      </c>
      <c r="H446" s="20" t="n">
        <f aca="false">(1/30)*'(수정)발화시간표(frame)'!H446</f>
        <v>3.4</v>
      </c>
      <c r="I446" s="20" t="n">
        <f aca="false">(1/30)*'(수정)발화시간표(frame)'!I446</f>
        <v>4.26666666666667</v>
      </c>
      <c r="J446" s="20" t="n">
        <f aca="false">(1/30)*'(수정)발화시간표(frame)'!J446</f>
        <v>2.26666666666667</v>
      </c>
      <c r="K446" s="20" t="n">
        <f aca="false">(1/30)*'(수정)발화시간표(frame)'!K446</f>
        <v>2.3</v>
      </c>
    </row>
    <row r="447" customFormat="false" ht="13.5" hidden="false" customHeight="false" outlineLevel="0" collapsed="false">
      <c r="A447" s="19" t="n">
        <v>436</v>
      </c>
      <c r="B447" s="20" t="n">
        <f aca="false">(1/30)*'(수정)발화시간표(frame)'!B447</f>
        <v>6.83333333333333</v>
      </c>
      <c r="C447" s="20" t="n">
        <f aca="false">(1/30)*'(수정)발화시간표(frame)'!C447</f>
        <v>4.2</v>
      </c>
      <c r="D447" s="20" t="n">
        <f aca="false">(1/30)*'(수정)발화시간표(frame)'!D447</f>
        <v>4.96666666666667</v>
      </c>
      <c r="E447" s="20" t="n">
        <f aca="false">(1/30)*'(수정)발화시간표(frame)'!E447</f>
        <v>4.6</v>
      </c>
      <c r="F447" s="20" t="n">
        <f aca="false">(1/30)*'(수정)발화시간표(frame)'!F447</f>
        <v>5.2</v>
      </c>
      <c r="G447" s="20" t="n">
        <f aca="false">(1/30)*'(수정)발화시간표(frame)'!G447</f>
        <v>4.1</v>
      </c>
      <c r="H447" s="20" t="n">
        <f aca="false">(1/30)*'(수정)발화시간표(frame)'!H447</f>
        <v>3.16666666666667</v>
      </c>
      <c r="I447" s="20" t="n">
        <f aca="false">(1/30)*'(수정)발화시간표(frame)'!I447</f>
        <v>3.63333333333333</v>
      </c>
      <c r="J447" s="20" t="n">
        <f aca="false">(1/30)*'(수정)발화시간표(frame)'!J447</f>
        <v>2.3</v>
      </c>
      <c r="K447" s="20" t="n">
        <f aca="false">(1/30)*'(수정)발화시간표(frame)'!K447</f>
        <v>2.2</v>
      </c>
    </row>
    <row r="448" customFormat="false" ht="13.5" hidden="false" customHeight="false" outlineLevel="0" collapsed="false">
      <c r="A448" s="19" t="n">
        <v>437</v>
      </c>
      <c r="B448" s="20" t="n">
        <f aca="false">(1/30)*'(수정)발화시간표(frame)'!B448</f>
        <v>5</v>
      </c>
      <c r="C448" s="20" t="n">
        <f aca="false">(1/30)*'(수정)발화시간표(frame)'!C448</f>
        <v>5</v>
      </c>
      <c r="D448" s="20" t="n">
        <f aca="false">(1/30)*'(수정)발화시간표(frame)'!D448</f>
        <v>4.66666666666667</v>
      </c>
      <c r="E448" s="20" t="n">
        <f aca="false">(1/30)*'(수정)발화시간표(frame)'!E448</f>
        <v>4.46666666666667</v>
      </c>
      <c r="F448" s="20" t="n">
        <f aca="false">(1/30)*'(수정)발화시간표(frame)'!F448</f>
        <v>5.1</v>
      </c>
      <c r="G448" s="20" t="n">
        <f aca="false">(1/30)*'(수정)발화시간표(frame)'!G448</f>
        <v>3.9</v>
      </c>
      <c r="H448" s="20" t="n">
        <f aca="false">(1/30)*'(수정)발화시간표(frame)'!H448</f>
        <v>3.3</v>
      </c>
      <c r="I448" s="20" t="n">
        <f aca="false">(1/30)*'(수정)발화시간표(frame)'!I448</f>
        <v>4.6</v>
      </c>
      <c r="J448" s="20" t="n">
        <f aca="false">(1/30)*'(수정)발화시간표(frame)'!J448</f>
        <v>2.56666666666667</v>
      </c>
      <c r="K448" s="20" t="n">
        <f aca="false">(1/30)*'(수정)발화시간표(frame)'!K448</f>
        <v>2.23333333333333</v>
      </c>
    </row>
    <row r="449" customFormat="false" ht="13.5" hidden="false" customHeight="false" outlineLevel="0" collapsed="false">
      <c r="A449" s="19" t="n">
        <v>438</v>
      </c>
      <c r="B449" s="20" t="n">
        <f aca="false">(1/30)*'(수정)발화시간표(frame)'!B449</f>
        <v>4.5</v>
      </c>
      <c r="C449" s="20" t="n">
        <f aca="false">(1/30)*'(수정)발화시간표(frame)'!C449</f>
        <v>4.83333333333333</v>
      </c>
      <c r="D449" s="20" t="n">
        <f aca="false">(1/30)*'(수정)발화시간표(frame)'!D449</f>
        <v>4.5</v>
      </c>
      <c r="E449" s="20" t="n">
        <f aca="false">(1/30)*'(수정)발화시간표(frame)'!E449</f>
        <v>4.86666666666667</v>
      </c>
      <c r="F449" s="20" t="n">
        <f aca="false">(1/30)*'(수정)발화시간표(frame)'!F449</f>
        <v>4.33333333333333</v>
      </c>
      <c r="G449" s="20" t="n">
        <f aca="false">(1/30)*'(수정)발화시간표(frame)'!G449</f>
        <v>3.93333333333333</v>
      </c>
      <c r="H449" s="20" t="n">
        <f aca="false">(1/30)*'(수정)발화시간표(frame)'!H449</f>
        <v>3.6</v>
      </c>
      <c r="I449" s="20" t="n">
        <f aca="false">(1/30)*'(수정)발화시간표(frame)'!I449</f>
        <v>3.93333333333333</v>
      </c>
      <c r="J449" s="20" t="n">
        <f aca="false">(1/30)*'(수정)발화시간표(frame)'!J449</f>
        <v>2.13333333333333</v>
      </c>
      <c r="K449" s="20" t="n">
        <f aca="false">(1/30)*'(수정)발화시간표(frame)'!K449</f>
        <v>2.06666666666667</v>
      </c>
    </row>
    <row r="450" customFormat="false" ht="13.5" hidden="false" customHeight="false" outlineLevel="0" collapsed="false">
      <c r="A450" s="19" t="n">
        <v>439</v>
      </c>
      <c r="B450" s="20" t="n">
        <f aca="false">(1/30)*'(수정)발화시간표(frame)'!B450</f>
        <v>3.73333333333333</v>
      </c>
      <c r="C450" s="20" t="n">
        <f aca="false">(1/30)*'(수정)발화시간표(frame)'!C450</f>
        <v>4.56666666666667</v>
      </c>
      <c r="D450" s="20" t="n">
        <f aca="false">(1/30)*'(수정)발화시간표(frame)'!D450</f>
        <v>4.23333333333333</v>
      </c>
      <c r="E450" s="20" t="n">
        <f aca="false">(1/30)*'(수정)발화시간표(frame)'!E450</f>
        <v>3.63333333333333</v>
      </c>
      <c r="F450" s="20" t="n">
        <f aca="false">(1/30)*'(수정)발화시간표(frame)'!F450</f>
        <v>4.36666666666667</v>
      </c>
      <c r="G450" s="20" t="n">
        <f aca="false">(1/30)*'(수정)발화시간표(frame)'!G450</f>
        <v>3.76666666666667</v>
      </c>
      <c r="H450" s="20" t="n">
        <f aca="false">(1/30)*'(수정)발화시간표(frame)'!H450</f>
        <v>3.93333333333333</v>
      </c>
      <c r="I450" s="20" t="n">
        <f aca="false">(1/30)*'(수정)발화시간표(frame)'!I450</f>
        <v>2.96666666666667</v>
      </c>
      <c r="J450" s="20" t="n">
        <f aca="false">(1/30)*'(수정)발화시간표(frame)'!J450</f>
        <v>2.13333333333333</v>
      </c>
      <c r="K450" s="20" t="n">
        <f aca="false">(1/30)*'(수정)발화시간표(frame)'!K450</f>
        <v>2.4</v>
      </c>
    </row>
    <row r="451" customFormat="false" ht="13.5" hidden="false" customHeight="false" outlineLevel="0" collapsed="false">
      <c r="A451" s="19" t="n">
        <v>440</v>
      </c>
      <c r="B451" s="20" t="n">
        <f aca="false">(1/30)*'(수정)발화시간표(frame)'!B451</f>
        <v>4.26666666666667</v>
      </c>
      <c r="C451" s="20" t="n">
        <f aca="false">(1/30)*'(수정)발화시간표(frame)'!C451</f>
        <v>3.96666666666667</v>
      </c>
      <c r="D451" s="20" t="n">
        <f aca="false">(1/30)*'(수정)발화시간표(frame)'!D451</f>
        <v>4.6</v>
      </c>
      <c r="E451" s="20" t="n">
        <f aca="false">(1/30)*'(수정)발화시간표(frame)'!E451</f>
        <v>3.96666666666667</v>
      </c>
      <c r="F451" s="20" t="n">
        <f aca="false">(1/30)*'(수정)발화시간표(frame)'!F451</f>
        <v>5.2</v>
      </c>
      <c r="G451" s="20" t="n">
        <f aca="false">(1/30)*'(수정)발화시간표(frame)'!G451</f>
        <v>3.83333333333333</v>
      </c>
      <c r="H451" s="20" t="n">
        <f aca="false">(1/30)*'(수정)발화시간표(frame)'!H451</f>
        <v>3.26666666666667</v>
      </c>
      <c r="I451" s="20" t="n">
        <f aca="false">(1/30)*'(수정)발화시간표(frame)'!I451</f>
        <v>4.06666666666667</v>
      </c>
      <c r="J451" s="20" t="n">
        <f aca="false">(1/30)*'(수정)발화시간표(frame)'!J451</f>
        <v>2.36666666666667</v>
      </c>
      <c r="K451" s="20" t="n">
        <f aca="false">(1/30)*'(수정)발화시간표(frame)'!K451</f>
        <v>2.46666666666667</v>
      </c>
    </row>
    <row r="452" customFormat="false" ht="13.5" hidden="false" customHeight="false" outlineLevel="0" collapsed="false">
      <c r="A452" s="19" t="n">
        <v>441</v>
      </c>
      <c r="B452" s="20" t="n">
        <f aca="false">(1/30)*'(수정)발화시간표(frame)'!B452</f>
        <v>5.96666666666667</v>
      </c>
      <c r="C452" s="20" t="n">
        <f aca="false">(1/30)*'(수정)발화시간표(frame)'!C452</f>
        <v>4.1</v>
      </c>
      <c r="D452" s="20" t="n">
        <f aca="false">(1/30)*'(수정)발화시간표(frame)'!D452</f>
        <v>4.5</v>
      </c>
      <c r="E452" s="20" t="n">
        <f aca="false">(1/30)*'(수정)발화시간표(frame)'!E452</f>
        <v>5.56666666666667</v>
      </c>
      <c r="F452" s="20" t="n">
        <f aca="false">(1/30)*'(수정)발화시간표(frame)'!F452</f>
        <v>3.8</v>
      </c>
      <c r="G452" s="20" t="n">
        <f aca="false">(1/30)*'(수정)발화시간표(frame)'!G452</f>
        <v>3.93333333333333</v>
      </c>
      <c r="H452" s="20" t="n">
        <f aca="false">(1/30)*'(수정)발화시간표(frame)'!H452</f>
        <v>3.73333333333333</v>
      </c>
      <c r="I452" s="20" t="n">
        <f aca="false">(1/30)*'(수정)발화시간표(frame)'!I452</f>
        <v>3.9</v>
      </c>
      <c r="J452" s="20" t="n">
        <f aca="false">(1/30)*'(수정)발화시간표(frame)'!J452</f>
        <v>2.06666666666667</v>
      </c>
      <c r="K452" s="20" t="n">
        <f aca="false">(1/30)*'(수정)발화시간표(frame)'!K452</f>
        <v>1.86666666666667</v>
      </c>
    </row>
    <row r="453" customFormat="false" ht="13.5" hidden="false" customHeight="false" outlineLevel="0" collapsed="false">
      <c r="A453" s="19" t="n">
        <v>442</v>
      </c>
      <c r="B453" s="20" t="n">
        <f aca="false">(1/30)*'(수정)발화시간표(frame)'!B453</f>
        <v>5.56666666666667</v>
      </c>
      <c r="C453" s="20" t="n">
        <f aca="false">(1/30)*'(수정)발화시간표(frame)'!C453</f>
        <v>4.73333333333333</v>
      </c>
      <c r="D453" s="20" t="n">
        <f aca="false">(1/30)*'(수정)발화시간표(frame)'!D453</f>
        <v>5.1</v>
      </c>
      <c r="E453" s="20" t="n">
        <f aca="false">(1/30)*'(수정)발화시간표(frame)'!E453</f>
        <v>4.73333333333333</v>
      </c>
      <c r="F453" s="20" t="n">
        <f aca="false">(1/30)*'(수정)발화시간표(frame)'!F453</f>
        <v>4.43333333333333</v>
      </c>
      <c r="G453" s="20" t="n">
        <f aca="false">(1/30)*'(수정)발화시간표(frame)'!G453</f>
        <v>3.43333333333333</v>
      </c>
      <c r="H453" s="20" t="n">
        <f aca="false">(1/30)*'(수정)발화시간표(frame)'!H453</f>
        <v>3.46666666666667</v>
      </c>
      <c r="I453" s="20" t="n">
        <f aca="false">(1/30)*'(수정)발화시간표(frame)'!I453</f>
        <v>3.36666666666667</v>
      </c>
      <c r="J453" s="20" t="n">
        <f aca="false">(1/30)*'(수정)발화시간표(frame)'!J453</f>
        <v>2.63333333333333</v>
      </c>
      <c r="K453" s="20" t="n">
        <f aca="false">(1/30)*'(수정)발화시간표(frame)'!K453</f>
        <v>2.46666666666667</v>
      </c>
    </row>
    <row r="454" customFormat="false" ht="13.5" hidden="false" customHeight="false" outlineLevel="0" collapsed="false">
      <c r="A454" s="19" t="n">
        <v>443</v>
      </c>
      <c r="B454" s="20" t="n">
        <f aca="false">(1/30)*'(수정)발화시간표(frame)'!B454</f>
        <v>4.83333333333333</v>
      </c>
      <c r="C454" s="20" t="n">
        <f aca="false">(1/30)*'(수정)발화시간표(frame)'!C454</f>
        <v>4.3</v>
      </c>
      <c r="D454" s="20" t="n">
        <f aca="false">(1/30)*'(수정)발화시간표(frame)'!D454</f>
        <v>5.1</v>
      </c>
      <c r="E454" s="20" t="n">
        <f aca="false">(1/30)*'(수정)발화시간표(frame)'!E454</f>
        <v>4.03333333333333</v>
      </c>
      <c r="F454" s="20" t="n">
        <f aca="false">(1/30)*'(수정)발화시간표(frame)'!F454</f>
        <v>3.8</v>
      </c>
      <c r="G454" s="20" t="n">
        <f aca="false">(1/30)*'(수정)발화시간표(frame)'!G454</f>
        <v>3.86666666666667</v>
      </c>
      <c r="H454" s="20" t="n">
        <f aca="false">(1/30)*'(수정)발화시간표(frame)'!H454</f>
        <v>3.43333333333333</v>
      </c>
      <c r="I454" s="20" t="n">
        <f aca="false">(1/30)*'(수정)발화시간표(frame)'!I454</f>
        <v>4.53333333333333</v>
      </c>
      <c r="J454" s="20" t="n">
        <f aca="false">(1/30)*'(수정)발화시간표(frame)'!J454</f>
        <v>2.16666666666667</v>
      </c>
      <c r="K454" s="20" t="n">
        <f aca="false">(1/30)*'(수정)발화시간표(frame)'!K454</f>
        <v>2.46666666666667</v>
      </c>
    </row>
    <row r="455" customFormat="false" ht="13.5" hidden="false" customHeight="false" outlineLevel="0" collapsed="false">
      <c r="A455" s="19" t="n">
        <v>444</v>
      </c>
      <c r="B455" s="20" t="n">
        <f aca="false">(1/30)*'(수정)발화시간표(frame)'!B455</f>
        <v>4.9</v>
      </c>
      <c r="C455" s="20" t="n">
        <f aca="false">(1/30)*'(수정)발화시간표(frame)'!C455</f>
        <v>3.73333333333333</v>
      </c>
      <c r="D455" s="20" t="n">
        <f aca="false">(1/30)*'(수정)발화시간표(frame)'!D455</f>
        <v>4.66666666666667</v>
      </c>
      <c r="E455" s="20" t="n">
        <f aca="false">(1/30)*'(수정)발화시간표(frame)'!E455</f>
        <v>3.06666666666667</v>
      </c>
      <c r="F455" s="20" t="n">
        <f aca="false">(1/30)*'(수정)발화시간표(frame)'!F455</f>
        <v>3.9</v>
      </c>
      <c r="G455" s="20" t="n">
        <f aca="false">(1/30)*'(수정)발화시간표(frame)'!G455</f>
        <v>3.83333333333333</v>
      </c>
      <c r="H455" s="20" t="n">
        <f aca="false">(1/30)*'(수정)발화시간표(frame)'!H455</f>
        <v>4.13333333333333</v>
      </c>
      <c r="I455" s="20" t="n">
        <f aca="false">(1/30)*'(수정)발화시간표(frame)'!I455</f>
        <v>3.86666666666667</v>
      </c>
      <c r="J455" s="20" t="n">
        <f aca="false">(1/30)*'(수정)발화시간표(frame)'!J455</f>
        <v>2.06666666666667</v>
      </c>
      <c r="K455" s="20" t="n">
        <f aca="false">(1/30)*'(수정)발화시간표(frame)'!K455</f>
        <v>2.46666666666667</v>
      </c>
    </row>
    <row r="456" customFormat="false" ht="13.5" hidden="false" customHeight="false" outlineLevel="0" collapsed="false">
      <c r="A456" s="19" t="n">
        <v>445</v>
      </c>
      <c r="B456" s="20" t="n">
        <f aca="false">(1/30)*'(수정)발화시간표(frame)'!B456</f>
        <v>6.93333333333333</v>
      </c>
      <c r="C456" s="20" t="n">
        <f aca="false">(1/30)*'(수정)발화시간표(frame)'!C456</f>
        <v>3.33333333333333</v>
      </c>
      <c r="D456" s="20" t="n">
        <f aca="false">(1/30)*'(수정)발화시간표(frame)'!D456</f>
        <v>4.1</v>
      </c>
      <c r="E456" s="20" t="n">
        <f aca="false">(1/30)*'(수정)발화시간표(frame)'!E456</f>
        <v>3.13333333333333</v>
      </c>
      <c r="F456" s="20" t="n">
        <f aca="false">(1/30)*'(수정)발화시간표(frame)'!F456</f>
        <v>4.8</v>
      </c>
      <c r="G456" s="20" t="n">
        <f aca="false">(1/30)*'(수정)발화시간표(frame)'!G456</f>
        <v>3.43333333333333</v>
      </c>
      <c r="H456" s="20" t="n">
        <f aca="false">(1/30)*'(수정)발화시간표(frame)'!H456</f>
        <v>3.53333333333333</v>
      </c>
      <c r="I456" s="20" t="n">
        <f aca="false">(1/30)*'(수정)발화시간표(frame)'!I456</f>
        <v>4.26666666666667</v>
      </c>
      <c r="J456" s="20" t="n">
        <f aca="false">(1/30)*'(수정)발화시간표(frame)'!J456</f>
        <v>2.36666666666667</v>
      </c>
      <c r="K456" s="20" t="n">
        <f aca="false">(1/30)*'(수정)발화시간표(frame)'!K456</f>
        <v>2.06666666666667</v>
      </c>
    </row>
    <row r="457" customFormat="false" ht="13.5" hidden="false" customHeight="false" outlineLevel="0" collapsed="false">
      <c r="A457" s="19" t="n">
        <v>446</v>
      </c>
      <c r="B457" s="20" t="n">
        <f aca="false">(1/30)*'(수정)발화시간표(frame)'!B457</f>
        <v>5.53333333333333</v>
      </c>
      <c r="C457" s="20" t="n">
        <f aca="false">(1/30)*'(수정)발화시간표(frame)'!C457</f>
        <v>4.43333333333333</v>
      </c>
      <c r="D457" s="20" t="n">
        <f aca="false">(1/30)*'(수정)발화시간표(frame)'!D457</f>
        <v>4</v>
      </c>
      <c r="E457" s="20" t="n">
        <f aca="false">(1/30)*'(수정)발화시간표(frame)'!E457</f>
        <v>3.3</v>
      </c>
      <c r="F457" s="20" t="n">
        <f aca="false">(1/30)*'(수정)발화시간표(frame)'!F457</f>
        <v>4.7</v>
      </c>
      <c r="G457" s="20" t="n">
        <f aca="false">(1/30)*'(수정)발화시간표(frame)'!G457</f>
        <v>3.9</v>
      </c>
      <c r="H457" s="20" t="n">
        <f aca="false">(1/30)*'(수정)발화시간표(frame)'!H457</f>
        <v>3.6</v>
      </c>
      <c r="I457" s="20" t="n">
        <f aca="false">(1/30)*'(수정)발화시간표(frame)'!I457</f>
        <v>3.43333333333333</v>
      </c>
      <c r="J457" s="20" t="n">
        <f aca="false">(1/30)*'(수정)발화시간표(frame)'!J457</f>
        <v>2.66666666666667</v>
      </c>
      <c r="K457" s="20" t="n">
        <f aca="false">(1/30)*'(수정)발화시간표(frame)'!K457</f>
        <v>1.93333333333333</v>
      </c>
    </row>
    <row r="458" customFormat="false" ht="13.5" hidden="false" customHeight="false" outlineLevel="0" collapsed="false">
      <c r="A458" s="19" t="n">
        <v>447</v>
      </c>
      <c r="B458" s="20" t="n">
        <f aca="false">(1/30)*'(수정)발화시간표(frame)'!B458</f>
        <v>5.8</v>
      </c>
      <c r="C458" s="20" t="n">
        <f aca="false">(1/30)*'(수정)발화시간표(frame)'!C458</f>
        <v>3.86666666666667</v>
      </c>
      <c r="D458" s="20" t="n">
        <f aca="false">(1/30)*'(수정)발화시간표(frame)'!D458</f>
        <v>5</v>
      </c>
      <c r="E458" s="20" t="n">
        <f aca="false">(1/30)*'(수정)발화시간표(frame)'!E458</f>
        <v>3.6</v>
      </c>
      <c r="F458" s="20" t="n">
        <f aca="false">(1/30)*'(수정)발화시간표(frame)'!F458</f>
        <v>4.33333333333333</v>
      </c>
      <c r="G458" s="20" t="n">
        <f aca="false">(1/30)*'(수정)발화시간표(frame)'!G458</f>
        <v>4.03333333333333</v>
      </c>
      <c r="H458" s="20" t="n">
        <f aca="false">(1/30)*'(수정)발화시간표(frame)'!H458</f>
        <v>3.83333333333333</v>
      </c>
      <c r="I458" s="20" t="n">
        <f aca="false">(1/30)*'(수정)발화시간표(frame)'!I458</f>
        <v>4</v>
      </c>
      <c r="J458" s="20" t="n">
        <f aca="false">(1/30)*'(수정)발화시간표(frame)'!J458</f>
        <v>2.56666666666667</v>
      </c>
      <c r="K458" s="20" t="n">
        <f aca="false">(1/30)*'(수정)발화시간표(frame)'!K458</f>
        <v>2.2</v>
      </c>
    </row>
    <row r="459" customFormat="false" ht="13.5" hidden="false" customHeight="false" outlineLevel="0" collapsed="false">
      <c r="A459" s="19" t="n">
        <v>448</v>
      </c>
      <c r="B459" s="20" t="n">
        <f aca="false">(1/30)*'(수정)발화시간표(frame)'!B459</f>
        <v>4.46666666666667</v>
      </c>
      <c r="C459" s="20" t="n">
        <f aca="false">(1/30)*'(수정)발화시간표(frame)'!C459</f>
        <v>5.46666666666667</v>
      </c>
      <c r="D459" s="20" t="n">
        <f aca="false">(1/30)*'(수정)발화시간표(frame)'!D459</f>
        <v>5.06666666666667</v>
      </c>
      <c r="E459" s="20" t="n">
        <f aca="false">(1/30)*'(수정)발화시간표(frame)'!E459</f>
        <v>4.26666666666667</v>
      </c>
      <c r="F459" s="20" t="n">
        <f aca="false">(1/30)*'(수정)발화시간표(frame)'!F459</f>
        <v>4.26666666666667</v>
      </c>
      <c r="G459" s="20" t="n">
        <f aca="false">(1/30)*'(수정)발화시간표(frame)'!G459</f>
        <v>3.96666666666667</v>
      </c>
      <c r="H459" s="20" t="n">
        <f aca="false">(1/30)*'(수정)발화시간표(frame)'!H459</f>
        <v>3.73333333333333</v>
      </c>
      <c r="I459" s="20" t="n">
        <f aca="false">(1/30)*'(수정)발화시간표(frame)'!I459</f>
        <v>3.86666666666667</v>
      </c>
      <c r="J459" s="20" t="n">
        <f aca="false">(1/30)*'(수정)발화시간표(frame)'!J459</f>
        <v>2.5</v>
      </c>
      <c r="K459" s="20" t="n">
        <f aca="false">(1/30)*'(수정)발화시간표(frame)'!K459</f>
        <v>2.06666666666667</v>
      </c>
    </row>
    <row r="460" customFormat="false" ht="13.5" hidden="false" customHeight="false" outlineLevel="0" collapsed="false">
      <c r="A460" s="19" t="n">
        <v>449</v>
      </c>
      <c r="B460" s="20" t="n">
        <f aca="false">(1/30)*'(수정)발화시간표(frame)'!B460</f>
        <v>5.3</v>
      </c>
      <c r="C460" s="20" t="n">
        <f aca="false">(1/30)*'(수정)발화시간표(frame)'!C460</f>
        <v>4.93333333333333</v>
      </c>
      <c r="D460" s="20" t="n">
        <f aca="false">(1/30)*'(수정)발화시간표(frame)'!D460</f>
        <v>4.23333333333333</v>
      </c>
      <c r="E460" s="20" t="n">
        <f aca="false">(1/30)*'(수정)발화시간표(frame)'!E460</f>
        <v>3.8</v>
      </c>
      <c r="F460" s="20" t="n">
        <f aca="false">(1/30)*'(수정)발화시간표(frame)'!F460</f>
        <v>3.26666666666667</v>
      </c>
      <c r="G460" s="20" t="n">
        <f aca="false">(1/30)*'(수정)발화시간표(frame)'!G460</f>
        <v>3.93333333333333</v>
      </c>
      <c r="H460" s="20" t="n">
        <f aca="false">(1/30)*'(수정)발화시간표(frame)'!H460</f>
        <v>3.7</v>
      </c>
      <c r="I460" s="20" t="n">
        <f aca="false">(1/30)*'(수정)발화시간표(frame)'!I460</f>
        <v>3.96666666666667</v>
      </c>
      <c r="J460" s="20" t="n">
        <f aca="false">(1/30)*'(수정)발화시간표(frame)'!J460</f>
        <v>2.16666666666667</v>
      </c>
      <c r="K460" s="20" t="n">
        <f aca="false">(1/30)*'(수정)발화시간표(frame)'!K460</f>
        <v>2.3</v>
      </c>
    </row>
    <row r="461" customFormat="false" ht="13.5" hidden="false" customHeight="false" outlineLevel="0" collapsed="false">
      <c r="A461" s="19" t="n">
        <v>450</v>
      </c>
      <c r="B461" s="20" t="n">
        <f aca="false">(1/30)*'(수정)발화시간표(frame)'!B461</f>
        <v>4.76666666666667</v>
      </c>
      <c r="C461" s="20" t="n">
        <f aca="false">(1/30)*'(수정)발화시간표(frame)'!C461</f>
        <v>5.06666666666667</v>
      </c>
      <c r="D461" s="20" t="n">
        <f aca="false">(1/30)*'(수정)발화시간표(frame)'!D461</f>
        <v>4.96666666666667</v>
      </c>
      <c r="E461" s="20" t="n">
        <f aca="false">(1/30)*'(수정)발화시간표(frame)'!E461</f>
        <v>4.03333333333333</v>
      </c>
      <c r="F461" s="20" t="n">
        <f aca="false">(1/30)*'(수정)발화시간표(frame)'!F461</f>
        <v>3.7</v>
      </c>
      <c r="G461" s="20" t="n">
        <f aca="false">(1/30)*'(수정)발화시간표(frame)'!G461</f>
        <v>3.86666666666667</v>
      </c>
      <c r="H461" s="20" t="n">
        <f aca="false">(1/30)*'(수정)발화시간표(frame)'!H461</f>
        <v>3.7</v>
      </c>
      <c r="I461" s="20" t="n">
        <f aca="false">(1/30)*'(수정)발화시간표(frame)'!I461</f>
        <v>4.06666666666667</v>
      </c>
      <c r="J461" s="20" t="n">
        <f aca="false">(1/30)*'(수정)발화시간표(frame)'!J461</f>
        <v>2.03333333333333</v>
      </c>
      <c r="K461" s="20" t="n">
        <f aca="false">(1/30)*'(수정)발화시간표(frame)'!K461</f>
        <v>2.23333333333333</v>
      </c>
    </row>
    <row r="462" customFormat="false" ht="13.5" hidden="false" customHeight="false" outlineLevel="0" collapsed="false">
      <c r="A462" s="19" t="n">
        <v>451</v>
      </c>
      <c r="B462" s="20" t="n">
        <f aca="false">(1/30)*'(수정)발화시간표(frame)'!B462</f>
        <v>4.93333333333333</v>
      </c>
      <c r="C462" s="20" t="n">
        <f aca="false">(1/30)*'(수정)발화시간표(frame)'!C462</f>
        <v>3.76666666666667</v>
      </c>
      <c r="D462" s="20" t="n">
        <f aca="false">(1/30)*'(수정)발화시간표(frame)'!D462</f>
        <v>4.8</v>
      </c>
      <c r="E462" s="20" t="n">
        <f aca="false">(1/30)*'(수정)발화시간표(frame)'!E462</f>
        <v>3.23333333333333</v>
      </c>
      <c r="F462" s="20" t="n">
        <f aca="false">(1/30)*'(수정)발화시간표(frame)'!F462</f>
        <v>4.9</v>
      </c>
      <c r="G462" s="20" t="n">
        <f aca="false">(1/30)*'(수정)발화시간표(frame)'!G462</f>
        <v>4.46666666666667</v>
      </c>
      <c r="H462" s="20" t="n">
        <f aca="false">(1/30)*'(수정)발화시간표(frame)'!H462</f>
        <v>3.8</v>
      </c>
      <c r="I462" s="20" t="n">
        <f aca="false">(1/30)*'(수정)발화시간표(frame)'!I462</f>
        <v>3.43333333333333</v>
      </c>
      <c r="J462" s="20" t="n">
        <f aca="false">(1/30)*'(수정)발화시간표(frame)'!J462</f>
        <v>2.83333333333333</v>
      </c>
      <c r="K462" s="20" t="n">
        <f aca="false">(1/30)*'(수정)발화시간표(frame)'!K462</f>
        <v>1.96666666666667</v>
      </c>
    </row>
    <row r="463" customFormat="false" ht="13.5" hidden="false" customHeight="false" outlineLevel="0" collapsed="false">
      <c r="A463" s="19" t="n">
        <v>452</v>
      </c>
      <c r="B463" s="20" t="n">
        <f aca="false">(1/30)*'(수정)발화시간표(frame)'!B463</f>
        <v>3.9</v>
      </c>
      <c r="C463" s="20" t="n">
        <f aca="false">(1/30)*'(수정)발화시간표(frame)'!C463</f>
        <v>4.1</v>
      </c>
      <c r="D463" s="20" t="n">
        <f aca="false">(1/30)*'(수정)발화시간표(frame)'!D463</f>
        <v>4.63333333333333</v>
      </c>
      <c r="E463" s="20" t="n">
        <f aca="false">(1/30)*'(수정)발화시간표(frame)'!E463</f>
        <v>4.23333333333333</v>
      </c>
      <c r="F463" s="20" t="n">
        <f aca="false">(1/30)*'(수정)발화시간표(frame)'!F463</f>
        <v>5.33333333333333</v>
      </c>
      <c r="G463" s="20" t="n">
        <f aca="false">(1/30)*'(수정)발화시간표(frame)'!G463</f>
        <v>4.03333333333333</v>
      </c>
      <c r="H463" s="20" t="n">
        <f aca="false">(1/30)*'(수정)발화시간표(frame)'!H463</f>
        <v>3.7</v>
      </c>
      <c r="I463" s="20" t="n">
        <f aca="false">(1/30)*'(수정)발화시간표(frame)'!I463</f>
        <v>3.53333333333333</v>
      </c>
      <c r="J463" s="20" t="n">
        <f aca="false">(1/30)*'(수정)발화시간표(frame)'!J463</f>
        <v>2.16666666666667</v>
      </c>
      <c r="K463" s="20" t="n">
        <f aca="false">(1/30)*'(수정)발화시간표(frame)'!K463</f>
        <v>2.16666666666667</v>
      </c>
    </row>
    <row r="464" customFormat="false" ht="13.5" hidden="false" customHeight="false" outlineLevel="0" collapsed="false">
      <c r="A464" s="19" t="n">
        <v>453</v>
      </c>
      <c r="B464" s="20" t="n">
        <f aca="false">(1/30)*'(수정)발화시간표(frame)'!B464</f>
        <v>6.46666666666667</v>
      </c>
      <c r="C464" s="20" t="n">
        <f aca="false">(1/30)*'(수정)발화시간표(frame)'!C464</f>
        <v>4.16666666666667</v>
      </c>
      <c r="D464" s="20" t="n">
        <f aca="false">(1/30)*'(수정)발화시간표(frame)'!D464</f>
        <v>4.86666666666667</v>
      </c>
      <c r="E464" s="20" t="n">
        <f aca="false">(1/30)*'(수정)발화시간표(frame)'!E464</f>
        <v>4.06666666666667</v>
      </c>
      <c r="F464" s="20" t="n">
        <f aca="false">(1/30)*'(수정)발화시간표(frame)'!F464</f>
        <v>4.8</v>
      </c>
      <c r="G464" s="20" t="n">
        <f aca="false">(1/30)*'(수정)발화시간표(frame)'!G464</f>
        <v>3.93333333333333</v>
      </c>
      <c r="H464" s="20" t="n">
        <f aca="false">(1/30)*'(수정)발화시간표(frame)'!H464</f>
        <v>3.4</v>
      </c>
      <c r="I464" s="20" t="n">
        <f aca="false">(1/30)*'(수정)발화시간표(frame)'!I464</f>
        <v>3.7</v>
      </c>
      <c r="J464" s="20" t="n">
        <f aca="false">(1/30)*'(수정)발화시간표(frame)'!J464</f>
        <v>2.36666666666667</v>
      </c>
      <c r="K464" s="20" t="n">
        <f aca="false">(1/30)*'(수정)발화시간표(frame)'!K464</f>
        <v>2.36666666666667</v>
      </c>
    </row>
    <row r="465" customFormat="false" ht="13.5" hidden="false" customHeight="false" outlineLevel="0" collapsed="false">
      <c r="A465" s="19" t="n">
        <v>454</v>
      </c>
      <c r="B465" s="20" t="n">
        <f aca="false">(1/30)*'(수정)발화시간표(frame)'!B465</f>
        <v>6.1</v>
      </c>
      <c r="C465" s="20" t="n">
        <f aca="false">(1/30)*'(수정)발화시간표(frame)'!C465</f>
        <v>4.1</v>
      </c>
      <c r="D465" s="20" t="n">
        <f aca="false">(1/30)*'(수정)발화시간표(frame)'!D465</f>
        <v>4.8</v>
      </c>
      <c r="E465" s="20" t="n">
        <f aca="false">(1/30)*'(수정)발화시간표(frame)'!E465</f>
        <v>4.66666666666667</v>
      </c>
      <c r="F465" s="20" t="n">
        <f aca="false">(1/30)*'(수정)발화시간표(frame)'!F465</f>
        <v>4.83333333333333</v>
      </c>
      <c r="G465" s="20" t="n">
        <f aca="false">(1/30)*'(수정)발화시간표(frame)'!G465</f>
        <v>3.86666666666667</v>
      </c>
      <c r="H465" s="20" t="n">
        <f aca="false">(1/30)*'(수정)발화시간표(frame)'!H465</f>
        <v>3.73333333333333</v>
      </c>
      <c r="I465" s="20" t="n">
        <f aca="false">(1/30)*'(수정)발화시간표(frame)'!I465</f>
        <v>3.53333333333333</v>
      </c>
      <c r="J465" s="20" t="n">
        <f aca="false">(1/30)*'(수정)발화시간표(frame)'!J465</f>
        <v>2.46666666666667</v>
      </c>
      <c r="K465" s="20" t="n">
        <f aca="false">(1/30)*'(수정)발화시간표(frame)'!K465</f>
        <v>2.3</v>
      </c>
    </row>
    <row r="466" customFormat="false" ht="13.5" hidden="false" customHeight="false" outlineLevel="0" collapsed="false">
      <c r="A466" s="19" t="n">
        <v>455</v>
      </c>
      <c r="B466" s="20" t="n">
        <f aca="false">(1/30)*'(수정)발화시간표(frame)'!B466</f>
        <v>5.4</v>
      </c>
      <c r="C466" s="20" t="n">
        <f aca="false">(1/30)*'(수정)발화시간표(frame)'!C466</f>
        <v>3.66666666666667</v>
      </c>
      <c r="D466" s="20" t="n">
        <f aca="false">(1/30)*'(수정)발화시간표(frame)'!D466</f>
        <v>4.93333333333333</v>
      </c>
      <c r="E466" s="20" t="n">
        <f aca="false">(1/30)*'(수정)발화시간표(frame)'!E466</f>
        <v>4.96666666666667</v>
      </c>
      <c r="F466" s="20" t="n">
        <f aca="false">(1/30)*'(수정)발화시간표(frame)'!F466</f>
        <v>5.36666666666667</v>
      </c>
      <c r="G466" s="20" t="n">
        <f aca="false">(1/30)*'(수정)발화시간표(frame)'!G466</f>
        <v>4.66666666666667</v>
      </c>
      <c r="H466" s="20" t="n">
        <f aca="false">(1/30)*'(수정)발화시간표(frame)'!H466</f>
        <v>4.13333333333333</v>
      </c>
      <c r="I466" s="20" t="n">
        <f aca="false">(1/30)*'(수정)발화시간표(frame)'!I466</f>
        <v>3.36666666666667</v>
      </c>
      <c r="J466" s="20" t="n">
        <f aca="false">(1/30)*'(수정)발화시간표(frame)'!J466</f>
        <v>2.3</v>
      </c>
      <c r="K466" s="20" t="n">
        <f aca="false">(1/30)*'(수정)발화시간표(frame)'!K466</f>
        <v>1.96666666666667</v>
      </c>
    </row>
    <row r="467" customFormat="false" ht="13.5" hidden="false" customHeight="false" outlineLevel="0" collapsed="false">
      <c r="A467" s="19" t="n">
        <v>456</v>
      </c>
      <c r="B467" s="20" t="n">
        <f aca="false">(1/30)*'(수정)발화시간표(frame)'!B467</f>
        <v>7.2</v>
      </c>
      <c r="C467" s="20" t="n">
        <f aca="false">(1/30)*'(수정)발화시간표(frame)'!C467</f>
        <v>4.03333333333333</v>
      </c>
      <c r="D467" s="20" t="n">
        <f aca="false">(1/30)*'(수정)발화시간표(frame)'!D467</f>
        <v>4</v>
      </c>
      <c r="E467" s="20" t="n">
        <f aca="false">(1/30)*'(수정)발화시간표(frame)'!E467</f>
        <v>3.26666666666667</v>
      </c>
      <c r="F467" s="20" t="n">
        <f aca="false">(1/30)*'(수정)발화시간표(frame)'!F467</f>
        <v>4.2</v>
      </c>
      <c r="G467" s="20" t="n">
        <f aca="false">(1/30)*'(수정)발화시간표(frame)'!G467</f>
        <v>3.4</v>
      </c>
      <c r="H467" s="20" t="n">
        <f aca="false">(1/30)*'(수정)발화시간표(frame)'!H467</f>
        <v>4.26666666666667</v>
      </c>
      <c r="I467" s="20" t="n">
        <f aca="false">(1/30)*'(수정)발화시간표(frame)'!I467</f>
        <v>4.4</v>
      </c>
      <c r="J467" s="20" t="n">
        <f aca="false">(1/30)*'(수정)발화시간표(frame)'!J467</f>
        <v>2.26666666666667</v>
      </c>
      <c r="K467" s="20" t="n">
        <f aca="false">(1/30)*'(수정)발화시간표(frame)'!K467</f>
        <v>2.06666666666667</v>
      </c>
    </row>
    <row r="468" customFormat="false" ht="13.5" hidden="false" customHeight="false" outlineLevel="0" collapsed="false">
      <c r="A468" s="19" t="n">
        <v>457</v>
      </c>
      <c r="B468" s="20" t="n">
        <f aca="false">(1/30)*'(수정)발화시간표(frame)'!B468</f>
        <v>3.6</v>
      </c>
      <c r="C468" s="20" t="n">
        <f aca="false">(1/30)*'(수정)발화시간표(frame)'!C468</f>
        <v>3.76666666666667</v>
      </c>
      <c r="D468" s="20" t="n">
        <f aca="false">(1/30)*'(수정)발화시간표(frame)'!D468</f>
        <v>4.36666666666667</v>
      </c>
      <c r="E468" s="20" t="n">
        <f aca="false">(1/30)*'(수정)발화시간표(frame)'!E468</f>
        <v>4.56666666666667</v>
      </c>
      <c r="F468" s="20" t="n">
        <f aca="false">(1/30)*'(수정)발화시간표(frame)'!F468</f>
        <v>4.26666666666667</v>
      </c>
      <c r="G468" s="20" t="n">
        <f aca="false">(1/30)*'(수정)발화시간표(frame)'!G468</f>
        <v>3.63333333333333</v>
      </c>
      <c r="H468" s="20" t="n">
        <f aca="false">(1/30)*'(수정)발화시간표(frame)'!H468</f>
        <v>4</v>
      </c>
      <c r="I468" s="20" t="n">
        <f aca="false">(1/30)*'(수정)발화시간표(frame)'!I468</f>
        <v>4.26666666666667</v>
      </c>
      <c r="J468" s="20" t="n">
        <f aca="false">(1/30)*'(수정)발화시간표(frame)'!J468</f>
        <v>2.43333333333333</v>
      </c>
      <c r="K468" s="20" t="n">
        <f aca="false">(1/30)*'(수정)발화시간표(frame)'!K468</f>
        <v>2.13333333333333</v>
      </c>
    </row>
    <row r="469" customFormat="false" ht="13.5" hidden="false" customHeight="false" outlineLevel="0" collapsed="false">
      <c r="A469" s="19" t="n">
        <v>458</v>
      </c>
      <c r="B469" s="20" t="n">
        <f aca="false">(1/30)*'(수정)발화시간표(frame)'!B469</f>
        <v>4.56666666666667</v>
      </c>
      <c r="C469" s="20" t="n">
        <f aca="false">(1/30)*'(수정)발화시간표(frame)'!C469</f>
        <v>5.13333333333333</v>
      </c>
      <c r="D469" s="20" t="n">
        <f aca="false">(1/30)*'(수정)발화시간표(frame)'!D469</f>
        <v>5.1</v>
      </c>
      <c r="E469" s="20" t="n">
        <f aca="false">(1/30)*'(수정)발화시간표(frame)'!E469</f>
        <v>4.1</v>
      </c>
      <c r="F469" s="20" t="n">
        <f aca="false">(1/30)*'(수정)발화시간표(frame)'!F469</f>
        <v>4.73333333333333</v>
      </c>
      <c r="G469" s="20" t="n">
        <f aca="false">(1/30)*'(수정)발화시간표(frame)'!G469</f>
        <v>4.2</v>
      </c>
      <c r="H469" s="20" t="n">
        <f aca="false">(1/30)*'(수정)발화시간표(frame)'!H469</f>
        <v>3.4</v>
      </c>
      <c r="I469" s="20" t="n">
        <f aca="false">(1/30)*'(수정)발화시간표(frame)'!I469</f>
        <v>3.63333333333333</v>
      </c>
      <c r="J469" s="20" t="n">
        <f aca="false">(1/30)*'(수정)발화시간표(frame)'!J469</f>
        <v>2.5</v>
      </c>
      <c r="K469" s="20" t="n">
        <f aca="false">(1/30)*'(수정)발화시간표(frame)'!K469</f>
        <v>2.2</v>
      </c>
    </row>
    <row r="470" customFormat="false" ht="13.5" hidden="false" customHeight="false" outlineLevel="0" collapsed="false">
      <c r="A470" s="19" t="n">
        <v>459</v>
      </c>
      <c r="B470" s="20" t="n">
        <f aca="false">(1/30)*'(수정)발화시간표(frame)'!B470</f>
        <v>6.86666666666667</v>
      </c>
      <c r="C470" s="20" t="n">
        <f aca="false">(1/30)*'(수정)발화시간표(frame)'!C470</f>
        <v>4.03333333333333</v>
      </c>
      <c r="D470" s="20" t="n">
        <f aca="false">(1/30)*'(수정)발화시간표(frame)'!D470</f>
        <v>4.46666666666667</v>
      </c>
      <c r="E470" s="20" t="n">
        <f aca="false">(1/30)*'(수정)발화시간표(frame)'!E470</f>
        <v>5.93333333333333</v>
      </c>
      <c r="F470" s="20" t="n">
        <f aca="false">(1/30)*'(수정)발화시간표(frame)'!F470</f>
        <v>4.83333333333333</v>
      </c>
      <c r="G470" s="20" t="n">
        <f aca="false">(1/30)*'(수정)발화시간표(frame)'!G470</f>
        <v>3.8</v>
      </c>
      <c r="H470" s="20" t="n">
        <f aca="false">(1/30)*'(수정)발화시간표(frame)'!H470</f>
        <v>3.76666666666667</v>
      </c>
      <c r="I470" s="20" t="n">
        <f aca="false">(1/30)*'(수정)발화시간표(frame)'!I470</f>
        <v>3.66666666666667</v>
      </c>
      <c r="J470" s="20" t="n">
        <f aca="false">(1/30)*'(수정)발화시간표(frame)'!J470</f>
        <v>2.6</v>
      </c>
      <c r="K470" s="20" t="n">
        <f aca="false">(1/30)*'(수정)발화시간표(frame)'!K470</f>
        <v>1.83333333333333</v>
      </c>
    </row>
    <row r="471" customFormat="false" ht="13.5" hidden="false" customHeight="false" outlineLevel="0" collapsed="false">
      <c r="A471" s="19" t="n">
        <v>460</v>
      </c>
      <c r="B471" s="20" t="n">
        <f aca="false">(1/30)*'(수정)발화시간표(frame)'!B471</f>
        <v>4.7</v>
      </c>
      <c r="C471" s="20" t="n">
        <f aca="false">(1/30)*'(수정)발화시간표(frame)'!C471</f>
        <v>4.06666666666667</v>
      </c>
      <c r="D471" s="20" t="n">
        <f aca="false">(1/30)*'(수정)발화시간표(frame)'!D471</f>
        <v>6.83333333333333</v>
      </c>
      <c r="E471" s="20" t="n">
        <f aca="false">(1/30)*'(수정)발화시간표(frame)'!E471</f>
        <v>3.2</v>
      </c>
      <c r="F471" s="20" t="n">
        <f aca="false">(1/30)*'(수정)발화시간표(frame)'!F471</f>
        <v>4.3</v>
      </c>
      <c r="G471" s="20" t="n">
        <f aca="false">(1/30)*'(수정)발화시간표(frame)'!G471</f>
        <v>3.7</v>
      </c>
      <c r="H471" s="20" t="n">
        <f aca="false">(1/30)*'(수정)발화시간표(frame)'!H471</f>
        <v>3.7</v>
      </c>
      <c r="I471" s="20" t="n">
        <f aca="false">(1/30)*'(수정)발화시간표(frame)'!I471</f>
        <v>3.13333333333333</v>
      </c>
      <c r="J471" s="20" t="n">
        <f aca="false">(1/30)*'(수정)발화시간표(frame)'!J471</f>
        <v>2.4</v>
      </c>
      <c r="K471" s="20" t="n">
        <f aca="false">(1/30)*'(수정)발화시간표(frame)'!K471</f>
        <v>2.36666666666667</v>
      </c>
    </row>
    <row r="472" customFormat="false" ht="13.5" hidden="false" customHeight="false" outlineLevel="0" collapsed="false">
      <c r="A472" s="19" t="n">
        <v>461</v>
      </c>
      <c r="B472" s="20" t="n">
        <f aca="false">(1/30)*'(수정)발화시간표(frame)'!B472</f>
        <v>3.73333333333333</v>
      </c>
      <c r="C472" s="20" t="n">
        <f aca="false">(1/30)*'(수정)발화시간표(frame)'!C472</f>
        <v>5.43333333333333</v>
      </c>
      <c r="D472" s="20" t="n">
        <f aca="false">(1/30)*'(수정)발화시간표(frame)'!D472</f>
        <v>4.16666666666667</v>
      </c>
      <c r="E472" s="20" t="n">
        <f aca="false">(1/30)*'(수정)발화시간표(frame)'!E472</f>
        <v>5.13333333333333</v>
      </c>
      <c r="F472" s="20" t="n">
        <f aca="false">(1/30)*'(수정)발화시간표(frame)'!F472</f>
        <v>4.83333333333333</v>
      </c>
      <c r="G472" s="20" t="n">
        <f aca="false">(1/30)*'(수정)발화시간표(frame)'!G472</f>
        <v>3.4</v>
      </c>
      <c r="H472" s="20" t="n">
        <f aca="false">(1/30)*'(수정)발화시간표(frame)'!H472</f>
        <v>3.76666666666667</v>
      </c>
      <c r="I472" s="20" t="n">
        <f aca="false">(1/30)*'(수정)발화시간표(frame)'!I472</f>
        <v>4.13333333333333</v>
      </c>
      <c r="J472" s="20" t="n">
        <f aca="false">(1/30)*'(수정)발화시간표(frame)'!J472</f>
        <v>2.53333333333333</v>
      </c>
      <c r="K472" s="20" t="n">
        <f aca="false">(1/30)*'(수정)발화시간표(frame)'!K472</f>
        <v>1.8</v>
      </c>
    </row>
    <row r="473" customFormat="false" ht="13.5" hidden="false" customHeight="false" outlineLevel="0" collapsed="false">
      <c r="A473" s="19" t="n">
        <v>462</v>
      </c>
      <c r="B473" s="20" t="n">
        <f aca="false">(1/30)*'(수정)발화시간표(frame)'!B473</f>
        <v>3.93333333333333</v>
      </c>
      <c r="C473" s="20" t="n">
        <f aca="false">(1/30)*'(수정)발화시간표(frame)'!C473</f>
        <v>4.1</v>
      </c>
      <c r="D473" s="20" t="n">
        <f aca="false">(1/30)*'(수정)발화시간표(frame)'!D473</f>
        <v>4.96666666666667</v>
      </c>
      <c r="E473" s="20" t="n">
        <f aca="false">(1/30)*'(수정)발화시간표(frame)'!E473</f>
        <v>5.63333333333333</v>
      </c>
      <c r="F473" s="20" t="n">
        <f aca="false">(1/30)*'(수정)발화시간표(frame)'!F473</f>
        <v>4.76666666666667</v>
      </c>
      <c r="G473" s="20" t="n">
        <f aca="false">(1/30)*'(수정)발화시간표(frame)'!G473</f>
        <v>3.76666666666667</v>
      </c>
      <c r="H473" s="20" t="n">
        <f aca="false">(1/30)*'(수정)발화시간표(frame)'!H473</f>
        <v>3.2</v>
      </c>
      <c r="I473" s="20" t="n">
        <f aca="false">(1/30)*'(수정)발화시간표(frame)'!I473</f>
        <v>3.16666666666667</v>
      </c>
      <c r="J473" s="20" t="n">
        <f aca="false">(1/30)*'(수정)발화시간표(frame)'!J473</f>
        <v>2.06666666666667</v>
      </c>
      <c r="K473" s="20" t="n">
        <f aca="false">(1/30)*'(수정)발화시간표(frame)'!K473</f>
        <v>2.13333333333333</v>
      </c>
    </row>
    <row r="474" customFormat="false" ht="13.5" hidden="false" customHeight="false" outlineLevel="0" collapsed="false">
      <c r="A474" s="19" t="n">
        <v>463</v>
      </c>
      <c r="B474" s="20" t="n">
        <f aca="false">(1/30)*'(수정)발화시간표(frame)'!B474</f>
        <v>4.96666666666667</v>
      </c>
      <c r="C474" s="20" t="n">
        <f aca="false">(1/30)*'(수정)발화시간표(frame)'!C474</f>
        <v>5.23333333333333</v>
      </c>
      <c r="D474" s="20" t="n">
        <f aca="false">(1/30)*'(수정)발화시간표(frame)'!D474</f>
        <v>4.96666666666667</v>
      </c>
      <c r="E474" s="20" t="n">
        <f aca="false">(1/30)*'(수정)발화시간표(frame)'!E474</f>
        <v>4.56666666666667</v>
      </c>
      <c r="F474" s="20" t="n">
        <f aca="false">(1/30)*'(수정)발화시간표(frame)'!F474</f>
        <v>5.26666666666667</v>
      </c>
      <c r="G474" s="20" t="n">
        <f aca="false">(1/30)*'(수정)발화시간표(frame)'!G474</f>
        <v>4.5</v>
      </c>
      <c r="H474" s="20" t="n">
        <f aca="false">(1/30)*'(수정)발화시간표(frame)'!H474</f>
        <v>2.83333333333333</v>
      </c>
      <c r="I474" s="20" t="n">
        <f aca="false">(1/30)*'(수정)발화시간표(frame)'!I474</f>
        <v>4.56666666666667</v>
      </c>
      <c r="J474" s="20" t="n">
        <f aca="false">(1/30)*'(수정)발화시간표(frame)'!J474</f>
        <v>2.26666666666667</v>
      </c>
      <c r="K474" s="20" t="n">
        <f aca="false">(1/30)*'(수정)발화시간표(frame)'!K474</f>
        <v>2.13333333333333</v>
      </c>
    </row>
    <row r="475" customFormat="false" ht="13.5" hidden="false" customHeight="false" outlineLevel="0" collapsed="false">
      <c r="A475" s="19" t="n">
        <v>464</v>
      </c>
      <c r="B475" s="20" t="n">
        <f aca="false">(1/30)*'(수정)발화시간표(frame)'!B475</f>
        <v>3.2</v>
      </c>
      <c r="C475" s="20" t="n">
        <f aca="false">(1/30)*'(수정)발화시간표(frame)'!C475</f>
        <v>4.03333333333333</v>
      </c>
      <c r="D475" s="20" t="n">
        <f aca="false">(1/30)*'(수정)발화시간표(frame)'!D475</f>
        <v>4.46666666666667</v>
      </c>
      <c r="E475" s="20" t="n">
        <f aca="false">(1/30)*'(수정)발화시간표(frame)'!E475</f>
        <v>3.63333333333333</v>
      </c>
      <c r="F475" s="20" t="n">
        <f aca="false">(1/30)*'(수정)발화시간표(frame)'!F475</f>
        <v>4.76666666666667</v>
      </c>
      <c r="G475" s="20" t="n">
        <f aca="false">(1/30)*'(수정)발화시간표(frame)'!G475</f>
        <v>4.6</v>
      </c>
      <c r="H475" s="20" t="n">
        <f aca="false">(1/30)*'(수정)발화시간표(frame)'!H475</f>
        <v>4</v>
      </c>
      <c r="I475" s="20" t="n">
        <f aca="false">(1/30)*'(수정)발화시간표(frame)'!I475</f>
        <v>4.46666666666667</v>
      </c>
      <c r="J475" s="20" t="n">
        <f aca="false">(1/30)*'(수정)발화시간표(frame)'!J475</f>
        <v>2.06666666666667</v>
      </c>
      <c r="K475" s="20" t="n">
        <f aca="false">(1/30)*'(수정)발화시간표(frame)'!K475</f>
        <v>2</v>
      </c>
    </row>
    <row r="476" customFormat="false" ht="13.5" hidden="false" customHeight="false" outlineLevel="0" collapsed="false">
      <c r="A476" s="19" t="n">
        <v>465</v>
      </c>
      <c r="B476" s="20" t="n">
        <f aca="false">(1/30)*'(수정)발화시간표(frame)'!B476</f>
        <v>5.8</v>
      </c>
      <c r="C476" s="20" t="n">
        <f aca="false">(1/30)*'(수정)발화시간표(frame)'!C476</f>
        <v>4.8</v>
      </c>
      <c r="D476" s="20" t="n">
        <f aca="false">(1/30)*'(수정)발화시간표(frame)'!D476</f>
        <v>4.93333333333333</v>
      </c>
      <c r="E476" s="20" t="n">
        <f aca="false">(1/30)*'(수정)발화시간표(frame)'!E476</f>
        <v>5.03333333333333</v>
      </c>
      <c r="F476" s="20" t="n">
        <f aca="false">(1/30)*'(수정)발화시간표(frame)'!F476</f>
        <v>6.26666666666667</v>
      </c>
      <c r="G476" s="20" t="n">
        <f aca="false">(1/30)*'(수정)발화시간표(frame)'!G476</f>
        <v>3.86666666666667</v>
      </c>
      <c r="H476" s="20" t="n">
        <f aca="false">(1/30)*'(수정)발화시간표(frame)'!H476</f>
        <v>3.73333333333333</v>
      </c>
      <c r="I476" s="20" t="n">
        <f aca="false">(1/30)*'(수정)발화시간표(frame)'!I476</f>
        <v>4</v>
      </c>
      <c r="J476" s="20" t="n">
        <f aca="false">(1/30)*'(수정)발화시간표(frame)'!J476</f>
        <v>2.56666666666667</v>
      </c>
      <c r="K476" s="20" t="n">
        <f aca="false">(1/30)*'(수정)발화시간표(frame)'!K476</f>
        <v>2.06666666666667</v>
      </c>
    </row>
    <row r="477" customFormat="false" ht="13.5" hidden="false" customHeight="false" outlineLevel="0" collapsed="false">
      <c r="A477" s="19" t="n">
        <v>466</v>
      </c>
      <c r="B477" s="20" t="n">
        <f aca="false">(1/30)*'(수정)발화시간표(frame)'!B477</f>
        <v>7.26666666666667</v>
      </c>
      <c r="C477" s="20" t="n">
        <f aca="false">(1/30)*'(수정)발화시간표(frame)'!C477</f>
        <v>4.4</v>
      </c>
      <c r="D477" s="20" t="n">
        <f aca="false">(1/30)*'(수정)발화시간표(frame)'!D477</f>
        <v>4.5</v>
      </c>
      <c r="E477" s="20" t="n">
        <f aca="false">(1/30)*'(수정)발화시간표(frame)'!E477</f>
        <v>4.46666666666667</v>
      </c>
      <c r="F477" s="20" t="n">
        <f aca="false">(1/30)*'(수정)발화시간표(frame)'!F477</f>
        <v>4.3</v>
      </c>
      <c r="G477" s="20" t="n">
        <f aca="false">(1/30)*'(수정)발화시간표(frame)'!G477</f>
        <v>3.86666666666667</v>
      </c>
      <c r="H477" s="20" t="n">
        <f aca="false">(1/30)*'(수정)발화시간표(frame)'!H477</f>
        <v>3.5</v>
      </c>
      <c r="I477" s="20" t="n">
        <f aca="false">(1/30)*'(수정)발화시간표(frame)'!I477</f>
        <v>3.83333333333333</v>
      </c>
      <c r="J477" s="20" t="n">
        <f aca="false">(1/30)*'(수정)발화시간표(frame)'!J477</f>
        <v>2.16666666666667</v>
      </c>
      <c r="K477" s="20" t="n">
        <f aca="false">(1/30)*'(수정)발화시간표(frame)'!K477</f>
        <v>2.16666666666667</v>
      </c>
    </row>
    <row r="478" customFormat="false" ht="13.5" hidden="false" customHeight="false" outlineLevel="0" collapsed="false">
      <c r="A478" s="19" t="n">
        <v>467</v>
      </c>
      <c r="B478" s="20" t="n">
        <f aca="false">(1/30)*'(수정)발화시간표(frame)'!B478</f>
        <v>4</v>
      </c>
      <c r="C478" s="20" t="n">
        <f aca="false">(1/30)*'(수정)발화시간표(frame)'!C478</f>
        <v>4.16666666666667</v>
      </c>
      <c r="D478" s="20" t="n">
        <f aca="false">(1/30)*'(수정)발화시간표(frame)'!D478</f>
        <v>4.23333333333333</v>
      </c>
      <c r="E478" s="20" t="n">
        <f aca="false">(1/30)*'(수정)발화시간표(frame)'!E478</f>
        <v>5.43333333333333</v>
      </c>
      <c r="F478" s="20" t="n">
        <f aca="false">(1/30)*'(수정)발화시간표(frame)'!F478</f>
        <v>5.03333333333333</v>
      </c>
      <c r="G478" s="20" t="n">
        <f aca="false">(1/30)*'(수정)발화시간표(frame)'!G478</f>
        <v>3.83333333333333</v>
      </c>
      <c r="H478" s="20" t="n">
        <f aca="false">(1/30)*'(수정)발화시간표(frame)'!H478</f>
        <v>3.43333333333333</v>
      </c>
      <c r="I478" s="20" t="n">
        <f aca="false">(1/30)*'(수정)발화시간표(frame)'!I478</f>
        <v>4.13333333333333</v>
      </c>
      <c r="J478" s="20" t="n">
        <f aca="false">(1/30)*'(수정)발화시간표(frame)'!J478</f>
        <v>2.26666666666667</v>
      </c>
      <c r="K478" s="20" t="n">
        <f aca="false">(1/30)*'(수정)발화시간표(frame)'!K478</f>
        <v>2.23333333333333</v>
      </c>
    </row>
    <row r="479" customFormat="false" ht="13.5" hidden="false" customHeight="false" outlineLevel="0" collapsed="false">
      <c r="A479" s="19" t="n">
        <v>468</v>
      </c>
      <c r="B479" s="20" t="n">
        <f aca="false">(1/30)*'(수정)발화시간표(frame)'!B479</f>
        <v>4.5</v>
      </c>
      <c r="C479" s="20" t="n">
        <f aca="false">(1/30)*'(수정)발화시간표(frame)'!C479</f>
        <v>4.93333333333333</v>
      </c>
      <c r="D479" s="20" t="n">
        <f aca="false">(1/30)*'(수정)발화시간표(frame)'!D479</f>
        <v>4.76666666666667</v>
      </c>
      <c r="E479" s="20" t="n">
        <f aca="false">(1/30)*'(수정)발화시간표(frame)'!E479</f>
        <v>5.16666666666667</v>
      </c>
      <c r="F479" s="20" t="n">
        <f aca="false">(1/30)*'(수정)발화시간표(frame)'!F479</f>
        <v>4.83333333333333</v>
      </c>
      <c r="G479" s="20" t="n">
        <f aca="false">(1/30)*'(수정)발화시간표(frame)'!G479</f>
        <v>4.33333333333333</v>
      </c>
      <c r="H479" s="20" t="n">
        <f aca="false">(1/30)*'(수정)발화시간표(frame)'!H479</f>
        <v>3.63333333333333</v>
      </c>
      <c r="I479" s="20" t="n">
        <f aca="false">(1/30)*'(수정)발화시간표(frame)'!I479</f>
        <v>3.06666666666667</v>
      </c>
      <c r="J479" s="20" t="n">
        <f aca="false">(1/30)*'(수정)발화시간표(frame)'!J479</f>
        <v>2.56666666666667</v>
      </c>
      <c r="K479" s="20" t="n">
        <f aca="false">(1/30)*'(수정)발화시간표(frame)'!K479</f>
        <v>2.3</v>
      </c>
    </row>
    <row r="480" customFormat="false" ht="13.5" hidden="false" customHeight="false" outlineLevel="0" collapsed="false">
      <c r="A480" s="19" t="n">
        <v>469</v>
      </c>
      <c r="B480" s="20" t="n">
        <f aca="false">(1/30)*'(수정)발화시간표(frame)'!B480</f>
        <v>4.43333333333333</v>
      </c>
      <c r="C480" s="20" t="n">
        <f aca="false">(1/30)*'(수정)발화시간표(frame)'!C480</f>
        <v>4.33333333333333</v>
      </c>
      <c r="D480" s="20" t="n">
        <f aca="false">(1/30)*'(수정)발화시간표(frame)'!D480</f>
        <v>4.73333333333333</v>
      </c>
      <c r="E480" s="20" t="n">
        <f aca="false">(1/30)*'(수정)발화시간표(frame)'!E480</f>
        <v>3.53333333333333</v>
      </c>
      <c r="F480" s="20" t="n">
        <f aca="false">(1/30)*'(수정)발화시간표(frame)'!F480</f>
        <v>4.26666666666667</v>
      </c>
      <c r="G480" s="20" t="n">
        <f aca="false">(1/30)*'(수정)발화시간표(frame)'!G480</f>
        <v>4.43333333333333</v>
      </c>
      <c r="H480" s="20" t="n">
        <f aca="false">(1/30)*'(수정)발화시간표(frame)'!H480</f>
        <v>3.26666666666667</v>
      </c>
      <c r="I480" s="20" t="n">
        <f aca="false">(1/30)*'(수정)발화시간표(frame)'!I480</f>
        <v>3.96666666666667</v>
      </c>
      <c r="J480" s="20" t="n">
        <f aca="false">(1/30)*'(수정)발화시간표(frame)'!J480</f>
        <v>2.53333333333333</v>
      </c>
      <c r="K480" s="20" t="n">
        <f aca="false">(1/30)*'(수정)발화시간표(frame)'!K480</f>
        <v>2.46666666666667</v>
      </c>
    </row>
    <row r="481" customFormat="false" ht="13.5" hidden="false" customHeight="false" outlineLevel="0" collapsed="false">
      <c r="A481" s="19" t="n">
        <v>470</v>
      </c>
      <c r="B481" s="20" t="n">
        <f aca="false">(1/30)*'(수정)발화시간표(frame)'!B481</f>
        <v>7.1</v>
      </c>
      <c r="C481" s="20" t="n">
        <f aca="false">(1/30)*'(수정)발화시간표(frame)'!C481</f>
        <v>5.4</v>
      </c>
      <c r="D481" s="20" t="n">
        <f aca="false">(1/30)*'(수정)발화시간표(frame)'!D481</f>
        <v>3.86666666666667</v>
      </c>
      <c r="E481" s="20" t="n">
        <f aca="false">(1/30)*'(수정)발화시간표(frame)'!E481</f>
        <v>4.1</v>
      </c>
      <c r="F481" s="20" t="n">
        <f aca="false">(1/30)*'(수정)발화시간표(frame)'!F481</f>
        <v>4.83333333333333</v>
      </c>
      <c r="G481" s="20" t="n">
        <f aca="false">(1/30)*'(수정)발화시간표(frame)'!G481</f>
        <v>4.36666666666667</v>
      </c>
      <c r="H481" s="20" t="n">
        <f aca="false">(1/30)*'(수정)발화시간표(frame)'!H481</f>
        <v>3.33333333333333</v>
      </c>
      <c r="I481" s="20" t="n">
        <f aca="false">(1/30)*'(수정)발화시간표(frame)'!I481</f>
        <v>4.16666666666667</v>
      </c>
      <c r="J481" s="20" t="n">
        <f aca="false">(1/30)*'(수정)발화시간표(frame)'!J481</f>
        <v>2.23333333333333</v>
      </c>
      <c r="K481" s="20" t="n">
        <f aca="false">(1/30)*'(수정)발화시간표(frame)'!K481</f>
        <v>2.3</v>
      </c>
    </row>
    <row r="482" customFormat="false" ht="13.5" hidden="false" customHeight="false" outlineLevel="0" collapsed="false">
      <c r="A482" s="19" t="n">
        <v>471</v>
      </c>
      <c r="B482" s="20" t="n">
        <f aca="false">(1/30)*'(수정)발화시간표(frame)'!B482</f>
        <v>5.63333333333333</v>
      </c>
      <c r="C482" s="20" t="n">
        <f aca="false">(1/30)*'(수정)발화시간표(frame)'!C482</f>
        <v>4.43333333333333</v>
      </c>
      <c r="D482" s="20" t="n">
        <f aca="false">(1/30)*'(수정)발화시간표(frame)'!D482</f>
        <v>5.26666666666667</v>
      </c>
      <c r="E482" s="20" t="n">
        <f aca="false">(1/30)*'(수정)발화시간표(frame)'!E482</f>
        <v>2.93333333333333</v>
      </c>
      <c r="F482" s="20" t="n">
        <f aca="false">(1/30)*'(수정)발화시간표(frame)'!F482</f>
        <v>3.83333333333333</v>
      </c>
      <c r="G482" s="20" t="n">
        <f aca="false">(1/30)*'(수정)발화시간표(frame)'!G482</f>
        <v>4.33333333333333</v>
      </c>
      <c r="H482" s="20" t="n">
        <f aca="false">(1/30)*'(수정)발화시간표(frame)'!H482</f>
        <v>3.93333333333333</v>
      </c>
      <c r="I482" s="20" t="n">
        <f aca="false">(1/30)*'(수정)발화시간표(frame)'!I482</f>
        <v>4.33333333333333</v>
      </c>
      <c r="J482" s="20" t="n">
        <f aca="false">(1/30)*'(수정)발화시간표(frame)'!J482</f>
        <v>2.03333333333333</v>
      </c>
      <c r="K482" s="20" t="n">
        <f aca="false">(1/30)*'(수정)발화시간표(frame)'!K482</f>
        <v>2.3</v>
      </c>
    </row>
    <row r="483" customFormat="false" ht="13.5" hidden="false" customHeight="false" outlineLevel="0" collapsed="false">
      <c r="A483" s="19" t="n">
        <v>472</v>
      </c>
      <c r="B483" s="20" t="n">
        <f aca="false">(1/30)*'(수정)발화시간표(frame)'!B483</f>
        <v>3.23333333333333</v>
      </c>
      <c r="C483" s="20" t="n">
        <f aca="false">(1/30)*'(수정)발화시간표(frame)'!C483</f>
        <v>5.56666666666667</v>
      </c>
      <c r="D483" s="20" t="n">
        <f aca="false">(1/30)*'(수정)발화시간표(frame)'!D483</f>
        <v>4.4</v>
      </c>
      <c r="E483" s="20" t="n">
        <f aca="false">(1/30)*'(수정)발화시간표(frame)'!E483</f>
        <v>6.13333333333333</v>
      </c>
      <c r="F483" s="20" t="n">
        <f aca="false">(1/30)*'(수정)발화시간표(frame)'!F483</f>
        <v>4.2</v>
      </c>
      <c r="G483" s="20" t="n">
        <f aca="false">(1/30)*'(수정)발화시간표(frame)'!G483</f>
        <v>3.83333333333333</v>
      </c>
      <c r="H483" s="20" t="n">
        <f aca="false">(1/30)*'(수정)발화시간표(frame)'!H483</f>
        <v>3.83333333333333</v>
      </c>
      <c r="I483" s="20" t="n">
        <f aca="false">(1/30)*'(수정)발화시간표(frame)'!I483</f>
        <v>4.03333333333333</v>
      </c>
      <c r="J483" s="20" t="n">
        <f aca="false">(1/30)*'(수정)발화시간표(frame)'!J483</f>
        <v>2.16666666666667</v>
      </c>
      <c r="K483" s="20" t="n">
        <f aca="false">(1/30)*'(수정)발화시간표(frame)'!K483</f>
        <v>2.16666666666667</v>
      </c>
    </row>
    <row r="484" customFormat="false" ht="13.5" hidden="false" customHeight="false" outlineLevel="0" collapsed="false">
      <c r="A484" s="19" t="n">
        <v>473</v>
      </c>
      <c r="B484" s="20" t="n">
        <f aca="false">(1/30)*'(수정)발화시간표(frame)'!B484</f>
        <v>6.43333333333333</v>
      </c>
      <c r="C484" s="20" t="n">
        <f aca="false">(1/30)*'(수정)발화시간표(frame)'!C484</f>
        <v>4.96666666666667</v>
      </c>
      <c r="D484" s="20" t="n">
        <f aca="false">(1/30)*'(수정)발화시간표(frame)'!D484</f>
        <v>5.13333333333333</v>
      </c>
      <c r="E484" s="20" t="n">
        <f aca="false">(1/30)*'(수정)발화시간표(frame)'!E484</f>
        <v>4.93333333333333</v>
      </c>
      <c r="F484" s="20" t="n">
        <f aca="false">(1/30)*'(수정)발화시간표(frame)'!F484</f>
        <v>5.3</v>
      </c>
      <c r="G484" s="20" t="n">
        <f aca="false">(1/30)*'(수정)발화시간표(frame)'!G484</f>
        <v>3.86666666666667</v>
      </c>
      <c r="H484" s="20" t="n">
        <f aca="false">(1/30)*'(수정)발화시간표(frame)'!H484</f>
        <v>3.5</v>
      </c>
      <c r="I484" s="20" t="n">
        <f aca="false">(1/30)*'(수정)발화시간표(frame)'!I484</f>
        <v>4.3</v>
      </c>
      <c r="J484" s="20" t="n">
        <f aca="false">(1/30)*'(수정)발화시간표(frame)'!J484</f>
        <v>2.33333333333333</v>
      </c>
      <c r="K484" s="20" t="n">
        <f aca="false">(1/30)*'(수정)발화시간표(frame)'!K484</f>
        <v>2.36666666666667</v>
      </c>
    </row>
    <row r="485" customFormat="false" ht="13.5" hidden="false" customHeight="false" outlineLevel="0" collapsed="false">
      <c r="A485" s="19" t="n">
        <v>474</v>
      </c>
      <c r="B485" s="20" t="n">
        <f aca="false">(1/30)*'(수정)발화시간표(frame)'!B485</f>
        <v>3.83333333333333</v>
      </c>
      <c r="C485" s="20" t="n">
        <f aca="false">(1/30)*'(수정)발화시간표(frame)'!C485</f>
        <v>4.53333333333333</v>
      </c>
      <c r="D485" s="20" t="n">
        <f aca="false">(1/30)*'(수정)발화시간표(frame)'!D485</f>
        <v>4.86666666666667</v>
      </c>
      <c r="E485" s="20" t="n">
        <f aca="false">(1/30)*'(수정)발화시간표(frame)'!E485</f>
        <v>2.96666666666667</v>
      </c>
      <c r="F485" s="20" t="n">
        <f aca="false">(1/30)*'(수정)발화시간표(frame)'!F485</f>
        <v>3.76666666666667</v>
      </c>
      <c r="G485" s="20" t="n">
        <f aca="false">(1/30)*'(수정)발화시간표(frame)'!G485</f>
        <v>4.86666666666667</v>
      </c>
      <c r="H485" s="20" t="n">
        <f aca="false">(1/30)*'(수정)발화시간표(frame)'!H485</f>
        <v>3.53333333333333</v>
      </c>
      <c r="I485" s="20" t="n">
        <f aca="false">(1/30)*'(수정)발화시간표(frame)'!I485</f>
        <v>3.53333333333333</v>
      </c>
      <c r="J485" s="20" t="n">
        <f aca="false">(1/30)*'(수정)발화시간표(frame)'!J485</f>
        <v>2.06666666666667</v>
      </c>
      <c r="K485" s="20" t="n">
        <f aca="false">(1/30)*'(수정)발화시간표(frame)'!K485</f>
        <v>2.46666666666667</v>
      </c>
    </row>
    <row r="486" customFormat="false" ht="13.5" hidden="false" customHeight="false" outlineLevel="0" collapsed="false">
      <c r="A486" s="19" t="n">
        <v>475</v>
      </c>
      <c r="B486" s="20" t="n">
        <f aca="false">(1/30)*'(수정)발화시간표(frame)'!B486</f>
        <v>6.4</v>
      </c>
      <c r="C486" s="20" t="n">
        <f aca="false">(1/30)*'(수정)발화시간표(frame)'!C486</f>
        <v>4.6</v>
      </c>
      <c r="D486" s="20" t="n">
        <f aca="false">(1/30)*'(수정)발화시간표(frame)'!D486</f>
        <v>4.13333333333333</v>
      </c>
      <c r="E486" s="20" t="n">
        <f aca="false">(1/30)*'(수정)발화시간표(frame)'!E486</f>
        <v>4.53333333333333</v>
      </c>
      <c r="F486" s="20" t="n">
        <f aca="false">(1/30)*'(수정)발화시간표(frame)'!F486</f>
        <v>4.83333333333333</v>
      </c>
      <c r="G486" s="20" t="n">
        <f aca="false">(1/30)*'(수정)발화시간표(frame)'!G486</f>
        <v>3.96666666666667</v>
      </c>
      <c r="H486" s="20" t="n">
        <f aca="false">(1/30)*'(수정)발화시간표(frame)'!H486</f>
        <v>3.63333333333333</v>
      </c>
      <c r="I486" s="20" t="n">
        <f aca="false">(1/30)*'(수정)발화시간표(frame)'!I486</f>
        <v>3.9</v>
      </c>
      <c r="J486" s="20" t="n">
        <f aca="false">(1/30)*'(수정)발화시간표(frame)'!J486</f>
        <v>2.36666666666667</v>
      </c>
      <c r="K486" s="20" t="n">
        <f aca="false">(1/30)*'(수정)발화시간표(frame)'!K486</f>
        <v>2.23333333333333</v>
      </c>
    </row>
    <row r="487" customFormat="false" ht="13.5" hidden="false" customHeight="false" outlineLevel="0" collapsed="false">
      <c r="A487" s="19" t="n">
        <v>476</v>
      </c>
      <c r="B487" s="20" t="n">
        <f aca="false">(1/30)*'(수정)발화시간표(frame)'!B487</f>
        <v>3.9</v>
      </c>
      <c r="C487" s="20" t="n">
        <f aca="false">(1/30)*'(수정)발화시간표(frame)'!C487</f>
        <v>4.46666666666667</v>
      </c>
      <c r="D487" s="20" t="n">
        <f aca="false">(1/30)*'(수정)발화시간표(frame)'!D487</f>
        <v>4.53333333333333</v>
      </c>
      <c r="E487" s="20" t="n">
        <f aca="false">(1/30)*'(수정)발화시간표(frame)'!E487</f>
        <v>4.73333333333333</v>
      </c>
      <c r="F487" s="20" t="n">
        <f aca="false">(1/30)*'(수정)발화시간표(frame)'!F487</f>
        <v>5.33333333333333</v>
      </c>
      <c r="G487" s="20" t="n">
        <f aca="false">(1/30)*'(수정)발화시간표(frame)'!G487</f>
        <v>3.7</v>
      </c>
      <c r="H487" s="20" t="n">
        <f aca="false">(1/30)*'(수정)발화시간표(frame)'!H487</f>
        <v>3.73333333333333</v>
      </c>
      <c r="I487" s="20" t="n">
        <f aca="false">(1/30)*'(수정)발화시간표(frame)'!I487</f>
        <v>4.66666666666667</v>
      </c>
      <c r="J487" s="20" t="n">
        <f aca="false">(1/30)*'(수정)발화시간표(frame)'!J487</f>
        <v>2.06666666666667</v>
      </c>
      <c r="K487" s="20" t="n">
        <f aca="false">(1/30)*'(수정)발화시간표(frame)'!K487</f>
        <v>2.1</v>
      </c>
    </row>
    <row r="488" customFormat="false" ht="13.5" hidden="false" customHeight="false" outlineLevel="0" collapsed="false">
      <c r="A488" s="19" t="n">
        <v>477</v>
      </c>
      <c r="B488" s="20" t="n">
        <f aca="false">(1/30)*'(수정)발화시간표(frame)'!B488</f>
        <v>4.9</v>
      </c>
      <c r="C488" s="20" t="n">
        <f aca="false">(1/30)*'(수정)발화시간표(frame)'!C488</f>
        <v>3.86666666666667</v>
      </c>
      <c r="D488" s="20" t="n">
        <f aca="false">(1/30)*'(수정)발화시간표(frame)'!D488</f>
        <v>5.23333333333333</v>
      </c>
      <c r="E488" s="20" t="n">
        <f aca="false">(1/30)*'(수정)발화시간표(frame)'!E488</f>
        <v>4.26666666666667</v>
      </c>
      <c r="F488" s="20" t="n">
        <f aca="false">(1/30)*'(수정)발화시간표(frame)'!F488</f>
        <v>4.63333333333333</v>
      </c>
      <c r="G488" s="20" t="n">
        <f aca="false">(1/30)*'(수정)발화시간표(frame)'!G488</f>
        <v>3.43333333333333</v>
      </c>
      <c r="H488" s="20" t="n">
        <f aca="false">(1/30)*'(수정)발화시간표(frame)'!H488</f>
        <v>3.7</v>
      </c>
      <c r="I488" s="20" t="n">
        <f aca="false">(1/30)*'(수정)발화시간표(frame)'!I488</f>
        <v>3.16666666666667</v>
      </c>
      <c r="J488" s="20" t="n">
        <f aca="false">(1/30)*'(수정)발화시간표(frame)'!J488</f>
        <v>2.6</v>
      </c>
      <c r="K488" s="20" t="n">
        <f aca="false">(1/30)*'(수정)발화시간표(frame)'!K488</f>
        <v>2.46666666666667</v>
      </c>
    </row>
    <row r="489" customFormat="false" ht="13.5" hidden="false" customHeight="false" outlineLevel="0" collapsed="false">
      <c r="A489" s="19" t="n">
        <v>478</v>
      </c>
      <c r="B489" s="20" t="n">
        <f aca="false">(1/30)*'(수정)발화시간표(frame)'!B489</f>
        <v>5.3</v>
      </c>
      <c r="C489" s="20" t="n">
        <f aca="false">(1/30)*'(수정)발화시간표(frame)'!C489</f>
        <v>4.36666666666667</v>
      </c>
      <c r="D489" s="20" t="n">
        <f aca="false">(1/30)*'(수정)발화시간표(frame)'!D489</f>
        <v>5.06666666666667</v>
      </c>
      <c r="E489" s="20" t="n">
        <f aca="false">(1/30)*'(수정)발화시간표(frame)'!E489</f>
        <v>3.73333333333333</v>
      </c>
      <c r="F489" s="20" t="n">
        <f aca="false">(1/30)*'(수정)발화시간표(frame)'!F489</f>
        <v>4.3</v>
      </c>
      <c r="G489" s="20" t="n">
        <f aca="false">(1/30)*'(수정)발화시간표(frame)'!G489</f>
        <v>3.8</v>
      </c>
      <c r="H489" s="20" t="n">
        <f aca="false">(1/30)*'(수정)발화시간표(frame)'!H489</f>
        <v>3.6</v>
      </c>
      <c r="I489" s="20" t="n">
        <f aca="false">(1/30)*'(수정)발화시간표(frame)'!I489</f>
        <v>3.96666666666667</v>
      </c>
      <c r="J489" s="20" t="n">
        <f aca="false">(1/30)*'(수정)발화시간표(frame)'!J489</f>
        <v>2.26666666666667</v>
      </c>
      <c r="K489" s="20" t="n">
        <f aca="false">(1/30)*'(수정)발화시간표(frame)'!K489</f>
        <v>1.73333333333333</v>
      </c>
    </row>
    <row r="490" customFormat="false" ht="13.5" hidden="false" customHeight="false" outlineLevel="0" collapsed="false">
      <c r="A490" s="19" t="n">
        <v>479</v>
      </c>
      <c r="B490" s="20" t="n">
        <f aca="false">(1/30)*'(수정)발화시간표(frame)'!B490</f>
        <v>4.4</v>
      </c>
      <c r="C490" s="20" t="n">
        <f aca="false">(1/30)*'(수정)발화시간표(frame)'!C490</f>
        <v>4.3</v>
      </c>
      <c r="D490" s="20" t="n">
        <f aca="false">(1/30)*'(수정)발화시간표(frame)'!D490</f>
        <v>5.33333333333333</v>
      </c>
      <c r="E490" s="20" t="n">
        <f aca="false">(1/30)*'(수정)발화시간표(frame)'!E490</f>
        <v>5.03333333333333</v>
      </c>
      <c r="F490" s="20" t="n">
        <f aca="false">(1/30)*'(수정)발화시간표(frame)'!F490</f>
        <v>4.3</v>
      </c>
      <c r="G490" s="20" t="n">
        <f aca="false">(1/30)*'(수정)발화시간표(frame)'!G490</f>
        <v>3.43333333333333</v>
      </c>
      <c r="H490" s="20" t="n">
        <f aca="false">(1/30)*'(수정)발화시간표(frame)'!H490</f>
        <v>3.46666666666667</v>
      </c>
      <c r="I490" s="20" t="n">
        <f aca="false">(1/30)*'(수정)발화시간표(frame)'!I490</f>
        <v>4.46666666666667</v>
      </c>
      <c r="J490" s="20" t="n">
        <f aca="false">(1/30)*'(수정)발화시간표(frame)'!J490</f>
        <v>2.3</v>
      </c>
      <c r="K490" s="20" t="n">
        <f aca="false">(1/30)*'(수정)발화시간표(frame)'!K490</f>
        <v>1.86666666666667</v>
      </c>
    </row>
    <row r="491" customFormat="false" ht="13.5" hidden="false" customHeight="false" outlineLevel="0" collapsed="false">
      <c r="A491" s="19" t="n">
        <v>480</v>
      </c>
      <c r="B491" s="20" t="n">
        <f aca="false">(1/30)*'(수정)발화시간표(frame)'!B491</f>
        <v>5.66666666666667</v>
      </c>
      <c r="C491" s="20" t="n">
        <f aca="false">(1/30)*'(수정)발화시간표(frame)'!C491</f>
        <v>3.93333333333333</v>
      </c>
      <c r="D491" s="20" t="n">
        <f aca="false">(1/30)*'(수정)발화시간표(frame)'!D491</f>
        <v>5.03333333333333</v>
      </c>
      <c r="E491" s="20" t="n">
        <f aca="false">(1/30)*'(수정)발화시간표(frame)'!E491</f>
        <v>5.76666666666667</v>
      </c>
      <c r="F491" s="20" t="n">
        <f aca="false">(1/30)*'(수정)발화시간표(frame)'!F491</f>
        <v>4.33333333333333</v>
      </c>
      <c r="G491" s="20" t="n">
        <f aca="false">(1/30)*'(수정)발화시간표(frame)'!G491</f>
        <v>3.9</v>
      </c>
      <c r="H491" s="20" t="n">
        <f aca="false">(1/30)*'(수정)발화시간표(frame)'!H491</f>
        <v>3.46666666666667</v>
      </c>
      <c r="I491" s="20" t="n">
        <f aca="false">(1/30)*'(수정)발화시간표(frame)'!I491</f>
        <v>2.76666666666667</v>
      </c>
      <c r="J491" s="20" t="n">
        <f aca="false">(1/30)*'(수정)발화시간표(frame)'!J491</f>
        <v>2.13333333333333</v>
      </c>
      <c r="K491" s="20" t="n">
        <f aca="false">(1/30)*'(수정)발화시간표(frame)'!K491</f>
        <v>2</v>
      </c>
    </row>
    <row r="492" customFormat="false" ht="13.5" hidden="false" customHeight="false" outlineLevel="0" collapsed="false">
      <c r="A492" s="19" t="n">
        <v>481</v>
      </c>
      <c r="B492" s="20" t="n">
        <f aca="false">(1/30)*'(수정)발화시간표(frame)'!B492</f>
        <v>4</v>
      </c>
      <c r="C492" s="20" t="n">
        <f aca="false">(1/30)*'(수정)발화시간표(frame)'!C492</f>
        <v>4.6</v>
      </c>
      <c r="D492" s="20" t="n">
        <f aca="false">(1/30)*'(수정)발화시간표(frame)'!D492</f>
        <v>4.46666666666667</v>
      </c>
      <c r="E492" s="20" t="n">
        <f aca="false">(1/30)*'(수정)발화시간표(frame)'!E492</f>
        <v>4</v>
      </c>
      <c r="F492" s="20" t="n">
        <f aca="false">(1/30)*'(수정)발화시간표(frame)'!F492</f>
        <v>3.26666666666667</v>
      </c>
      <c r="G492" s="20" t="n">
        <f aca="false">(1/30)*'(수정)발화시간표(frame)'!G492</f>
        <v>4.36666666666667</v>
      </c>
      <c r="H492" s="20" t="n">
        <f aca="false">(1/30)*'(수정)발화시간표(frame)'!H492</f>
        <v>3.3</v>
      </c>
      <c r="I492" s="20" t="n">
        <f aca="false">(1/30)*'(수정)발화시간표(frame)'!I492</f>
        <v>3.3</v>
      </c>
      <c r="J492" s="20" t="n">
        <f aca="false">(1/30)*'(수정)발화시간표(frame)'!J492</f>
        <v>2.3</v>
      </c>
      <c r="K492" s="20" t="n">
        <f aca="false">(1/30)*'(수정)발화시간표(frame)'!K492</f>
        <v>2.1</v>
      </c>
    </row>
    <row r="493" customFormat="false" ht="13.5" hidden="false" customHeight="false" outlineLevel="0" collapsed="false">
      <c r="A493" s="19" t="n">
        <v>482</v>
      </c>
      <c r="B493" s="20" t="n">
        <f aca="false">(1/30)*'(수정)발화시간표(frame)'!B493</f>
        <v>4.9</v>
      </c>
      <c r="C493" s="20" t="n">
        <f aca="false">(1/30)*'(수정)발화시간표(frame)'!C493</f>
        <v>3.46666666666667</v>
      </c>
      <c r="D493" s="20" t="n">
        <f aca="false">(1/30)*'(수정)발화시간표(frame)'!D493</f>
        <v>5.96666666666667</v>
      </c>
      <c r="E493" s="20" t="n">
        <f aca="false">(1/30)*'(수정)발화시간표(frame)'!E493</f>
        <v>4.83333333333333</v>
      </c>
      <c r="F493" s="20" t="n">
        <f aca="false">(1/30)*'(수정)발화시간표(frame)'!F493</f>
        <v>3.83333333333333</v>
      </c>
      <c r="G493" s="20" t="n">
        <f aca="false">(1/30)*'(수정)발화시간표(frame)'!G493</f>
        <v>4.36666666666667</v>
      </c>
      <c r="H493" s="20" t="n">
        <f aca="false">(1/30)*'(수정)발화시간표(frame)'!H493</f>
        <v>3.76666666666667</v>
      </c>
      <c r="I493" s="20" t="n">
        <f aca="false">(1/30)*'(수정)발화시간표(frame)'!I493</f>
        <v>3.86666666666667</v>
      </c>
      <c r="J493" s="20" t="n">
        <f aca="false">(1/30)*'(수정)발화시간표(frame)'!J493</f>
        <v>2.36666666666667</v>
      </c>
      <c r="K493" s="20" t="n">
        <f aca="false">(1/30)*'(수정)발화시간표(frame)'!K493</f>
        <v>1.76666666666667</v>
      </c>
    </row>
    <row r="494" customFormat="false" ht="13.5" hidden="false" customHeight="false" outlineLevel="0" collapsed="false">
      <c r="A494" s="19" t="n">
        <v>483</v>
      </c>
      <c r="B494" s="20" t="n">
        <f aca="false">(1/30)*'(수정)발화시간표(frame)'!B494</f>
        <v>3.4</v>
      </c>
      <c r="C494" s="20" t="n">
        <f aca="false">(1/30)*'(수정)발화시간표(frame)'!C494</f>
        <v>4.2</v>
      </c>
      <c r="D494" s="20" t="n">
        <f aca="false">(1/30)*'(수정)발화시간표(frame)'!D494</f>
        <v>5.03333333333333</v>
      </c>
      <c r="E494" s="20" t="n">
        <f aca="false">(1/30)*'(수정)발화시간표(frame)'!E494</f>
        <v>3.56666666666667</v>
      </c>
      <c r="F494" s="20" t="n">
        <f aca="false">(1/30)*'(수정)발화시간표(frame)'!F494</f>
        <v>4.8</v>
      </c>
      <c r="G494" s="20" t="n">
        <f aca="false">(1/30)*'(수정)발화시간표(frame)'!G494</f>
        <v>4.23333333333333</v>
      </c>
      <c r="H494" s="20" t="n">
        <f aca="false">(1/30)*'(수정)발화시간표(frame)'!H494</f>
        <v>3.66666666666667</v>
      </c>
      <c r="I494" s="20" t="n">
        <f aca="false">(1/30)*'(수정)발화시간표(frame)'!I494</f>
        <v>3.83333333333333</v>
      </c>
      <c r="J494" s="20" t="n">
        <f aca="false">(1/30)*'(수정)발화시간표(frame)'!J494</f>
        <v>2.43333333333333</v>
      </c>
      <c r="K494" s="20" t="n">
        <f aca="false">(1/30)*'(수정)발화시간표(frame)'!K494</f>
        <v>2.3</v>
      </c>
    </row>
    <row r="495" customFormat="false" ht="13.5" hidden="false" customHeight="false" outlineLevel="0" collapsed="false">
      <c r="A495" s="19" t="n">
        <v>484</v>
      </c>
      <c r="B495" s="20" t="n">
        <f aca="false">(1/30)*'(수정)발화시간표(frame)'!B495</f>
        <v>5.06666666666667</v>
      </c>
      <c r="C495" s="20" t="n">
        <f aca="false">(1/30)*'(수정)발화시간표(frame)'!C495</f>
        <v>3.9</v>
      </c>
      <c r="D495" s="20" t="n">
        <f aca="false">(1/30)*'(수정)발화시간표(frame)'!D495</f>
        <v>5.66666666666667</v>
      </c>
      <c r="E495" s="20" t="n">
        <f aca="false">(1/30)*'(수정)발화시간표(frame)'!E495</f>
        <v>5.56666666666667</v>
      </c>
      <c r="F495" s="20" t="n">
        <f aca="false">(1/30)*'(수정)발화시간표(frame)'!F495</f>
        <v>4.8</v>
      </c>
      <c r="G495" s="20" t="n">
        <f aca="false">(1/30)*'(수정)발화시간표(frame)'!G495</f>
        <v>2.86666666666667</v>
      </c>
      <c r="H495" s="20" t="n">
        <f aca="false">(1/30)*'(수정)발화시간표(frame)'!H495</f>
        <v>3.66666666666667</v>
      </c>
      <c r="I495" s="20" t="n">
        <f aca="false">(1/30)*'(수정)발화시간표(frame)'!I495</f>
        <v>3.63333333333333</v>
      </c>
      <c r="J495" s="20" t="n">
        <f aca="false">(1/30)*'(수정)발화시간표(frame)'!J495</f>
        <v>2.43333333333333</v>
      </c>
      <c r="K495" s="20" t="n">
        <f aca="false">(1/30)*'(수정)발화시간표(frame)'!K495</f>
        <v>1.93333333333333</v>
      </c>
    </row>
    <row r="496" customFormat="false" ht="13.5" hidden="false" customHeight="false" outlineLevel="0" collapsed="false">
      <c r="A496" s="19" t="n">
        <v>485</v>
      </c>
      <c r="B496" s="20" t="n">
        <f aca="false">(1/30)*'(수정)발화시간표(frame)'!B496</f>
        <v>4.9</v>
      </c>
      <c r="C496" s="20" t="n">
        <f aca="false">(1/30)*'(수정)발화시간표(frame)'!C496</f>
        <v>3.5</v>
      </c>
      <c r="D496" s="20" t="n">
        <f aca="false">(1/30)*'(수정)발화시간표(frame)'!D496</f>
        <v>5.1</v>
      </c>
      <c r="E496" s="20" t="n">
        <f aca="false">(1/30)*'(수정)발화시간표(frame)'!E496</f>
        <v>2.6</v>
      </c>
      <c r="F496" s="20" t="n">
        <f aca="false">(1/30)*'(수정)발화시간표(frame)'!F496</f>
        <v>4.26666666666667</v>
      </c>
      <c r="G496" s="20" t="n">
        <f aca="false">(1/30)*'(수정)발화시간표(frame)'!G496</f>
        <v>3.46666666666667</v>
      </c>
      <c r="H496" s="20" t="n">
        <f aca="false">(1/30)*'(수정)발화시간표(frame)'!H496</f>
        <v>3.7</v>
      </c>
      <c r="I496" s="20" t="n">
        <f aca="false">(1/30)*'(수정)발화시간표(frame)'!I496</f>
        <v>4.56666666666667</v>
      </c>
      <c r="J496" s="20" t="n">
        <f aca="false">(1/30)*'(수정)발화시간표(frame)'!J496</f>
        <v>2.46666666666667</v>
      </c>
      <c r="K496" s="20" t="n">
        <f aca="false">(1/30)*'(수정)발화시간표(frame)'!K496</f>
        <v>2.1</v>
      </c>
    </row>
    <row r="497" customFormat="false" ht="13.5" hidden="false" customHeight="false" outlineLevel="0" collapsed="false">
      <c r="A497" s="19" t="n">
        <v>486</v>
      </c>
      <c r="B497" s="20" t="n">
        <f aca="false">(1/30)*'(수정)발화시간표(frame)'!B497</f>
        <v>6</v>
      </c>
      <c r="C497" s="20" t="n">
        <f aca="false">(1/30)*'(수정)발화시간표(frame)'!C497</f>
        <v>5.03333333333333</v>
      </c>
      <c r="D497" s="20" t="n">
        <f aca="false">(1/30)*'(수정)발화시간표(frame)'!D497</f>
        <v>5.03333333333333</v>
      </c>
      <c r="E497" s="20" t="n">
        <f aca="false">(1/30)*'(수정)발화시간표(frame)'!E497</f>
        <v>5.8</v>
      </c>
      <c r="F497" s="20" t="n">
        <f aca="false">(1/30)*'(수정)발화시간표(frame)'!F497</f>
        <v>4.2</v>
      </c>
      <c r="G497" s="20" t="n">
        <f aca="false">(1/30)*'(수정)발화시간표(frame)'!G497</f>
        <v>4.36666666666667</v>
      </c>
      <c r="H497" s="20" t="n">
        <f aca="false">(1/30)*'(수정)발화시간표(frame)'!H497</f>
        <v>3.73333333333333</v>
      </c>
      <c r="I497" s="20" t="n">
        <f aca="false">(1/30)*'(수정)발화시간표(frame)'!I497</f>
        <v>3.56666666666667</v>
      </c>
      <c r="J497" s="20" t="n">
        <f aca="false">(1/30)*'(수정)발화시간표(frame)'!J497</f>
        <v>2.5</v>
      </c>
      <c r="K497" s="20" t="n">
        <f aca="false">(1/30)*'(수정)발화시간표(frame)'!K497</f>
        <v>2.33333333333333</v>
      </c>
    </row>
    <row r="498" customFormat="false" ht="13.5" hidden="false" customHeight="false" outlineLevel="0" collapsed="false">
      <c r="A498" s="19" t="n">
        <v>487</v>
      </c>
      <c r="B498" s="20" t="n">
        <f aca="false">(1/30)*'(수정)발화시간표(frame)'!B498</f>
        <v>4.26666666666667</v>
      </c>
      <c r="C498" s="20" t="n">
        <f aca="false">(1/30)*'(수정)발화시간표(frame)'!C498</f>
        <v>4.6</v>
      </c>
      <c r="D498" s="20" t="n">
        <f aca="false">(1/30)*'(수정)발화시간표(frame)'!D498</f>
        <v>5</v>
      </c>
      <c r="E498" s="20" t="n">
        <f aca="false">(1/30)*'(수정)발화시간표(frame)'!E498</f>
        <v>3.7</v>
      </c>
      <c r="F498" s="20" t="n">
        <f aca="false">(1/30)*'(수정)발화시간표(frame)'!F498</f>
        <v>4.8</v>
      </c>
      <c r="G498" s="20" t="n">
        <f aca="false">(1/30)*'(수정)발화시간표(frame)'!G498</f>
        <v>4.36666666666667</v>
      </c>
      <c r="H498" s="20" t="n">
        <f aca="false">(1/30)*'(수정)발화시간표(frame)'!H498</f>
        <v>3.76666666666667</v>
      </c>
      <c r="I498" s="20" t="n">
        <f aca="false">(1/30)*'(수정)발화시간표(frame)'!I498</f>
        <v>4.23333333333333</v>
      </c>
      <c r="J498" s="20" t="n">
        <f aca="false">(1/30)*'(수정)발화시간표(frame)'!J498</f>
        <v>2.7</v>
      </c>
      <c r="K498" s="20" t="n">
        <f aca="false">(1/30)*'(수정)발화시간표(frame)'!K498</f>
        <v>2.03333333333333</v>
      </c>
    </row>
    <row r="499" customFormat="false" ht="13.5" hidden="false" customHeight="false" outlineLevel="0" collapsed="false">
      <c r="A499" s="19" t="n">
        <v>488</v>
      </c>
      <c r="B499" s="20" t="n">
        <f aca="false">(1/30)*'(수정)발화시간표(frame)'!B499</f>
        <v>4.73333333333333</v>
      </c>
      <c r="C499" s="20" t="n">
        <f aca="false">(1/30)*'(수정)발화시간표(frame)'!C499</f>
        <v>5.4</v>
      </c>
      <c r="D499" s="20" t="n">
        <f aca="false">(1/30)*'(수정)발화시간표(frame)'!D499</f>
        <v>5.36666666666667</v>
      </c>
      <c r="E499" s="20" t="n">
        <f aca="false">(1/30)*'(수정)발화시간표(frame)'!E499</f>
        <v>4.36666666666667</v>
      </c>
      <c r="F499" s="20" t="n">
        <f aca="false">(1/30)*'(수정)발화시간표(frame)'!F499</f>
        <v>4.36666666666667</v>
      </c>
      <c r="G499" s="20" t="n">
        <f aca="false">(1/30)*'(수정)발화시간표(frame)'!G499</f>
        <v>3.96666666666667</v>
      </c>
      <c r="H499" s="20" t="n">
        <f aca="false">(1/30)*'(수정)발화시간표(frame)'!H499</f>
        <v>3.8</v>
      </c>
      <c r="I499" s="20" t="n">
        <f aca="false">(1/30)*'(수정)발화시간표(frame)'!I499</f>
        <v>4.06666666666667</v>
      </c>
      <c r="J499" s="20" t="n">
        <f aca="false">(1/30)*'(수정)발화시간표(frame)'!J499</f>
        <v>2.4</v>
      </c>
      <c r="K499" s="20" t="n">
        <f aca="false">(1/30)*'(수정)발화시간표(frame)'!K499</f>
        <v>2.1</v>
      </c>
    </row>
    <row r="500" customFormat="false" ht="13.5" hidden="false" customHeight="false" outlineLevel="0" collapsed="false">
      <c r="A500" s="19" t="n">
        <v>489</v>
      </c>
      <c r="B500" s="20" t="n">
        <f aca="false">(1/30)*'(수정)발화시간표(frame)'!B500</f>
        <v>5.53333333333333</v>
      </c>
      <c r="C500" s="20" t="n">
        <f aca="false">(1/30)*'(수정)발화시간표(frame)'!C500</f>
        <v>3.86666666666667</v>
      </c>
      <c r="D500" s="20" t="n">
        <f aca="false">(1/30)*'(수정)발화시간표(frame)'!D500</f>
        <v>5.16666666666667</v>
      </c>
      <c r="E500" s="20" t="n">
        <f aca="false">(1/30)*'(수정)발화시간표(frame)'!E500</f>
        <v>3.66666666666667</v>
      </c>
      <c r="F500" s="20" t="n">
        <f aca="false">(1/30)*'(수정)발화시간표(frame)'!F500</f>
        <v>4.83333333333333</v>
      </c>
      <c r="G500" s="20" t="n">
        <f aca="false">(1/30)*'(수정)발화시간표(frame)'!G500</f>
        <v>3.4</v>
      </c>
      <c r="H500" s="20" t="n">
        <f aca="false">(1/30)*'(수정)발화시간표(frame)'!H500</f>
        <v>3.96666666666667</v>
      </c>
      <c r="I500" s="20" t="n">
        <f aca="false">(1/30)*'(수정)발화시간표(frame)'!I500</f>
        <v>3.83333333333333</v>
      </c>
      <c r="J500" s="20" t="n">
        <f aca="false">(1/30)*'(수정)발화시간표(frame)'!J500</f>
        <v>2.13333333333333</v>
      </c>
      <c r="K500" s="20" t="n">
        <f aca="false">(1/30)*'(수정)발화시간표(frame)'!K500</f>
        <v>2.33333333333333</v>
      </c>
    </row>
    <row r="501" customFormat="false" ht="13.5" hidden="false" customHeight="false" outlineLevel="0" collapsed="false">
      <c r="A501" s="19" t="n">
        <v>490</v>
      </c>
      <c r="B501" s="20" t="n">
        <f aca="false">(1/30)*'(수정)발화시간표(frame)'!B501</f>
        <v>5.86666666666667</v>
      </c>
      <c r="C501" s="20" t="n">
        <f aca="false">(1/30)*'(수정)발화시간표(frame)'!C501</f>
        <v>5.26666666666667</v>
      </c>
      <c r="D501" s="20" t="n">
        <f aca="false">(1/30)*'(수정)발화시간표(frame)'!D501</f>
        <v>4</v>
      </c>
      <c r="E501" s="20" t="n">
        <f aca="false">(1/30)*'(수정)발화시간표(frame)'!E501</f>
        <v>3.76666666666667</v>
      </c>
      <c r="F501" s="20" t="n">
        <f aca="false">(1/30)*'(수정)발화시간표(frame)'!F501</f>
        <v>4.33333333333333</v>
      </c>
      <c r="G501" s="20" t="n">
        <f aca="false">(1/30)*'(수정)발화시간표(frame)'!G501</f>
        <v>4.36666666666667</v>
      </c>
      <c r="H501" s="20" t="n">
        <f aca="false">(1/30)*'(수정)발화시간표(frame)'!H501</f>
        <v>3.76666666666667</v>
      </c>
      <c r="I501" s="20" t="n">
        <f aca="false">(1/30)*'(수정)발화시간표(frame)'!I501</f>
        <v>4.16666666666667</v>
      </c>
      <c r="J501" s="20" t="n">
        <f aca="false">(1/30)*'(수정)발화시간표(frame)'!J501</f>
        <v>2.03333333333333</v>
      </c>
      <c r="K501" s="20" t="n">
        <f aca="false">(1/30)*'(수정)발화시간표(frame)'!K501</f>
        <v>2.16666666666667</v>
      </c>
    </row>
    <row r="502" customFormat="false" ht="13.5" hidden="false" customHeight="false" outlineLevel="0" collapsed="false">
      <c r="A502" s="19" t="n">
        <v>491</v>
      </c>
      <c r="B502" s="20" t="n">
        <f aca="false">(1/30)*'(수정)발화시간표(frame)'!B502</f>
        <v>6</v>
      </c>
      <c r="C502" s="20" t="n">
        <f aca="false">(1/30)*'(수정)발화시간표(frame)'!C502</f>
        <v>3.66666666666667</v>
      </c>
      <c r="D502" s="20" t="n">
        <f aca="false">(1/30)*'(수정)발화시간표(frame)'!D502</f>
        <v>4.9</v>
      </c>
      <c r="E502" s="20" t="n">
        <f aca="false">(1/30)*'(수정)발화시간표(frame)'!E502</f>
        <v>2.86666666666667</v>
      </c>
      <c r="F502" s="20" t="n">
        <f aca="false">(1/30)*'(수정)발화시간표(frame)'!F502</f>
        <v>4.63333333333333</v>
      </c>
      <c r="G502" s="20" t="n">
        <f aca="false">(1/30)*'(수정)발화시간표(frame)'!G502</f>
        <v>4.36666666666667</v>
      </c>
      <c r="H502" s="20" t="n">
        <f aca="false">(1/30)*'(수정)발화시간표(frame)'!H502</f>
        <v>3.66666666666667</v>
      </c>
      <c r="I502" s="20" t="n">
        <f aca="false">(1/30)*'(수정)발화시간표(frame)'!I502</f>
        <v>3.13333333333333</v>
      </c>
      <c r="J502" s="20" t="n">
        <f aca="false">(1/30)*'(수정)발화시간표(frame)'!J502</f>
        <v>2.43333333333333</v>
      </c>
      <c r="K502" s="20" t="n">
        <f aca="false">(1/30)*'(수정)발화시간표(frame)'!K502</f>
        <v>2.2</v>
      </c>
    </row>
    <row r="503" customFormat="false" ht="13.5" hidden="false" customHeight="false" outlineLevel="0" collapsed="false">
      <c r="A503" s="19" t="n">
        <v>492</v>
      </c>
      <c r="B503" s="20" t="n">
        <f aca="false">(1/30)*'(수정)발화시간표(frame)'!B503</f>
        <v>3.16666666666667</v>
      </c>
      <c r="C503" s="20" t="n">
        <f aca="false">(1/30)*'(수정)발화시간표(frame)'!C503</f>
        <v>4.33333333333333</v>
      </c>
      <c r="D503" s="20" t="n">
        <f aca="false">(1/30)*'(수정)발화시간표(frame)'!D503</f>
        <v>5.3</v>
      </c>
      <c r="E503" s="20" t="n">
        <f aca="false">(1/30)*'(수정)발화시간표(frame)'!E503</f>
        <v>5.03333333333333</v>
      </c>
      <c r="F503" s="20" t="n">
        <f aca="false">(1/30)*'(수정)발화시간표(frame)'!F503</f>
        <v>4.76666666666667</v>
      </c>
      <c r="G503" s="20" t="n">
        <f aca="false">(1/30)*'(수정)발화시간표(frame)'!G503</f>
        <v>3.86666666666667</v>
      </c>
      <c r="H503" s="20" t="n">
        <f aca="false">(1/30)*'(수정)발화시간표(frame)'!H503</f>
        <v>3.56666666666667</v>
      </c>
      <c r="I503" s="20" t="n">
        <f aca="false">(1/30)*'(수정)발화시간표(frame)'!I503</f>
        <v>3.86666666666667</v>
      </c>
      <c r="J503" s="20" t="n">
        <f aca="false">(1/30)*'(수정)발화시간표(frame)'!J503</f>
        <v>2.06666666666667</v>
      </c>
      <c r="K503" s="20" t="n">
        <f aca="false">(1/30)*'(수정)발화시간표(frame)'!K503</f>
        <v>2.4</v>
      </c>
    </row>
    <row r="504" customFormat="false" ht="13.5" hidden="false" customHeight="false" outlineLevel="0" collapsed="false">
      <c r="A504" s="19" t="n">
        <v>493</v>
      </c>
      <c r="B504" s="20" t="n">
        <f aca="false">(1/30)*'(수정)발화시간표(frame)'!B504</f>
        <v>5.73333333333333</v>
      </c>
      <c r="C504" s="20" t="n">
        <f aca="false">(1/30)*'(수정)발화시간표(frame)'!C504</f>
        <v>4.53333333333333</v>
      </c>
      <c r="D504" s="20" t="n">
        <f aca="false">(1/30)*'(수정)발화시간표(frame)'!D504</f>
        <v>4.8</v>
      </c>
      <c r="E504" s="20" t="n">
        <f aca="false">(1/30)*'(수정)발화시간표(frame)'!E504</f>
        <v>3.03333333333333</v>
      </c>
      <c r="F504" s="20" t="n">
        <f aca="false">(1/30)*'(수정)발화시간표(frame)'!F504</f>
        <v>4.66666666666667</v>
      </c>
      <c r="G504" s="20" t="n">
        <f aca="false">(1/30)*'(수정)발화시간표(frame)'!G504</f>
        <v>3.93333333333333</v>
      </c>
      <c r="H504" s="20" t="n">
        <f aca="false">(1/30)*'(수정)발화시간표(frame)'!H504</f>
        <v>3.76666666666667</v>
      </c>
      <c r="I504" s="20" t="n">
        <f aca="false">(1/30)*'(수정)발화시간표(frame)'!I504</f>
        <v>4.53333333333333</v>
      </c>
      <c r="J504" s="20" t="n">
        <f aca="false">(1/30)*'(수정)발화시간표(frame)'!J504</f>
        <v>2.8</v>
      </c>
      <c r="K504" s="20" t="n">
        <f aca="false">(1/30)*'(수정)발화시간표(frame)'!K504</f>
        <v>2.16666666666667</v>
      </c>
    </row>
    <row r="505" customFormat="false" ht="13.5" hidden="false" customHeight="false" outlineLevel="0" collapsed="false">
      <c r="A505" s="19" t="n">
        <v>494</v>
      </c>
      <c r="B505" s="20" t="n">
        <f aca="false">(1/30)*'(수정)발화시간표(frame)'!B505</f>
        <v>6.76666666666667</v>
      </c>
      <c r="C505" s="20" t="n">
        <f aca="false">(1/30)*'(수정)발화시간표(frame)'!C505</f>
        <v>3.8</v>
      </c>
      <c r="D505" s="20" t="n">
        <f aca="false">(1/30)*'(수정)발화시간표(frame)'!D505</f>
        <v>5.1</v>
      </c>
      <c r="E505" s="20" t="n">
        <f aca="false">(1/30)*'(수정)발화시간표(frame)'!E505</f>
        <v>4.73333333333333</v>
      </c>
      <c r="F505" s="20" t="n">
        <f aca="false">(1/30)*'(수정)발화시간표(frame)'!F505</f>
        <v>4.8</v>
      </c>
      <c r="G505" s="20" t="n">
        <f aca="false">(1/30)*'(수정)발화시간표(frame)'!G505</f>
        <v>4.76666666666667</v>
      </c>
      <c r="H505" s="20" t="n">
        <f aca="false">(1/30)*'(수정)발화시간표(frame)'!H505</f>
        <v>3.7</v>
      </c>
      <c r="I505" s="20" t="n">
        <f aca="false">(1/30)*'(수정)발화시간표(frame)'!I505</f>
        <v>3.16666666666667</v>
      </c>
      <c r="J505" s="20" t="n">
        <f aca="false">(1/30)*'(수정)발화시간표(frame)'!J505</f>
        <v>2.2</v>
      </c>
      <c r="K505" s="20" t="n">
        <f aca="false">(1/30)*'(수정)발화시간표(frame)'!K505</f>
        <v>2.7</v>
      </c>
    </row>
    <row r="506" customFormat="false" ht="13.5" hidden="false" customHeight="false" outlineLevel="0" collapsed="false">
      <c r="A506" s="19" t="n">
        <v>495</v>
      </c>
      <c r="B506" s="20" t="n">
        <f aca="false">(1/30)*'(수정)발화시간표(frame)'!B506</f>
        <v>6</v>
      </c>
      <c r="C506" s="20" t="n">
        <f aca="false">(1/30)*'(수정)발화시간표(frame)'!C506</f>
        <v>4.46666666666667</v>
      </c>
      <c r="D506" s="20" t="n">
        <f aca="false">(1/30)*'(수정)발화시간표(frame)'!D506</f>
        <v>4.63333333333333</v>
      </c>
      <c r="E506" s="20" t="n">
        <f aca="false">(1/30)*'(수정)발화시간표(frame)'!E506</f>
        <v>3.8</v>
      </c>
      <c r="F506" s="20" t="n">
        <f aca="false">(1/30)*'(수정)발화시간표(frame)'!F506</f>
        <v>4.2</v>
      </c>
      <c r="G506" s="20" t="n">
        <f aca="false">(1/30)*'(수정)발화시간표(frame)'!G506</f>
        <v>4.43333333333333</v>
      </c>
      <c r="H506" s="20" t="n">
        <f aca="false">(1/30)*'(수정)발화시간표(frame)'!H506</f>
        <v>4.16666666666667</v>
      </c>
      <c r="I506" s="20" t="n">
        <f aca="false">(1/30)*'(수정)발화시간표(frame)'!I506</f>
        <v>3.36666666666667</v>
      </c>
      <c r="J506" s="20" t="n">
        <f aca="false">(1/30)*'(수정)발화시간표(frame)'!J506</f>
        <v>2.3</v>
      </c>
      <c r="K506" s="20" t="n">
        <f aca="false">(1/30)*'(수정)발화시간표(frame)'!K506</f>
        <v>2.33333333333333</v>
      </c>
    </row>
    <row r="507" customFormat="false" ht="13.5" hidden="false" customHeight="false" outlineLevel="0" collapsed="false">
      <c r="A507" s="19" t="n">
        <v>496</v>
      </c>
      <c r="B507" s="20" t="n">
        <f aca="false">(1/30)*'(수정)발화시간표(frame)'!B507</f>
        <v>4.36666666666667</v>
      </c>
      <c r="C507" s="20" t="n">
        <f aca="false">(1/30)*'(수정)발화시간표(frame)'!C507</f>
        <v>3.36666666666667</v>
      </c>
      <c r="D507" s="20" t="n">
        <f aca="false">(1/30)*'(수정)발화시간표(frame)'!D507</f>
        <v>4.8</v>
      </c>
      <c r="E507" s="20" t="n">
        <f aca="false">(1/30)*'(수정)발화시간표(frame)'!E507</f>
        <v>5.3</v>
      </c>
      <c r="F507" s="20" t="n">
        <f aca="false">(1/30)*'(수정)발화시간표(frame)'!F507</f>
        <v>4.66666666666667</v>
      </c>
      <c r="G507" s="20" t="n">
        <f aca="false">(1/30)*'(수정)발화시간표(frame)'!G507</f>
        <v>3.9</v>
      </c>
      <c r="H507" s="20" t="n">
        <f aca="false">(1/30)*'(수정)발화시간표(frame)'!H507</f>
        <v>3.46666666666667</v>
      </c>
      <c r="I507" s="20" t="n">
        <f aca="false">(1/30)*'(수정)발화시간표(frame)'!I507</f>
        <v>4.46666666666667</v>
      </c>
      <c r="J507" s="20" t="n">
        <f aca="false">(1/30)*'(수정)발화시간표(frame)'!J507</f>
        <v>2.23333333333333</v>
      </c>
      <c r="K507" s="20" t="n">
        <f aca="false">(1/30)*'(수정)발화시간표(frame)'!K507</f>
        <v>2.06666666666667</v>
      </c>
    </row>
    <row r="508" customFormat="false" ht="13.5" hidden="false" customHeight="false" outlineLevel="0" collapsed="false">
      <c r="A508" s="19" t="n">
        <v>497</v>
      </c>
      <c r="B508" s="20" t="n">
        <f aca="false">(1/30)*'(수정)발화시간표(frame)'!B508</f>
        <v>4.4</v>
      </c>
      <c r="C508" s="20" t="n">
        <f aca="false">(1/30)*'(수정)발화시간표(frame)'!C508</f>
        <v>4.26666666666667</v>
      </c>
      <c r="D508" s="20" t="n">
        <f aca="false">(1/30)*'(수정)발화시간표(frame)'!D508</f>
        <v>4.86666666666667</v>
      </c>
      <c r="E508" s="20" t="n">
        <f aca="false">(1/30)*'(수정)발화시간표(frame)'!E508</f>
        <v>6</v>
      </c>
      <c r="F508" s="20" t="n">
        <f aca="false">(1/30)*'(수정)발화시간표(frame)'!F508</f>
        <v>4.73333333333333</v>
      </c>
      <c r="G508" s="20" t="n">
        <f aca="false">(1/30)*'(수정)발화시간표(frame)'!G508</f>
        <v>4.43333333333333</v>
      </c>
      <c r="H508" s="20" t="n">
        <f aca="false">(1/30)*'(수정)발화시간표(frame)'!H508</f>
        <v>3.66666666666667</v>
      </c>
      <c r="I508" s="20" t="n">
        <f aca="false">(1/30)*'(수정)발화시간표(frame)'!I508</f>
        <v>3.23333333333333</v>
      </c>
      <c r="J508" s="20" t="n">
        <f aca="false">(1/30)*'(수정)발화시간표(frame)'!J508</f>
        <v>2.1</v>
      </c>
      <c r="K508" s="20" t="n">
        <f aca="false">(1/30)*'(수정)발화시간표(frame)'!K508</f>
        <v>2.26666666666667</v>
      </c>
    </row>
    <row r="509" customFormat="false" ht="13.5" hidden="false" customHeight="false" outlineLevel="0" collapsed="false">
      <c r="A509" s="19" t="n">
        <v>498</v>
      </c>
      <c r="B509" s="20" t="n">
        <f aca="false">(1/30)*'(수정)발화시간표(frame)'!B509</f>
        <v>5.76666666666667</v>
      </c>
      <c r="C509" s="20" t="n">
        <f aca="false">(1/30)*'(수정)발화시간표(frame)'!C509</f>
        <v>4.26666666666667</v>
      </c>
      <c r="D509" s="20" t="n">
        <f aca="false">(1/30)*'(수정)발화시간표(frame)'!D509</f>
        <v>4.93333333333333</v>
      </c>
      <c r="E509" s="20" t="n">
        <f aca="false">(1/30)*'(수정)발화시간표(frame)'!E509</f>
        <v>3.96666666666667</v>
      </c>
      <c r="F509" s="20" t="n">
        <f aca="false">(1/30)*'(수정)발화시간표(frame)'!F509</f>
        <v>4.73333333333333</v>
      </c>
      <c r="G509" s="20" t="n">
        <f aca="false">(1/30)*'(수정)발화시간표(frame)'!G509</f>
        <v>4.43333333333333</v>
      </c>
      <c r="H509" s="20" t="n">
        <f aca="false">(1/30)*'(수정)발화시간표(frame)'!H509</f>
        <v>3.5</v>
      </c>
      <c r="I509" s="20" t="n">
        <f aca="false">(1/30)*'(수정)발화시간표(frame)'!I509</f>
        <v>2.93333333333333</v>
      </c>
      <c r="J509" s="20" t="n">
        <f aca="false">(1/30)*'(수정)발화시간표(frame)'!J509</f>
        <v>2.03333333333333</v>
      </c>
      <c r="K509" s="20" t="n">
        <f aca="false">(1/30)*'(수정)발화시간표(frame)'!K509</f>
        <v>1.96666666666667</v>
      </c>
    </row>
    <row r="510" customFormat="false" ht="13.5" hidden="false" customHeight="false" outlineLevel="0" collapsed="false">
      <c r="A510" s="19" t="n">
        <v>499</v>
      </c>
      <c r="B510" s="20" t="n">
        <f aca="false">(1/30)*'(수정)발화시간표(frame)'!B510</f>
        <v>4.4</v>
      </c>
      <c r="C510" s="20" t="n">
        <f aca="false">(1/30)*'(수정)발화시간표(frame)'!C510</f>
        <v>4.03333333333333</v>
      </c>
      <c r="D510" s="20" t="n">
        <f aca="false">(1/30)*'(수정)발화시간표(frame)'!D510</f>
        <v>4</v>
      </c>
      <c r="E510" s="20" t="n">
        <f aca="false">(1/30)*'(수정)발화시간표(frame)'!E510</f>
        <v>3.06666666666667</v>
      </c>
      <c r="F510" s="20" t="n">
        <f aca="false">(1/30)*'(수정)발화시간표(frame)'!F510</f>
        <v>4.3</v>
      </c>
      <c r="G510" s="20" t="n">
        <f aca="false">(1/30)*'(수정)발화시간표(frame)'!G510</f>
        <v>3.76666666666667</v>
      </c>
      <c r="H510" s="20" t="n">
        <f aca="false">(1/30)*'(수정)발화시간표(frame)'!H510</f>
        <v>3.63333333333333</v>
      </c>
      <c r="I510" s="20" t="n">
        <f aca="false">(1/30)*'(수정)발화시간표(frame)'!I510</f>
        <v>3.5</v>
      </c>
      <c r="J510" s="20" t="n">
        <f aca="false">(1/30)*'(수정)발화시간표(frame)'!J510</f>
        <v>2.2</v>
      </c>
      <c r="K510" s="20" t="n">
        <f aca="false">(1/30)*'(수정)발화시간표(frame)'!K510</f>
        <v>2.23333333333333</v>
      </c>
    </row>
    <row r="511" customFormat="false" ht="13.5" hidden="false" customHeight="false" outlineLevel="0" collapsed="false">
      <c r="A511" s="19" t="n">
        <v>500</v>
      </c>
      <c r="B511" s="20" t="n">
        <f aca="false">(1/30)*'(수정)발화시간표(frame)'!B511</f>
        <v>4.2</v>
      </c>
      <c r="C511" s="20" t="n">
        <f aca="false">(1/30)*'(수정)발화시간표(frame)'!C511</f>
        <v>3.4</v>
      </c>
      <c r="D511" s="20" t="n">
        <f aca="false">(1/30)*'(수정)발화시간표(frame)'!D511</f>
        <v>5.7</v>
      </c>
      <c r="E511" s="20" t="n">
        <f aca="false">(1/30)*'(수정)발화시간표(frame)'!E511</f>
        <v>4.73333333333333</v>
      </c>
      <c r="F511" s="20" t="n">
        <f aca="false">(1/30)*'(수정)발화시간표(frame)'!F511</f>
        <v>5.63333333333333</v>
      </c>
      <c r="G511" s="20" t="n">
        <f aca="false">(1/30)*'(수정)발화시간표(frame)'!G511</f>
        <v>4.33333333333333</v>
      </c>
      <c r="H511" s="20" t="n">
        <f aca="false">(1/30)*'(수정)발화시간표(frame)'!H511</f>
        <v>3.9</v>
      </c>
      <c r="I511" s="20" t="n">
        <f aca="false">(1/30)*'(수정)발화시간표(frame)'!I511</f>
        <v>3.76666666666667</v>
      </c>
      <c r="J511" s="20" t="n">
        <f aca="false">(1/30)*'(수정)발화시간표(frame)'!J511</f>
        <v>2</v>
      </c>
      <c r="K511" s="20" t="n">
        <f aca="false">(1/30)*'(수정)발화시간표(frame)'!K511</f>
        <v>2.03333333333333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511"/>
  <sheetViews>
    <sheetView showFormulas="false" showGridLines="true" showRowColHeaders="true" showZeros="true" rightToLeft="false" tabSelected="false" showOutlineSymbols="true" defaultGridColor="true" view="normal" topLeftCell="A462" colorId="64" zoomScale="100" zoomScaleNormal="100" zoomScalePageLayoutView="100" workbookViewId="0">
      <selection pane="topLeft" activeCell="M17" activeCellId="0" sqref="M17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  <col collapsed="false" customWidth="true" hidden="false" outlineLevel="0" max="15" min="14" style="0" width="2.86"/>
    <col collapsed="false" customWidth="true" hidden="false" outlineLevel="0" max="25" min="16" style="0" width="6"/>
    <col collapsed="false" customWidth="true" hidden="false" outlineLevel="0" max="26" min="26" style="0" width="12.43"/>
  </cols>
  <sheetData>
    <row r="2" customFormat="false" ht="27.75" hidden="false" customHeight="true" outlineLevel="0" collapsed="false">
      <c r="A2" s="2" t="s">
        <v>24</v>
      </c>
      <c r="B2" s="2"/>
      <c r="C2" s="2"/>
      <c r="D2" s="2"/>
      <c r="E2" s="2"/>
      <c r="F2" s="3" t="s">
        <v>25</v>
      </c>
      <c r="L2" s="1"/>
    </row>
    <row r="3" customFormat="false" ht="27.75" hidden="false" customHeight="true" outlineLevel="0" collapsed="false">
      <c r="A3" s="4" t="s">
        <v>2</v>
      </c>
      <c r="B3" s="5" t="n">
        <v>9</v>
      </c>
      <c r="C3" s="5" t="n">
        <v>6</v>
      </c>
      <c r="D3" s="5" t="n">
        <v>7</v>
      </c>
      <c r="E3" s="5" t="n">
        <v>8</v>
      </c>
      <c r="F3" s="5" t="n">
        <v>2</v>
      </c>
      <c r="G3" s="5" t="n">
        <v>1</v>
      </c>
      <c r="H3" s="5" t="n">
        <v>3</v>
      </c>
      <c r="I3" s="5" t="n">
        <v>4</v>
      </c>
      <c r="J3" s="5" t="n">
        <v>5</v>
      </c>
      <c r="K3" s="5" t="n">
        <v>10</v>
      </c>
      <c r="L3" s="1"/>
    </row>
    <row r="4" s="27" customFormat="true" ht="27" hidden="false" customHeight="false" outlineLevel="0" collapsed="false">
      <c r="A4" s="6" t="s">
        <v>3</v>
      </c>
      <c r="B4" s="6" t="s">
        <v>4</v>
      </c>
      <c r="C4" s="6" t="s">
        <v>5</v>
      </c>
      <c r="D4" s="6" t="s">
        <v>5</v>
      </c>
      <c r="E4" s="6" t="s">
        <v>5</v>
      </c>
      <c r="F4" s="6" t="s">
        <v>6</v>
      </c>
      <c r="G4" s="7" t="s">
        <v>6</v>
      </c>
      <c r="H4" s="6" t="s">
        <v>5</v>
      </c>
      <c r="I4" s="6" t="s">
        <v>5</v>
      </c>
      <c r="J4" s="6" t="s">
        <v>5</v>
      </c>
      <c r="K4" s="6" t="s">
        <v>7</v>
      </c>
      <c r="L4" s="8" t="s">
        <v>8</v>
      </c>
    </row>
    <row r="5" customFormat="false" ht="14.25" hidden="false" customHeight="false" outlineLevel="0" collapsed="false">
      <c r="B5" s="1" t="n">
        <v>230927</v>
      </c>
      <c r="C5" s="1" t="n">
        <v>231004</v>
      </c>
      <c r="D5" s="1" t="n">
        <v>231006</v>
      </c>
      <c r="E5" s="1" t="n">
        <v>231011</v>
      </c>
      <c r="F5" s="1" t="n">
        <v>231016</v>
      </c>
      <c r="G5" s="1" t="n">
        <v>231018</v>
      </c>
      <c r="H5" s="1" t="n">
        <v>231024</v>
      </c>
      <c r="I5" s="1" t="n">
        <v>231031</v>
      </c>
      <c r="J5" s="1" t="n">
        <v>231103</v>
      </c>
      <c r="K5" s="1" t="n">
        <v>231116</v>
      </c>
      <c r="L5" s="1" t="n">
        <v>10</v>
      </c>
    </row>
    <row r="6" customFormat="false" ht="13.5" hidden="false" customHeight="false" outlineLevel="0" collapsed="false">
      <c r="A6" s="9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10" t="s">
        <v>18</v>
      </c>
      <c r="L6" s="11" t="s">
        <v>19</v>
      </c>
    </row>
    <row r="7" customFormat="false" ht="13.5" hidden="false" customHeight="false" outlineLevel="0" collapsed="false">
      <c r="A7" s="12" t="s">
        <v>26</v>
      </c>
      <c r="B7" s="28" t="n">
        <f aca="false">SUM(B12:B511)</f>
        <v>71965</v>
      </c>
      <c r="C7" s="28" t="n">
        <f aca="false">SUM(C12:C511)</f>
        <v>63497</v>
      </c>
      <c r="D7" s="28" t="n">
        <f aca="false">SUM(D12:D511)</f>
        <v>66814</v>
      </c>
      <c r="E7" s="28" t="n">
        <f aca="false">SUM(E12:E511)</f>
        <v>69349</v>
      </c>
      <c r="F7" s="28" t="n">
        <f aca="false">SUM(F12:F511)</f>
        <v>70044</v>
      </c>
      <c r="G7" s="28" t="n">
        <f aca="false">SUM(G12:G511)</f>
        <v>61704</v>
      </c>
      <c r="H7" s="28" t="n">
        <f aca="false">SUM(H12:H511)</f>
        <v>54571</v>
      </c>
      <c r="I7" s="28" t="n">
        <f aca="false">SUM(I12:I511)</f>
        <v>53838</v>
      </c>
      <c r="J7" s="28" t="n">
        <f aca="false">SUM(J12:J511)</f>
        <v>35923</v>
      </c>
      <c r="K7" s="29" t="n">
        <f aca="false">SUM(K12:K511)</f>
        <v>31509</v>
      </c>
      <c r="L7" s="30" t="n">
        <f aca="false">SUM(B7:K7)</f>
        <v>579214</v>
      </c>
    </row>
    <row r="8" customFormat="false" ht="14.25" hidden="false" customHeight="false" outlineLevel="0" collapsed="false">
      <c r="A8" s="12" t="s">
        <v>27</v>
      </c>
      <c r="B8" s="31" t="n">
        <f aca="false">B7/500</f>
        <v>143.93</v>
      </c>
      <c r="C8" s="31" t="n">
        <f aca="false">C7/500</f>
        <v>126.994</v>
      </c>
      <c r="D8" s="31" t="n">
        <f aca="false">D7/500</f>
        <v>133.628</v>
      </c>
      <c r="E8" s="31" t="n">
        <f aca="false">E7/500</f>
        <v>138.698</v>
      </c>
      <c r="F8" s="31" t="n">
        <f aca="false">F7/500</f>
        <v>140.088</v>
      </c>
      <c r="G8" s="31" t="n">
        <f aca="false">G7/500</f>
        <v>123.408</v>
      </c>
      <c r="H8" s="31" t="n">
        <f aca="false">H7/500</f>
        <v>109.142</v>
      </c>
      <c r="I8" s="31" t="n">
        <f aca="false">I7/500</f>
        <v>107.676</v>
      </c>
      <c r="J8" s="31" t="n">
        <f aca="false">J7/500</f>
        <v>71.846</v>
      </c>
      <c r="K8" s="32" t="n">
        <f aca="false">K7/500</f>
        <v>63.018</v>
      </c>
      <c r="L8" s="33" t="n">
        <f aca="false">L7/(L5*500)</f>
        <v>115.8428</v>
      </c>
    </row>
    <row r="10" customFormat="false" ht="13.5" hidden="false" customHeight="false" outlineLevel="0" collapsed="false">
      <c r="A10" s="12"/>
      <c r="B10" s="18" t="s">
        <v>28</v>
      </c>
      <c r="C10" s="18"/>
      <c r="D10" s="18"/>
      <c r="E10" s="18"/>
      <c r="F10" s="18"/>
      <c r="G10" s="18"/>
      <c r="H10" s="18"/>
      <c r="I10" s="18"/>
      <c r="J10" s="18"/>
      <c r="K10" s="18"/>
      <c r="P10" s="18" t="s">
        <v>29</v>
      </c>
      <c r="Q10" s="18"/>
      <c r="R10" s="18"/>
      <c r="S10" s="18"/>
      <c r="T10" s="18"/>
      <c r="U10" s="18"/>
      <c r="V10" s="18"/>
      <c r="W10" s="18"/>
      <c r="X10" s="18"/>
      <c r="Y10" s="18"/>
    </row>
    <row r="11" customFormat="false" ht="13.5" hidden="false" customHeight="false" outlineLevel="0" collapsed="false">
      <c r="A11" s="9" t="s">
        <v>23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  <c r="P11" s="9" t="s">
        <v>9</v>
      </c>
      <c r="Q11" s="9" t="s">
        <v>10</v>
      </c>
      <c r="R11" s="9" t="s">
        <v>11</v>
      </c>
      <c r="S11" s="9" t="s">
        <v>12</v>
      </c>
      <c r="T11" s="9" t="s">
        <v>13</v>
      </c>
      <c r="U11" s="9" t="s">
        <v>14</v>
      </c>
      <c r="V11" s="9" t="s">
        <v>15</v>
      </c>
      <c r="W11" s="9" t="s">
        <v>16</v>
      </c>
      <c r="X11" s="9" t="s">
        <v>17</v>
      </c>
      <c r="Y11" s="9" t="s">
        <v>18</v>
      </c>
    </row>
    <row r="12" customFormat="false" ht="13.5" hidden="false" customHeight="false" outlineLevel="0" collapsed="false">
      <c r="A12" s="19" t="n">
        <v>1</v>
      </c>
      <c r="B12" s="34" t="n">
        <v>128</v>
      </c>
      <c r="C12" s="34" t="n">
        <v>100</v>
      </c>
      <c r="D12" s="34" t="n">
        <v>120</v>
      </c>
      <c r="E12" s="34" t="n">
        <v>131</v>
      </c>
      <c r="F12" s="34" t="n">
        <v>138</v>
      </c>
      <c r="G12" s="34" t="n">
        <v>151</v>
      </c>
      <c r="H12" s="34" t="n">
        <v>106</v>
      </c>
      <c r="I12" s="34" t="n">
        <v>78</v>
      </c>
      <c r="J12" s="34" t="n">
        <v>71</v>
      </c>
      <c r="K12" s="34" t="n">
        <v>64</v>
      </c>
      <c r="M12" s="35"/>
      <c r="P12" s="34" t="n">
        <v>128</v>
      </c>
      <c r="Q12" s="34" t="n">
        <v>91</v>
      </c>
      <c r="R12" s="34" t="n">
        <v>120</v>
      </c>
      <c r="S12" s="34" t="n">
        <v>122</v>
      </c>
      <c r="T12" s="36" t="n">
        <v>138</v>
      </c>
      <c r="U12" s="36" t="n">
        <v>151</v>
      </c>
      <c r="V12" s="34" t="n">
        <v>97</v>
      </c>
      <c r="W12" s="34" t="n">
        <v>78</v>
      </c>
      <c r="X12" s="34" t="n">
        <v>71</v>
      </c>
      <c r="Y12" s="34" t="n">
        <v>55</v>
      </c>
    </row>
    <row r="13" customFormat="false" ht="13.5" hidden="false" customHeight="false" outlineLevel="0" collapsed="false">
      <c r="A13" s="19" t="n">
        <v>2</v>
      </c>
      <c r="B13" s="34" t="n">
        <v>107</v>
      </c>
      <c r="C13" s="34" t="n">
        <v>101</v>
      </c>
      <c r="D13" s="34" t="n">
        <v>115</v>
      </c>
      <c r="E13" s="34" t="n">
        <v>126</v>
      </c>
      <c r="F13" s="34" t="n">
        <v>145</v>
      </c>
      <c r="G13" s="34" t="n">
        <v>148</v>
      </c>
      <c r="H13" s="34" t="n">
        <v>114</v>
      </c>
      <c r="I13" s="34" t="n">
        <v>83</v>
      </c>
      <c r="J13" s="34" t="n">
        <v>74</v>
      </c>
      <c r="K13" s="34" t="n">
        <v>64</v>
      </c>
      <c r="M13" s="35"/>
      <c r="P13" s="34" t="n">
        <v>107</v>
      </c>
      <c r="Q13" s="34" t="n">
        <v>101</v>
      </c>
      <c r="R13" s="34" t="n">
        <v>115</v>
      </c>
      <c r="S13" s="34" t="n">
        <v>126</v>
      </c>
      <c r="T13" s="36" t="n">
        <v>145</v>
      </c>
      <c r="U13" s="36" t="n">
        <v>148</v>
      </c>
      <c r="V13" s="34" t="n">
        <v>114</v>
      </c>
      <c r="W13" s="34" t="n">
        <v>83</v>
      </c>
      <c r="X13" s="34" t="n">
        <v>74</v>
      </c>
      <c r="Y13" s="34" t="n">
        <v>55</v>
      </c>
    </row>
    <row r="14" customFormat="false" ht="13.5" hidden="false" customHeight="false" outlineLevel="0" collapsed="false">
      <c r="A14" s="19" t="n">
        <v>3</v>
      </c>
      <c r="B14" s="34" t="n">
        <v>124</v>
      </c>
      <c r="C14" s="34" t="n">
        <v>113</v>
      </c>
      <c r="D14" s="34" t="n">
        <v>110</v>
      </c>
      <c r="E14" s="34" t="n">
        <v>167</v>
      </c>
      <c r="F14" s="34" t="n">
        <v>153</v>
      </c>
      <c r="G14" s="34" t="n">
        <v>151</v>
      </c>
      <c r="H14" s="34" t="n">
        <v>114</v>
      </c>
      <c r="I14" s="34" t="n">
        <v>105</v>
      </c>
      <c r="J14" s="34" t="n">
        <v>81</v>
      </c>
      <c r="K14" s="34" t="n">
        <v>61</v>
      </c>
      <c r="M14" s="35"/>
      <c r="P14" s="34" t="n">
        <v>124</v>
      </c>
      <c r="Q14" s="34" t="n">
        <v>113</v>
      </c>
      <c r="R14" s="34" t="n">
        <v>110</v>
      </c>
      <c r="S14" s="34" t="n">
        <v>167</v>
      </c>
      <c r="T14" s="36" t="n">
        <v>153</v>
      </c>
      <c r="U14" s="36" t="n">
        <v>151</v>
      </c>
      <c r="V14" s="34" t="n">
        <v>114</v>
      </c>
      <c r="W14" s="34" t="n">
        <v>105</v>
      </c>
      <c r="X14" s="34" t="n">
        <v>81</v>
      </c>
      <c r="Y14" s="34" t="n">
        <v>61</v>
      </c>
    </row>
    <row r="15" customFormat="false" ht="13.5" hidden="false" customHeight="false" outlineLevel="0" collapsed="false">
      <c r="A15" s="19" t="n">
        <v>4</v>
      </c>
      <c r="B15" s="34" t="n">
        <v>134</v>
      </c>
      <c r="C15" s="34" t="n">
        <v>115</v>
      </c>
      <c r="D15" s="34" t="n">
        <v>103</v>
      </c>
      <c r="E15" s="34" t="n">
        <v>91</v>
      </c>
      <c r="F15" s="34" t="n">
        <v>137</v>
      </c>
      <c r="G15" s="34" t="n">
        <v>182</v>
      </c>
      <c r="H15" s="34" t="n">
        <v>115</v>
      </c>
      <c r="I15" s="34" t="n">
        <v>84</v>
      </c>
      <c r="J15" s="34" t="n">
        <v>73</v>
      </c>
      <c r="K15" s="34" t="n">
        <v>66</v>
      </c>
      <c r="M15" s="35"/>
      <c r="P15" s="34" t="n">
        <v>134</v>
      </c>
      <c r="Q15" s="34" t="n">
        <v>106</v>
      </c>
      <c r="R15" s="34" t="n">
        <v>103</v>
      </c>
      <c r="S15" s="34" t="n">
        <v>91</v>
      </c>
      <c r="T15" s="36" t="n">
        <v>137</v>
      </c>
      <c r="U15" s="36" t="n">
        <v>182</v>
      </c>
      <c r="V15" s="34" t="n">
        <v>115</v>
      </c>
      <c r="W15" s="34" t="n">
        <v>84</v>
      </c>
      <c r="X15" s="34" t="n">
        <v>73</v>
      </c>
      <c r="Y15" s="34" t="n">
        <v>66</v>
      </c>
    </row>
    <row r="16" customFormat="false" ht="13.5" hidden="false" customHeight="false" outlineLevel="0" collapsed="false">
      <c r="A16" s="19" t="n">
        <v>5</v>
      </c>
      <c r="B16" s="34" t="n">
        <v>139</v>
      </c>
      <c r="C16" s="34" t="n">
        <v>114</v>
      </c>
      <c r="D16" s="34" t="n">
        <v>109</v>
      </c>
      <c r="E16" s="34" t="n">
        <v>190</v>
      </c>
      <c r="F16" s="34" t="n">
        <v>139</v>
      </c>
      <c r="G16" s="34" t="n">
        <v>123</v>
      </c>
      <c r="H16" s="34" t="n">
        <v>113</v>
      </c>
      <c r="I16" s="34" t="n">
        <v>93</v>
      </c>
      <c r="J16" s="34" t="n">
        <v>82</v>
      </c>
      <c r="K16" s="34" t="n">
        <v>49</v>
      </c>
      <c r="M16" s="35"/>
      <c r="P16" s="34" t="n">
        <v>139</v>
      </c>
      <c r="Q16" s="34" t="n">
        <v>114</v>
      </c>
      <c r="R16" s="34" t="n">
        <v>109</v>
      </c>
      <c r="S16" s="34" t="n">
        <v>190</v>
      </c>
      <c r="T16" s="36" t="n">
        <v>139</v>
      </c>
      <c r="U16" s="36" t="n">
        <v>123</v>
      </c>
      <c r="V16" s="34" t="n">
        <v>113</v>
      </c>
      <c r="W16" s="34" t="n">
        <v>93</v>
      </c>
      <c r="X16" s="34" t="n">
        <v>73</v>
      </c>
      <c r="Y16" s="34" t="n">
        <v>49</v>
      </c>
    </row>
    <row r="17" customFormat="false" ht="13.5" hidden="false" customHeight="false" outlineLevel="0" collapsed="false">
      <c r="A17" s="19" t="n">
        <v>6</v>
      </c>
      <c r="B17" s="34" t="n">
        <v>124</v>
      </c>
      <c r="C17" s="34" t="n">
        <v>101</v>
      </c>
      <c r="D17" s="34" t="n">
        <v>114</v>
      </c>
      <c r="E17" s="34" t="n">
        <v>96</v>
      </c>
      <c r="F17" s="34" t="n">
        <v>150</v>
      </c>
      <c r="G17" s="34" t="n">
        <v>123</v>
      </c>
      <c r="H17" s="34" t="n">
        <v>105</v>
      </c>
      <c r="I17" s="34" t="n">
        <v>88</v>
      </c>
      <c r="J17" s="34" t="n">
        <v>75</v>
      </c>
      <c r="K17" s="34" t="n">
        <v>64</v>
      </c>
      <c r="M17" s="35"/>
      <c r="P17" s="34" t="n">
        <v>124</v>
      </c>
      <c r="Q17" s="34" t="n">
        <v>101</v>
      </c>
      <c r="R17" s="34" t="n">
        <v>114</v>
      </c>
      <c r="S17" s="34" t="n">
        <v>87</v>
      </c>
      <c r="T17" s="36" t="n">
        <v>150</v>
      </c>
      <c r="U17" s="36" t="n">
        <v>123</v>
      </c>
      <c r="V17" s="34" t="n">
        <v>105</v>
      </c>
      <c r="W17" s="34" t="n">
        <v>88</v>
      </c>
      <c r="X17" s="34" t="n">
        <v>75</v>
      </c>
      <c r="Y17" s="34" t="n">
        <v>55</v>
      </c>
    </row>
    <row r="18" customFormat="false" ht="13.5" hidden="false" customHeight="false" outlineLevel="0" collapsed="false">
      <c r="A18" s="19" t="n">
        <v>7</v>
      </c>
      <c r="B18" s="34" t="n">
        <v>165</v>
      </c>
      <c r="C18" s="34" t="n">
        <v>108</v>
      </c>
      <c r="D18" s="34" t="n">
        <v>111</v>
      </c>
      <c r="E18" s="34" t="n">
        <v>137</v>
      </c>
      <c r="F18" s="34" t="n">
        <v>117</v>
      </c>
      <c r="G18" s="34" t="n">
        <v>125</v>
      </c>
      <c r="H18" s="34" t="n">
        <v>111</v>
      </c>
      <c r="I18" s="34" t="n">
        <v>90</v>
      </c>
      <c r="J18" s="34" t="n">
        <v>83</v>
      </c>
      <c r="K18" s="34" t="n">
        <v>47</v>
      </c>
      <c r="M18" s="35"/>
      <c r="P18" s="34" t="n">
        <v>165</v>
      </c>
      <c r="Q18" s="34" t="n">
        <v>108</v>
      </c>
      <c r="R18" s="34" t="n">
        <v>111</v>
      </c>
      <c r="S18" s="34" t="n">
        <v>137</v>
      </c>
      <c r="T18" s="36" t="n">
        <v>117</v>
      </c>
      <c r="U18" s="36" t="n">
        <v>125</v>
      </c>
      <c r="V18" s="34" t="n">
        <v>102</v>
      </c>
      <c r="W18" s="34" t="n">
        <v>90</v>
      </c>
      <c r="X18" s="34" t="n">
        <v>74</v>
      </c>
      <c r="Y18" s="34" t="n">
        <v>47</v>
      </c>
    </row>
    <row r="19" customFormat="false" ht="13.5" hidden="false" customHeight="false" outlineLevel="0" collapsed="false">
      <c r="A19" s="19" t="n">
        <v>8</v>
      </c>
      <c r="B19" s="34" t="n">
        <v>141</v>
      </c>
      <c r="C19" s="34" t="n">
        <v>101</v>
      </c>
      <c r="D19" s="34" t="n">
        <v>117</v>
      </c>
      <c r="E19" s="34" t="n">
        <v>147</v>
      </c>
      <c r="F19" s="34" t="n">
        <v>110</v>
      </c>
      <c r="G19" s="34" t="n">
        <v>108</v>
      </c>
      <c r="H19" s="34" t="n">
        <v>124</v>
      </c>
      <c r="I19" s="34" t="n">
        <v>78</v>
      </c>
      <c r="J19" s="34" t="n">
        <v>79</v>
      </c>
      <c r="K19" s="34" t="n">
        <v>61</v>
      </c>
      <c r="M19" s="35"/>
      <c r="P19" s="34" t="n">
        <v>141</v>
      </c>
      <c r="Q19" s="34" t="n">
        <v>101</v>
      </c>
      <c r="R19" s="34" t="n">
        <v>117</v>
      </c>
      <c r="S19" s="34" t="n">
        <v>147</v>
      </c>
      <c r="T19" s="36" t="n">
        <v>110</v>
      </c>
      <c r="U19" s="36" t="n">
        <v>108</v>
      </c>
      <c r="V19" s="34" t="n">
        <v>115</v>
      </c>
      <c r="W19" s="34" t="n">
        <v>78</v>
      </c>
      <c r="X19" s="34" t="n">
        <v>79</v>
      </c>
      <c r="Y19" s="34" t="n">
        <v>52</v>
      </c>
    </row>
    <row r="20" customFormat="false" ht="13.5" hidden="false" customHeight="false" outlineLevel="0" collapsed="false">
      <c r="A20" s="19" t="n">
        <v>9</v>
      </c>
      <c r="B20" s="34" t="n">
        <v>125</v>
      </c>
      <c r="C20" s="34" t="n">
        <v>106</v>
      </c>
      <c r="D20" s="34" t="n">
        <v>116</v>
      </c>
      <c r="E20" s="34" t="n">
        <v>123</v>
      </c>
      <c r="F20" s="34" t="n">
        <v>120</v>
      </c>
      <c r="G20" s="34" t="n">
        <v>124</v>
      </c>
      <c r="H20" s="34" t="n">
        <v>117</v>
      </c>
      <c r="I20" s="34" t="n">
        <v>73</v>
      </c>
      <c r="J20" s="34" t="n">
        <v>61</v>
      </c>
      <c r="K20" s="34" t="n">
        <v>57</v>
      </c>
      <c r="M20" s="35"/>
      <c r="P20" s="34" t="n">
        <v>125</v>
      </c>
      <c r="Q20" s="34" t="n">
        <v>97</v>
      </c>
      <c r="R20" s="34" t="n">
        <v>116</v>
      </c>
      <c r="S20" s="34" t="n">
        <v>123</v>
      </c>
      <c r="T20" s="36" t="n">
        <v>120</v>
      </c>
      <c r="U20" s="36" t="n">
        <v>124</v>
      </c>
      <c r="V20" s="34" t="n">
        <v>108</v>
      </c>
      <c r="W20" s="34" t="n">
        <v>73</v>
      </c>
      <c r="X20" s="34" t="n">
        <v>61</v>
      </c>
      <c r="Y20" s="34" t="n">
        <v>57</v>
      </c>
    </row>
    <row r="21" customFormat="false" ht="13.5" hidden="false" customHeight="false" outlineLevel="0" collapsed="false">
      <c r="A21" s="19" t="n">
        <v>10</v>
      </c>
      <c r="B21" s="34" t="n">
        <v>126</v>
      </c>
      <c r="C21" s="34" t="n">
        <v>96</v>
      </c>
      <c r="D21" s="34" t="n">
        <v>105</v>
      </c>
      <c r="E21" s="34" t="n">
        <v>116</v>
      </c>
      <c r="F21" s="34" t="n">
        <v>140</v>
      </c>
      <c r="G21" s="34" t="n">
        <v>112</v>
      </c>
      <c r="H21" s="34" t="n">
        <v>124</v>
      </c>
      <c r="I21" s="34" t="n">
        <v>95</v>
      </c>
      <c r="J21" s="34" t="n">
        <v>73</v>
      </c>
      <c r="K21" s="34" t="n">
        <v>63</v>
      </c>
      <c r="M21" s="35"/>
      <c r="P21" s="34" t="n">
        <v>126</v>
      </c>
      <c r="Q21" s="34" t="n">
        <v>96</v>
      </c>
      <c r="R21" s="34" t="n">
        <v>105</v>
      </c>
      <c r="S21" s="34" t="n">
        <v>107</v>
      </c>
      <c r="T21" s="36" t="n">
        <v>140</v>
      </c>
      <c r="U21" s="36" t="n">
        <v>112</v>
      </c>
      <c r="V21" s="34" t="n">
        <v>115</v>
      </c>
      <c r="W21" s="34" t="n">
        <v>95</v>
      </c>
      <c r="X21" s="34" t="n">
        <v>73</v>
      </c>
      <c r="Y21" s="34" t="n">
        <v>63</v>
      </c>
    </row>
    <row r="22" customFormat="false" ht="13.5" hidden="false" customHeight="false" outlineLevel="0" collapsed="false">
      <c r="A22" s="19" t="n">
        <v>11</v>
      </c>
      <c r="B22" s="34" t="n">
        <v>139</v>
      </c>
      <c r="C22" s="34" t="n">
        <v>98</v>
      </c>
      <c r="D22" s="34" t="n">
        <v>116</v>
      </c>
      <c r="E22" s="34" t="n">
        <v>152</v>
      </c>
      <c r="F22" s="34" t="n">
        <v>111</v>
      </c>
      <c r="G22" s="34" t="n">
        <v>110</v>
      </c>
      <c r="H22" s="34" t="n">
        <v>115</v>
      </c>
      <c r="I22" s="34" t="n">
        <v>80</v>
      </c>
      <c r="J22" s="34" t="n">
        <v>67</v>
      </c>
      <c r="K22" s="34" t="n">
        <v>66</v>
      </c>
      <c r="M22" s="35"/>
      <c r="P22" s="34" t="n">
        <v>139</v>
      </c>
      <c r="Q22" s="34" t="n">
        <v>98</v>
      </c>
      <c r="R22" s="34" t="n">
        <v>116</v>
      </c>
      <c r="S22" s="34" t="n">
        <v>152</v>
      </c>
      <c r="T22" s="36" t="n">
        <v>111</v>
      </c>
      <c r="U22" s="36" t="n">
        <v>110</v>
      </c>
      <c r="V22" s="34" t="n">
        <v>115</v>
      </c>
      <c r="W22" s="34" t="n">
        <v>80</v>
      </c>
      <c r="X22" s="34" t="n">
        <v>67</v>
      </c>
      <c r="Y22" s="34" t="n">
        <v>57</v>
      </c>
    </row>
    <row r="23" customFormat="false" ht="13.5" hidden="false" customHeight="false" outlineLevel="0" collapsed="false">
      <c r="A23" s="19" t="n">
        <v>12</v>
      </c>
      <c r="B23" s="34" t="n">
        <v>85</v>
      </c>
      <c r="C23" s="34" t="n">
        <v>102</v>
      </c>
      <c r="D23" s="34" t="n">
        <v>123</v>
      </c>
      <c r="E23" s="34" t="n">
        <v>91</v>
      </c>
      <c r="F23" s="34" t="n">
        <v>123</v>
      </c>
      <c r="G23" s="34" t="n">
        <v>124</v>
      </c>
      <c r="H23" s="34" t="n">
        <v>109</v>
      </c>
      <c r="I23" s="34" t="n">
        <v>80</v>
      </c>
      <c r="J23" s="34" t="n">
        <v>87</v>
      </c>
      <c r="K23" s="34" t="n">
        <v>50</v>
      </c>
      <c r="M23" s="35"/>
      <c r="P23" s="34" t="n">
        <v>85</v>
      </c>
      <c r="Q23" s="34" t="n">
        <v>102</v>
      </c>
      <c r="R23" s="34" t="n">
        <v>123</v>
      </c>
      <c r="S23" s="34" t="n">
        <v>91</v>
      </c>
      <c r="T23" s="36" t="n">
        <v>123</v>
      </c>
      <c r="U23" s="36" t="n">
        <v>124</v>
      </c>
      <c r="V23" s="34" t="n">
        <v>100</v>
      </c>
      <c r="W23" s="34" t="n">
        <v>80</v>
      </c>
      <c r="X23" s="34" t="n">
        <v>87</v>
      </c>
      <c r="Y23" s="34" t="n">
        <v>50</v>
      </c>
    </row>
    <row r="24" customFormat="false" ht="13.5" hidden="false" customHeight="false" outlineLevel="0" collapsed="false">
      <c r="A24" s="19" t="n">
        <v>13</v>
      </c>
      <c r="B24" s="34" t="n">
        <v>135</v>
      </c>
      <c r="C24" s="34" t="n">
        <v>120</v>
      </c>
      <c r="D24" s="34" t="n">
        <v>104</v>
      </c>
      <c r="E24" s="34" t="n">
        <v>147</v>
      </c>
      <c r="F24" s="34" t="n">
        <v>140</v>
      </c>
      <c r="G24" s="34" t="n">
        <v>126</v>
      </c>
      <c r="H24" s="34" t="n">
        <v>109</v>
      </c>
      <c r="I24" s="34" t="n">
        <v>74</v>
      </c>
      <c r="J24" s="34" t="n">
        <v>81</v>
      </c>
      <c r="K24" s="34" t="n">
        <v>59</v>
      </c>
      <c r="M24" s="35"/>
      <c r="P24" s="34" t="n">
        <v>135</v>
      </c>
      <c r="Q24" s="34" t="n">
        <v>111</v>
      </c>
      <c r="R24" s="34" t="n">
        <v>104</v>
      </c>
      <c r="S24" s="34" t="n">
        <v>138</v>
      </c>
      <c r="T24" s="36" t="n">
        <v>140</v>
      </c>
      <c r="U24" s="36" t="n">
        <v>126</v>
      </c>
      <c r="V24" s="34" t="n">
        <v>100</v>
      </c>
      <c r="W24" s="34" t="n">
        <v>74</v>
      </c>
      <c r="X24" s="34" t="n">
        <v>81</v>
      </c>
      <c r="Y24" s="34" t="n">
        <v>59</v>
      </c>
    </row>
    <row r="25" customFormat="false" ht="13.5" hidden="false" customHeight="false" outlineLevel="0" collapsed="false">
      <c r="A25" s="19" t="n">
        <v>14</v>
      </c>
      <c r="B25" s="34" t="n">
        <v>99</v>
      </c>
      <c r="C25" s="34" t="n">
        <v>99</v>
      </c>
      <c r="D25" s="34" t="n">
        <v>103</v>
      </c>
      <c r="E25" s="34" t="n">
        <v>128</v>
      </c>
      <c r="F25" s="34" t="n">
        <v>128</v>
      </c>
      <c r="G25" s="34" t="n">
        <v>140</v>
      </c>
      <c r="H25" s="34" t="n">
        <v>115</v>
      </c>
      <c r="I25" s="34" t="n">
        <v>78</v>
      </c>
      <c r="J25" s="34" t="n">
        <v>75</v>
      </c>
      <c r="K25" s="34" t="n">
        <v>55</v>
      </c>
      <c r="M25" s="35"/>
      <c r="P25" s="34" t="n">
        <v>99</v>
      </c>
      <c r="Q25" s="34" t="n">
        <v>99</v>
      </c>
      <c r="R25" s="34" t="n">
        <v>103</v>
      </c>
      <c r="S25" s="34" t="n">
        <v>128</v>
      </c>
      <c r="T25" s="36" t="n">
        <v>128</v>
      </c>
      <c r="U25" s="36" t="n">
        <v>140</v>
      </c>
      <c r="V25" s="34" t="n">
        <v>115</v>
      </c>
      <c r="W25" s="34" t="n">
        <v>78</v>
      </c>
      <c r="X25" s="34" t="n">
        <v>75</v>
      </c>
      <c r="Y25" s="34" t="n">
        <v>55</v>
      </c>
    </row>
    <row r="26" customFormat="false" ht="13.5" hidden="false" customHeight="false" outlineLevel="0" collapsed="false">
      <c r="A26" s="19" t="n">
        <v>15</v>
      </c>
      <c r="B26" s="34" t="n">
        <v>112</v>
      </c>
      <c r="C26" s="34" t="n">
        <v>108</v>
      </c>
      <c r="D26" s="34" t="n">
        <v>123</v>
      </c>
      <c r="E26" s="34" t="n">
        <v>168</v>
      </c>
      <c r="F26" s="34" t="n">
        <v>172</v>
      </c>
      <c r="G26" s="34" t="n">
        <v>141</v>
      </c>
      <c r="H26" s="34" t="n">
        <v>98</v>
      </c>
      <c r="I26" s="34" t="n">
        <v>88</v>
      </c>
      <c r="J26" s="34" t="n">
        <v>70</v>
      </c>
      <c r="K26" s="34" t="n">
        <v>64</v>
      </c>
      <c r="M26" s="35"/>
      <c r="P26" s="34" t="n">
        <v>112</v>
      </c>
      <c r="Q26" s="34" t="n">
        <v>108</v>
      </c>
      <c r="R26" s="34" t="n">
        <v>123</v>
      </c>
      <c r="S26" s="34" t="n">
        <v>168</v>
      </c>
      <c r="T26" s="36" t="n">
        <v>172</v>
      </c>
      <c r="U26" s="36" t="n">
        <v>141</v>
      </c>
      <c r="V26" s="34" t="n">
        <v>98</v>
      </c>
      <c r="W26" s="34" t="n">
        <v>88</v>
      </c>
      <c r="X26" s="34" t="n">
        <v>70</v>
      </c>
      <c r="Y26" s="34" t="n">
        <v>64</v>
      </c>
    </row>
    <row r="27" customFormat="false" ht="13.5" hidden="false" customHeight="false" outlineLevel="0" collapsed="false">
      <c r="A27" s="19" t="n">
        <v>16</v>
      </c>
      <c r="B27" s="34" t="n">
        <v>106</v>
      </c>
      <c r="C27" s="34" t="n">
        <v>106</v>
      </c>
      <c r="D27" s="34" t="n">
        <v>125</v>
      </c>
      <c r="E27" s="34" t="n">
        <v>122</v>
      </c>
      <c r="F27" s="34" t="n">
        <v>170</v>
      </c>
      <c r="G27" s="34" t="n">
        <v>127</v>
      </c>
      <c r="H27" s="34" t="n">
        <v>109</v>
      </c>
      <c r="I27" s="34" t="n">
        <v>87</v>
      </c>
      <c r="J27" s="34" t="n">
        <v>82</v>
      </c>
      <c r="K27" s="34" t="n">
        <v>64</v>
      </c>
      <c r="M27" s="35"/>
      <c r="P27" s="34" t="n">
        <v>106</v>
      </c>
      <c r="Q27" s="34" t="n">
        <v>106</v>
      </c>
      <c r="R27" s="34" t="n">
        <v>125</v>
      </c>
      <c r="S27" s="34" t="n">
        <v>122</v>
      </c>
      <c r="T27" s="36" t="n">
        <v>170</v>
      </c>
      <c r="U27" s="36" t="n">
        <v>127</v>
      </c>
      <c r="V27" s="34" t="n">
        <v>109</v>
      </c>
      <c r="W27" s="34" t="n">
        <v>87</v>
      </c>
      <c r="X27" s="34" t="n">
        <v>82</v>
      </c>
      <c r="Y27" s="34" t="n">
        <v>55</v>
      </c>
    </row>
    <row r="28" customFormat="false" ht="13.5" hidden="false" customHeight="false" outlineLevel="0" collapsed="false">
      <c r="A28" s="19" t="n">
        <v>17</v>
      </c>
      <c r="B28" s="34" t="n">
        <v>109</v>
      </c>
      <c r="C28" s="34" t="n">
        <v>106</v>
      </c>
      <c r="D28" s="34" t="n">
        <v>102</v>
      </c>
      <c r="E28" s="34" t="n">
        <v>136</v>
      </c>
      <c r="F28" s="34" t="n">
        <v>156</v>
      </c>
      <c r="G28" s="34" t="n">
        <v>139</v>
      </c>
      <c r="H28" s="34" t="n">
        <v>114</v>
      </c>
      <c r="I28" s="34" t="n">
        <v>82</v>
      </c>
      <c r="J28" s="34" t="n">
        <v>82</v>
      </c>
      <c r="K28" s="34" t="n">
        <v>63</v>
      </c>
      <c r="M28" s="35"/>
      <c r="P28" s="34" t="n">
        <v>109</v>
      </c>
      <c r="Q28" s="34" t="n">
        <v>106</v>
      </c>
      <c r="R28" s="34" t="n">
        <v>102</v>
      </c>
      <c r="S28" s="34" t="n">
        <v>127</v>
      </c>
      <c r="T28" s="36" t="n">
        <v>156</v>
      </c>
      <c r="U28" s="36" t="n">
        <v>139</v>
      </c>
      <c r="V28" s="34" t="n">
        <v>114</v>
      </c>
      <c r="W28" s="34" t="n">
        <v>82</v>
      </c>
      <c r="X28" s="34" t="n">
        <v>82</v>
      </c>
      <c r="Y28" s="34" t="n">
        <v>63</v>
      </c>
    </row>
    <row r="29" customFormat="false" ht="13.5" hidden="false" customHeight="false" outlineLevel="0" collapsed="false">
      <c r="A29" s="19" t="n">
        <v>18</v>
      </c>
      <c r="B29" s="34" t="n">
        <v>170</v>
      </c>
      <c r="C29" s="34" t="n">
        <v>126</v>
      </c>
      <c r="D29" s="34" t="n">
        <v>116</v>
      </c>
      <c r="E29" s="34" t="n">
        <v>149</v>
      </c>
      <c r="F29" s="34" t="n">
        <v>126</v>
      </c>
      <c r="G29" s="34" t="n">
        <v>111</v>
      </c>
      <c r="H29" s="34" t="n">
        <v>104</v>
      </c>
      <c r="I29" s="34" t="n">
        <v>97</v>
      </c>
      <c r="J29" s="34" t="n">
        <v>74</v>
      </c>
      <c r="K29" s="34" t="n">
        <v>64</v>
      </c>
      <c r="M29" s="35"/>
      <c r="P29" s="34" t="n">
        <v>170</v>
      </c>
      <c r="Q29" s="34" t="n">
        <v>117</v>
      </c>
      <c r="R29" s="34" t="n">
        <v>116</v>
      </c>
      <c r="S29" s="34" t="n">
        <v>149</v>
      </c>
      <c r="T29" s="36" t="n">
        <v>126</v>
      </c>
      <c r="U29" s="36" t="n">
        <v>111</v>
      </c>
      <c r="V29" s="34" t="n">
        <v>104</v>
      </c>
      <c r="W29" s="34" t="n">
        <v>97</v>
      </c>
      <c r="X29" s="34" t="n">
        <v>65</v>
      </c>
      <c r="Y29" s="34" t="n">
        <v>64</v>
      </c>
    </row>
    <row r="30" customFormat="false" ht="13.5" hidden="false" customHeight="false" outlineLevel="0" collapsed="false">
      <c r="A30" s="19" t="n">
        <v>19</v>
      </c>
      <c r="B30" s="34" t="n">
        <v>140</v>
      </c>
      <c r="C30" s="34" t="n">
        <v>114</v>
      </c>
      <c r="D30" s="34" t="n">
        <v>110</v>
      </c>
      <c r="E30" s="34" t="n">
        <v>123</v>
      </c>
      <c r="F30" s="34" t="n">
        <v>141</v>
      </c>
      <c r="G30" s="34" t="n">
        <v>127</v>
      </c>
      <c r="H30" s="34" t="n">
        <v>107</v>
      </c>
      <c r="I30" s="34" t="n">
        <v>84</v>
      </c>
      <c r="J30" s="34" t="n">
        <v>82</v>
      </c>
      <c r="K30" s="34" t="n">
        <v>59</v>
      </c>
      <c r="M30" s="35"/>
      <c r="P30" s="34" t="n">
        <v>140</v>
      </c>
      <c r="Q30" s="34" t="n">
        <v>114</v>
      </c>
      <c r="R30" s="34" t="n">
        <v>110</v>
      </c>
      <c r="S30" s="34" t="n">
        <v>114</v>
      </c>
      <c r="T30" s="36" t="n">
        <v>141</v>
      </c>
      <c r="U30" s="36" t="n">
        <v>127</v>
      </c>
      <c r="V30" s="34" t="n">
        <v>107</v>
      </c>
      <c r="W30" s="34" t="n">
        <v>84</v>
      </c>
      <c r="X30" s="34" t="n">
        <v>82</v>
      </c>
      <c r="Y30" s="34" t="n">
        <v>50</v>
      </c>
    </row>
    <row r="31" customFormat="false" ht="13.5" hidden="false" customHeight="false" outlineLevel="0" collapsed="false">
      <c r="A31" s="19" t="n">
        <v>20</v>
      </c>
      <c r="B31" s="34" t="n">
        <v>145</v>
      </c>
      <c r="C31" s="34" t="n">
        <v>109</v>
      </c>
      <c r="D31" s="34" t="n">
        <v>105</v>
      </c>
      <c r="E31" s="34" t="n">
        <v>139</v>
      </c>
      <c r="F31" s="34" t="n">
        <v>141</v>
      </c>
      <c r="G31" s="34" t="n">
        <v>125</v>
      </c>
      <c r="H31" s="34" t="n">
        <v>115</v>
      </c>
      <c r="I31" s="34" t="n">
        <v>74</v>
      </c>
      <c r="J31" s="34" t="n">
        <v>88</v>
      </c>
      <c r="K31" s="34" t="n">
        <v>63</v>
      </c>
      <c r="M31" s="35"/>
      <c r="P31" s="34" t="n">
        <v>145</v>
      </c>
      <c r="Q31" s="34" t="n">
        <v>100</v>
      </c>
      <c r="R31" s="34" t="n">
        <v>105</v>
      </c>
      <c r="S31" s="34" t="n">
        <v>130</v>
      </c>
      <c r="T31" s="36" t="n">
        <v>141</v>
      </c>
      <c r="U31" s="36" t="n">
        <v>125</v>
      </c>
      <c r="V31" s="34" t="n">
        <v>115</v>
      </c>
      <c r="W31" s="34" t="n">
        <v>74</v>
      </c>
      <c r="X31" s="34" t="n">
        <v>88</v>
      </c>
      <c r="Y31" s="34" t="n">
        <v>63</v>
      </c>
    </row>
    <row r="32" customFormat="false" ht="13.5" hidden="false" customHeight="false" outlineLevel="0" collapsed="false">
      <c r="A32" s="19" t="n">
        <v>21</v>
      </c>
      <c r="B32" s="34" t="n">
        <v>140</v>
      </c>
      <c r="C32" s="34" t="n">
        <v>101</v>
      </c>
      <c r="D32" s="34" t="n">
        <v>103</v>
      </c>
      <c r="E32" s="34" t="n">
        <v>124</v>
      </c>
      <c r="F32" s="34" t="n">
        <v>124</v>
      </c>
      <c r="G32" s="34" t="n">
        <v>142</v>
      </c>
      <c r="H32" s="34" t="n">
        <v>116</v>
      </c>
      <c r="I32" s="34" t="n">
        <v>68</v>
      </c>
      <c r="J32" s="34" t="n">
        <v>85</v>
      </c>
      <c r="K32" s="34" t="n">
        <v>70</v>
      </c>
      <c r="M32" s="35"/>
      <c r="P32" s="34" t="n">
        <v>140</v>
      </c>
      <c r="Q32" s="34" t="n">
        <v>101</v>
      </c>
      <c r="R32" s="34" t="n">
        <v>103</v>
      </c>
      <c r="S32" s="34" t="n">
        <v>124</v>
      </c>
      <c r="T32" s="36" t="n">
        <v>124</v>
      </c>
      <c r="U32" s="36" t="n">
        <v>142</v>
      </c>
      <c r="V32" s="34" t="n">
        <v>107</v>
      </c>
      <c r="W32" s="34" t="n">
        <v>68</v>
      </c>
      <c r="X32" s="34" t="n">
        <v>85</v>
      </c>
      <c r="Y32" s="34" t="n">
        <v>70</v>
      </c>
    </row>
    <row r="33" customFormat="false" ht="13.5" hidden="false" customHeight="false" outlineLevel="0" collapsed="false">
      <c r="A33" s="19" t="n">
        <v>22</v>
      </c>
      <c r="B33" s="34" t="n">
        <v>107</v>
      </c>
      <c r="C33" s="34" t="n">
        <v>98</v>
      </c>
      <c r="D33" s="34" t="n">
        <v>127</v>
      </c>
      <c r="E33" s="34" t="n">
        <v>173</v>
      </c>
      <c r="F33" s="34" t="n">
        <v>140</v>
      </c>
      <c r="G33" s="34" t="n">
        <v>123</v>
      </c>
      <c r="H33" s="34" t="n">
        <v>104</v>
      </c>
      <c r="I33" s="34" t="n">
        <v>73</v>
      </c>
      <c r="J33" s="34" t="n">
        <v>80</v>
      </c>
      <c r="K33" s="34" t="n">
        <v>66</v>
      </c>
      <c r="M33" s="35"/>
      <c r="P33" s="34" t="n">
        <v>107</v>
      </c>
      <c r="Q33" s="34" t="n">
        <v>98</v>
      </c>
      <c r="R33" s="34" t="n">
        <v>127</v>
      </c>
      <c r="S33" s="34" t="n">
        <v>164</v>
      </c>
      <c r="T33" s="36" t="n">
        <v>140</v>
      </c>
      <c r="U33" s="36" t="n">
        <v>123</v>
      </c>
      <c r="V33" s="34" t="n">
        <v>104</v>
      </c>
      <c r="W33" s="34" t="n">
        <v>73</v>
      </c>
      <c r="X33" s="34" t="n">
        <v>80</v>
      </c>
      <c r="Y33" s="34" t="n">
        <v>66</v>
      </c>
    </row>
    <row r="34" customFormat="false" ht="13.5" hidden="false" customHeight="false" outlineLevel="0" collapsed="false">
      <c r="A34" s="19" t="n">
        <v>23</v>
      </c>
      <c r="B34" s="34" t="n">
        <v>172</v>
      </c>
      <c r="C34" s="34" t="n">
        <v>112</v>
      </c>
      <c r="D34" s="34" t="n">
        <v>100</v>
      </c>
      <c r="E34" s="34" t="n">
        <v>160</v>
      </c>
      <c r="F34" s="34" t="n">
        <v>142</v>
      </c>
      <c r="G34" s="34" t="n">
        <v>143</v>
      </c>
      <c r="H34" s="34" t="n">
        <v>104</v>
      </c>
      <c r="I34" s="34" t="n">
        <v>79</v>
      </c>
      <c r="J34" s="34" t="n">
        <v>74</v>
      </c>
      <c r="K34" s="34" t="n">
        <v>56</v>
      </c>
      <c r="M34" s="35"/>
      <c r="P34" s="34" t="n">
        <v>172</v>
      </c>
      <c r="Q34" s="34" t="n">
        <v>112</v>
      </c>
      <c r="R34" s="34" t="n">
        <v>100</v>
      </c>
      <c r="S34" s="34" t="n">
        <v>151</v>
      </c>
      <c r="T34" s="36" t="n">
        <v>142</v>
      </c>
      <c r="U34" s="36" t="n">
        <v>143</v>
      </c>
      <c r="V34" s="34" t="n">
        <v>104</v>
      </c>
      <c r="W34" s="34" t="n">
        <v>79</v>
      </c>
      <c r="X34" s="34" t="n">
        <v>74</v>
      </c>
      <c r="Y34" s="34" t="n">
        <v>47</v>
      </c>
    </row>
    <row r="35" customFormat="false" ht="13.5" hidden="false" customHeight="false" outlineLevel="0" collapsed="false">
      <c r="A35" s="19" t="n">
        <v>24</v>
      </c>
      <c r="B35" s="34" t="n">
        <v>150</v>
      </c>
      <c r="C35" s="34" t="n">
        <v>109</v>
      </c>
      <c r="D35" s="34" t="n">
        <v>112</v>
      </c>
      <c r="E35" s="34" t="n">
        <v>74</v>
      </c>
      <c r="F35" s="34" t="n">
        <v>140</v>
      </c>
      <c r="G35" s="34" t="n">
        <v>138</v>
      </c>
      <c r="H35" s="34" t="n">
        <v>101</v>
      </c>
      <c r="I35" s="34" t="n">
        <v>90</v>
      </c>
      <c r="J35" s="34" t="n">
        <v>89</v>
      </c>
      <c r="K35" s="34" t="n">
        <v>50</v>
      </c>
      <c r="M35" s="35"/>
      <c r="P35" s="34" t="n">
        <v>150</v>
      </c>
      <c r="Q35" s="34" t="n">
        <v>109</v>
      </c>
      <c r="R35" s="34" t="n">
        <v>112</v>
      </c>
      <c r="S35" s="34" t="n">
        <v>74</v>
      </c>
      <c r="T35" s="36" t="n">
        <v>140</v>
      </c>
      <c r="U35" s="36" t="n">
        <v>138</v>
      </c>
      <c r="V35" s="34" t="n">
        <v>101</v>
      </c>
      <c r="W35" s="34" t="n">
        <v>90</v>
      </c>
      <c r="X35" s="34" t="n">
        <v>89</v>
      </c>
      <c r="Y35" s="34" t="n">
        <v>50</v>
      </c>
    </row>
    <row r="36" customFormat="false" ht="13.5" hidden="false" customHeight="false" outlineLevel="0" collapsed="false">
      <c r="A36" s="19" t="n">
        <v>25</v>
      </c>
      <c r="B36" s="34" t="n">
        <v>91</v>
      </c>
      <c r="C36" s="34" t="n">
        <v>100</v>
      </c>
      <c r="D36" s="34" t="n">
        <v>106</v>
      </c>
      <c r="E36" s="34" t="n">
        <v>170</v>
      </c>
      <c r="F36" s="34" t="n">
        <v>124</v>
      </c>
      <c r="G36" s="34" t="n">
        <v>127</v>
      </c>
      <c r="H36" s="34" t="n">
        <v>115</v>
      </c>
      <c r="I36" s="34" t="n">
        <v>81</v>
      </c>
      <c r="J36" s="34" t="n">
        <v>88</v>
      </c>
      <c r="K36" s="34" t="n">
        <v>53</v>
      </c>
      <c r="M36" s="35"/>
      <c r="P36" s="34" t="n">
        <v>91</v>
      </c>
      <c r="Q36" s="34" t="n">
        <v>100</v>
      </c>
      <c r="R36" s="34" t="n">
        <v>106</v>
      </c>
      <c r="S36" s="34" t="n">
        <v>170</v>
      </c>
      <c r="T36" s="36" t="n">
        <v>124</v>
      </c>
      <c r="U36" s="36" t="n">
        <v>127</v>
      </c>
      <c r="V36" s="34" t="n">
        <v>115</v>
      </c>
      <c r="W36" s="34" t="n">
        <v>81</v>
      </c>
      <c r="X36" s="34" t="n">
        <v>88</v>
      </c>
      <c r="Y36" s="34" t="n">
        <v>53</v>
      </c>
    </row>
    <row r="37" customFormat="false" ht="13.5" hidden="false" customHeight="false" outlineLevel="0" collapsed="false">
      <c r="A37" s="19" t="n">
        <v>26</v>
      </c>
      <c r="B37" s="34" t="n">
        <v>135</v>
      </c>
      <c r="C37" s="34" t="n">
        <v>110</v>
      </c>
      <c r="D37" s="34" t="n">
        <v>111</v>
      </c>
      <c r="E37" s="34" t="n">
        <v>122</v>
      </c>
      <c r="F37" s="34" t="n">
        <v>172</v>
      </c>
      <c r="G37" s="34" t="n">
        <v>128</v>
      </c>
      <c r="H37" s="34" t="n">
        <v>129</v>
      </c>
      <c r="I37" s="34" t="n">
        <v>100</v>
      </c>
      <c r="J37" s="34" t="n">
        <v>83</v>
      </c>
      <c r="K37" s="34" t="n">
        <v>54</v>
      </c>
      <c r="M37" s="35"/>
      <c r="P37" s="34" t="n">
        <v>135</v>
      </c>
      <c r="Q37" s="34" t="n">
        <v>110</v>
      </c>
      <c r="R37" s="34" t="n">
        <v>111</v>
      </c>
      <c r="S37" s="34" t="n">
        <v>113</v>
      </c>
      <c r="T37" s="36" t="n">
        <v>172</v>
      </c>
      <c r="U37" s="36" t="n">
        <v>128</v>
      </c>
      <c r="V37" s="34" t="n">
        <v>120</v>
      </c>
      <c r="W37" s="34" t="n">
        <v>100</v>
      </c>
      <c r="X37" s="34" t="n">
        <v>83</v>
      </c>
      <c r="Y37" s="34" t="n">
        <v>54</v>
      </c>
    </row>
    <row r="38" customFormat="false" ht="13.5" hidden="false" customHeight="false" outlineLevel="0" collapsed="false">
      <c r="A38" s="19" t="n">
        <v>27</v>
      </c>
      <c r="B38" s="34" t="n">
        <v>128</v>
      </c>
      <c r="C38" s="34" t="n">
        <v>109</v>
      </c>
      <c r="D38" s="34" t="n">
        <v>124</v>
      </c>
      <c r="E38" s="34" t="n">
        <v>156</v>
      </c>
      <c r="F38" s="34" t="n">
        <v>135</v>
      </c>
      <c r="G38" s="34" t="n">
        <v>155</v>
      </c>
      <c r="H38" s="34" t="n">
        <v>103</v>
      </c>
      <c r="I38" s="34" t="n">
        <v>92</v>
      </c>
      <c r="J38" s="34" t="n">
        <v>87</v>
      </c>
      <c r="K38" s="34" t="n">
        <v>50</v>
      </c>
      <c r="M38" s="35"/>
      <c r="P38" s="34" t="n">
        <v>128</v>
      </c>
      <c r="Q38" s="34" t="n">
        <v>109</v>
      </c>
      <c r="R38" s="34" t="n">
        <v>124</v>
      </c>
      <c r="S38" s="34" t="n">
        <v>147</v>
      </c>
      <c r="T38" s="36" t="n">
        <v>135</v>
      </c>
      <c r="U38" s="36" t="n">
        <v>155</v>
      </c>
      <c r="V38" s="34" t="n">
        <v>94</v>
      </c>
      <c r="W38" s="34" t="n">
        <v>92</v>
      </c>
      <c r="X38" s="34" t="n">
        <v>87</v>
      </c>
      <c r="Y38" s="34" t="n">
        <v>50</v>
      </c>
    </row>
    <row r="39" customFormat="false" ht="13.5" hidden="false" customHeight="false" outlineLevel="0" collapsed="false">
      <c r="A39" s="19" t="n">
        <v>28</v>
      </c>
      <c r="B39" s="34" t="n">
        <v>97</v>
      </c>
      <c r="C39" s="34" t="n">
        <v>110</v>
      </c>
      <c r="D39" s="34" t="n">
        <v>130</v>
      </c>
      <c r="E39" s="34" t="n">
        <v>135</v>
      </c>
      <c r="F39" s="34" t="n">
        <v>157</v>
      </c>
      <c r="G39" s="34" t="n">
        <v>127</v>
      </c>
      <c r="H39" s="34" t="n">
        <v>94</v>
      </c>
      <c r="I39" s="34" t="n">
        <v>92</v>
      </c>
      <c r="J39" s="34" t="n">
        <v>77</v>
      </c>
      <c r="K39" s="34" t="n">
        <v>67</v>
      </c>
      <c r="M39" s="35"/>
      <c r="P39" s="34" t="n">
        <v>97</v>
      </c>
      <c r="Q39" s="34" t="n">
        <v>110</v>
      </c>
      <c r="R39" s="34" t="n">
        <v>130</v>
      </c>
      <c r="S39" s="34" t="n">
        <v>135</v>
      </c>
      <c r="T39" s="36" t="n">
        <v>157</v>
      </c>
      <c r="U39" s="36" t="n">
        <v>127</v>
      </c>
      <c r="V39" s="34" t="n">
        <v>94</v>
      </c>
      <c r="W39" s="34" t="n">
        <v>92</v>
      </c>
      <c r="X39" s="34" t="n">
        <v>77</v>
      </c>
      <c r="Y39" s="34" t="n">
        <v>67</v>
      </c>
    </row>
    <row r="40" customFormat="false" ht="13.5" hidden="false" customHeight="false" outlineLevel="0" collapsed="false">
      <c r="A40" s="19" t="n">
        <v>29</v>
      </c>
      <c r="B40" s="34" t="n">
        <v>126</v>
      </c>
      <c r="C40" s="34" t="n">
        <v>116</v>
      </c>
      <c r="D40" s="34" t="n">
        <v>104</v>
      </c>
      <c r="E40" s="34" t="n">
        <v>109</v>
      </c>
      <c r="F40" s="34" t="n">
        <v>158</v>
      </c>
      <c r="G40" s="34" t="n">
        <v>117</v>
      </c>
      <c r="H40" s="34" t="n">
        <v>101</v>
      </c>
      <c r="I40" s="34" t="n">
        <v>81</v>
      </c>
      <c r="J40" s="34" t="n">
        <v>75</v>
      </c>
      <c r="K40" s="34" t="n">
        <v>59</v>
      </c>
      <c r="M40" s="35"/>
      <c r="P40" s="34" t="n">
        <v>126</v>
      </c>
      <c r="Q40" s="34" t="n">
        <v>116</v>
      </c>
      <c r="R40" s="34" t="n">
        <v>104</v>
      </c>
      <c r="S40" s="34" t="n">
        <v>109</v>
      </c>
      <c r="T40" s="36" t="n">
        <v>158</v>
      </c>
      <c r="U40" s="36" t="n">
        <v>111</v>
      </c>
      <c r="V40" s="34" t="n">
        <v>101</v>
      </c>
      <c r="W40" s="34" t="n">
        <v>81</v>
      </c>
      <c r="X40" s="34" t="n">
        <v>75</v>
      </c>
      <c r="Y40" s="34" t="n">
        <v>59</v>
      </c>
    </row>
    <row r="41" customFormat="false" ht="13.5" hidden="false" customHeight="false" outlineLevel="0" collapsed="false">
      <c r="A41" s="19" t="n">
        <v>30</v>
      </c>
      <c r="B41" s="34" t="n">
        <v>161</v>
      </c>
      <c r="C41" s="34" t="n">
        <v>113</v>
      </c>
      <c r="D41" s="34" t="n">
        <v>108</v>
      </c>
      <c r="E41" s="34" t="n">
        <v>111</v>
      </c>
      <c r="F41" s="34" t="n">
        <v>138</v>
      </c>
      <c r="G41" s="34" t="n">
        <v>141</v>
      </c>
      <c r="H41" s="34" t="n">
        <v>103</v>
      </c>
      <c r="I41" s="34" t="n">
        <v>73</v>
      </c>
      <c r="J41" s="34" t="n">
        <v>79</v>
      </c>
      <c r="K41" s="34" t="n">
        <v>61</v>
      </c>
      <c r="M41" s="35"/>
      <c r="P41" s="34" t="n">
        <v>161</v>
      </c>
      <c r="Q41" s="34" t="n">
        <v>113</v>
      </c>
      <c r="R41" s="34" t="n">
        <v>108</v>
      </c>
      <c r="S41" s="34" t="n">
        <v>111</v>
      </c>
      <c r="T41" s="36" t="n">
        <v>138</v>
      </c>
      <c r="U41" s="36" t="n">
        <v>141</v>
      </c>
      <c r="V41" s="34" t="n">
        <v>103</v>
      </c>
      <c r="W41" s="34" t="n">
        <v>73</v>
      </c>
      <c r="X41" s="34" t="n">
        <v>79</v>
      </c>
      <c r="Y41" s="34" t="n">
        <v>61</v>
      </c>
    </row>
    <row r="42" customFormat="false" ht="13.5" hidden="false" customHeight="false" outlineLevel="0" collapsed="false">
      <c r="A42" s="19" t="n">
        <v>31</v>
      </c>
      <c r="B42" s="34" t="n">
        <v>98</v>
      </c>
      <c r="C42" s="34" t="n">
        <v>112</v>
      </c>
      <c r="D42" s="34" t="n">
        <v>117</v>
      </c>
      <c r="E42" s="34" t="n">
        <v>110</v>
      </c>
      <c r="F42" s="34" t="n">
        <v>130</v>
      </c>
      <c r="G42" s="34" t="n">
        <v>140</v>
      </c>
      <c r="H42" s="34" t="n">
        <v>95</v>
      </c>
      <c r="I42" s="34" t="n">
        <v>79</v>
      </c>
      <c r="J42" s="34" t="n">
        <v>73</v>
      </c>
      <c r="K42" s="34" t="n">
        <v>61</v>
      </c>
      <c r="M42" s="35"/>
      <c r="P42" s="34" t="n">
        <v>98</v>
      </c>
      <c r="Q42" s="34" t="n">
        <v>112</v>
      </c>
      <c r="R42" s="34" t="n">
        <v>117</v>
      </c>
      <c r="S42" s="34" t="n">
        <v>110</v>
      </c>
      <c r="T42" s="36" t="n">
        <v>130</v>
      </c>
      <c r="U42" s="36" t="n">
        <v>140</v>
      </c>
      <c r="V42" s="34" t="n">
        <v>95</v>
      </c>
      <c r="W42" s="34" t="n">
        <v>79</v>
      </c>
      <c r="X42" s="34" t="n">
        <v>73</v>
      </c>
      <c r="Y42" s="34" t="n">
        <v>61</v>
      </c>
    </row>
    <row r="43" customFormat="false" ht="13.5" hidden="false" customHeight="false" outlineLevel="0" collapsed="false">
      <c r="A43" s="19" t="n">
        <v>32</v>
      </c>
      <c r="B43" s="34" t="n">
        <v>163</v>
      </c>
      <c r="C43" s="34" t="n">
        <v>108</v>
      </c>
      <c r="D43" s="34" t="n">
        <v>137</v>
      </c>
      <c r="E43" s="34" t="n">
        <v>132</v>
      </c>
      <c r="F43" s="34" t="n">
        <v>143</v>
      </c>
      <c r="G43" s="34" t="n">
        <v>128</v>
      </c>
      <c r="H43" s="34" t="n">
        <v>120</v>
      </c>
      <c r="I43" s="34" t="n">
        <v>95</v>
      </c>
      <c r="J43" s="34" t="n">
        <v>86</v>
      </c>
      <c r="K43" s="34" t="n">
        <v>57</v>
      </c>
      <c r="M43" s="35"/>
      <c r="P43" s="34" t="n">
        <v>163</v>
      </c>
      <c r="Q43" s="34" t="n">
        <v>108</v>
      </c>
      <c r="R43" s="34" t="n">
        <v>137</v>
      </c>
      <c r="S43" s="34" t="n">
        <v>132</v>
      </c>
      <c r="T43" s="36" t="n">
        <v>143</v>
      </c>
      <c r="U43" s="36" t="n">
        <v>128</v>
      </c>
      <c r="V43" s="34" t="n">
        <v>120</v>
      </c>
      <c r="W43" s="34" t="n">
        <v>95</v>
      </c>
      <c r="X43" s="34" t="n">
        <v>86</v>
      </c>
      <c r="Y43" s="34" t="n">
        <v>57</v>
      </c>
    </row>
    <row r="44" customFormat="false" ht="13.5" hidden="false" customHeight="false" outlineLevel="0" collapsed="false">
      <c r="A44" s="19" t="n">
        <v>33</v>
      </c>
      <c r="B44" s="34" t="n">
        <v>93</v>
      </c>
      <c r="C44" s="34" t="n">
        <v>112</v>
      </c>
      <c r="D44" s="34" t="n">
        <v>103</v>
      </c>
      <c r="E44" s="34" t="n">
        <v>161</v>
      </c>
      <c r="F44" s="34" t="n">
        <v>142</v>
      </c>
      <c r="G44" s="34" t="n">
        <v>128</v>
      </c>
      <c r="H44" s="34" t="n">
        <v>95</v>
      </c>
      <c r="I44" s="34" t="n">
        <v>91</v>
      </c>
      <c r="J44" s="34" t="n">
        <v>91</v>
      </c>
      <c r="K44" s="34" t="n">
        <v>63</v>
      </c>
      <c r="M44" s="35"/>
      <c r="P44" s="34" t="n">
        <v>93</v>
      </c>
      <c r="Q44" s="34" t="n">
        <v>112</v>
      </c>
      <c r="R44" s="34" t="n">
        <v>103</v>
      </c>
      <c r="S44" s="34" t="n">
        <v>161</v>
      </c>
      <c r="T44" s="36" t="n">
        <v>142</v>
      </c>
      <c r="U44" s="36" t="n">
        <v>128</v>
      </c>
      <c r="V44" s="34" t="n">
        <v>86</v>
      </c>
      <c r="W44" s="34" t="n">
        <v>91</v>
      </c>
      <c r="X44" s="34" t="n">
        <v>91</v>
      </c>
      <c r="Y44" s="34" t="n">
        <v>54</v>
      </c>
    </row>
    <row r="45" customFormat="false" ht="13.5" hidden="false" customHeight="false" outlineLevel="0" collapsed="false">
      <c r="A45" s="19" t="n">
        <v>34</v>
      </c>
      <c r="B45" s="34" t="n">
        <v>118</v>
      </c>
      <c r="C45" s="34" t="n">
        <v>119</v>
      </c>
      <c r="D45" s="34" t="n">
        <v>103</v>
      </c>
      <c r="E45" s="34" t="n">
        <v>160</v>
      </c>
      <c r="F45" s="34" t="n">
        <v>140</v>
      </c>
      <c r="G45" s="34" t="n">
        <v>159</v>
      </c>
      <c r="H45" s="34" t="n">
        <v>109</v>
      </c>
      <c r="I45" s="34" t="n">
        <v>88</v>
      </c>
      <c r="J45" s="34" t="n">
        <v>86</v>
      </c>
      <c r="K45" s="34" t="n">
        <v>57</v>
      </c>
      <c r="M45" s="35"/>
      <c r="P45" s="34" t="n">
        <v>118</v>
      </c>
      <c r="Q45" s="34" t="n">
        <v>119</v>
      </c>
      <c r="R45" s="34" t="n">
        <v>103</v>
      </c>
      <c r="S45" s="34" t="n">
        <v>151</v>
      </c>
      <c r="T45" s="36" t="n">
        <v>140</v>
      </c>
      <c r="U45" s="36" t="n">
        <v>159</v>
      </c>
      <c r="V45" s="34" t="n">
        <v>109</v>
      </c>
      <c r="W45" s="34" t="n">
        <v>88</v>
      </c>
      <c r="X45" s="34" t="n">
        <v>86</v>
      </c>
      <c r="Y45" s="34" t="n">
        <v>48</v>
      </c>
    </row>
    <row r="46" customFormat="false" ht="13.5" hidden="false" customHeight="false" outlineLevel="0" collapsed="false">
      <c r="A46" s="19" t="n">
        <v>35</v>
      </c>
      <c r="B46" s="34" t="n">
        <v>90</v>
      </c>
      <c r="C46" s="34" t="n">
        <v>106</v>
      </c>
      <c r="D46" s="34" t="n">
        <v>112</v>
      </c>
      <c r="E46" s="34" t="n">
        <v>120</v>
      </c>
      <c r="F46" s="34" t="n">
        <v>158</v>
      </c>
      <c r="G46" s="34" t="n">
        <v>142</v>
      </c>
      <c r="H46" s="34" t="n">
        <v>113</v>
      </c>
      <c r="I46" s="34" t="n">
        <v>104</v>
      </c>
      <c r="J46" s="34" t="n">
        <v>87</v>
      </c>
      <c r="K46" s="34" t="n">
        <v>55</v>
      </c>
      <c r="M46" s="35"/>
      <c r="P46" s="34" t="n">
        <v>90</v>
      </c>
      <c r="Q46" s="34" t="n">
        <v>106</v>
      </c>
      <c r="R46" s="34" t="n">
        <v>112</v>
      </c>
      <c r="S46" s="34" t="n">
        <v>111</v>
      </c>
      <c r="T46" s="36" t="n">
        <v>158</v>
      </c>
      <c r="U46" s="36" t="n">
        <v>142</v>
      </c>
      <c r="V46" s="34" t="n">
        <v>104</v>
      </c>
      <c r="W46" s="34" t="n">
        <v>104</v>
      </c>
      <c r="X46" s="34" t="n">
        <v>78</v>
      </c>
      <c r="Y46" s="34" t="n">
        <v>55</v>
      </c>
    </row>
    <row r="47" customFormat="false" ht="13.5" hidden="false" customHeight="false" outlineLevel="0" collapsed="false">
      <c r="A47" s="19" t="n">
        <v>36</v>
      </c>
      <c r="B47" s="34" t="n">
        <v>188</v>
      </c>
      <c r="C47" s="34" t="n">
        <v>106</v>
      </c>
      <c r="D47" s="34" t="n">
        <v>120</v>
      </c>
      <c r="E47" s="34" t="n">
        <v>153</v>
      </c>
      <c r="F47" s="34" t="n">
        <v>135</v>
      </c>
      <c r="G47" s="34" t="n">
        <v>143</v>
      </c>
      <c r="H47" s="34" t="n">
        <v>110</v>
      </c>
      <c r="I47" s="34" t="n">
        <v>105</v>
      </c>
      <c r="J47" s="34" t="n">
        <v>67</v>
      </c>
      <c r="K47" s="34" t="n">
        <v>60</v>
      </c>
      <c r="M47" s="35"/>
      <c r="P47" s="34" t="n">
        <v>188</v>
      </c>
      <c r="Q47" s="34" t="n">
        <v>106</v>
      </c>
      <c r="R47" s="34" t="n">
        <v>120</v>
      </c>
      <c r="S47" s="34" t="n">
        <v>153</v>
      </c>
      <c r="T47" s="36" t="n">
        <v>135</v>
      </c>
      <c r="U47" s="36" t="n">
        <v>143</v>
      </c>
      <c r="V47" s="34" t="n">
        <v>110</v>
      </c>
      <c r="W47" s="34" t="n">
        <v>105</v>
      </c>
      <c r="X47" s="34" t="n">
        <v>67</v>
      </c>
      <c r="Y47" s="34" t="n">
        <v>60</v>
      </c>
    </row>
    <row r="48" customFormat="false" ht="13.5" hidden="false" customHeight="false" outlineLevel="0" collapsed="false">
      <c r="A48" s="19" t="n">
        <v>37</v>
      </c>
      <c r="B48" s="34" t="n">
        <v>134</v>
      </c>
      <c r="C48" s="34" t="n">
        <v>123</v>
      </c>
      <c r="D48" s="34" t="n">
        <v>143</v>
      </c>
      <c r="E48" s="34" t="n">
        <v>134</v>
      </c>
      <c r="F48" s="34" t="n">
        <v>149</v>
      </c>
      <c r="G48" s="34" t="n">
        <v>142</v>
      </c>
      <c r="H48" s="34" t="n">
        <v>99</v>
      </c>
      <c r="I48" s="34" t="n">
        <v>91</v>
      </c>
      <c r="J48" s="34" t="n">
        <v>87</v>
      </c>
      <c r="K48" s="34" t="n">
        <v>59</v>
      </c>
      <c r="M48" s="35"/>
      <c r="P48" s="34" t="n">
        <v>134</v>
      </c>
      <c r="Q48" s="34" t="n">
        <v>123</v>
      </c>
      <c r="R48" s="34" t="n">
        <v>134</v>
      </c>
      <c r="S48" s="34" t="n">
        <v>125</v>
      </c>
      <c r="T48" s="36" t="n">
        <v>149</v>
      </c>
      <c r="U48" s="36" t="n">
        <v>142</v>
      </c>
      <c r="V48" s="34" t="n">
        <v>90</v>
      </c>
      <c r="W48" s="34" t="n">
        <v>91</v>
      </c>
      <c r="X48" s="34" t="n">
        <v>87</v>
      </c>
      <c r="Y48" s="34" t="n">
        <v>59</v>
      </c>
    </row>
    <row r="49" customFormat="false" ht="13.5" hidden="false" customHeight="false" outlineLevel="0" collapsed="false">
      <c r="A49" s="19" t="n">
        <v>38</v>
      </c>
      <c r="B49" s="34" t="n">
        <v>176</v>
      </c>
      <c r="C49" s="34" t="n">
        <v>118</v>
      </c>
      <c r="D49" s="34" t="n">
        <v>97</v>
      </c>
      <c r="E49" s="34" t="n">
        <v>171</v>
      </c>
      <c r="F49" s="34" t="n">
        <v>140</v>
      </c>
      <c r="G49" s="34" t="n">
        <v>127</v>
      </c>
      <c r="H49" s="34" t="n">
        <v>104</v>
      </c>
      <c r="I49" s="34" t="n">
        <v>88</v>
      </c>
      <c r="J49" s="34" t="n">
        <v>74</v>
      </c>
      <c r="K49" s="34" t="n">
        <v>63</v>
      </c>
      <c r="M49" s="35"/>
      <c r="P49" s="34" t="n">
        <v>176</v>
      </c>
      <c r="Q49" s="34" t="n">
        <v>118</v>
      </c>
      <c r="R49" s="34" t="n">
        <v>97</v>
      </c>
      <c r="S49" s="34" t="n">
        <v>171</v>
      </c>
      <c r="T49" s="36" t="n">
        <v>140</v>
      </c>
      <c r="U49" s="36" t="n">
        <v>127</v>
      </c>
      <c r="V49" s="34" t="n">
        <v>104</v>
      </c>
      <c r="W49" s="34" t="n">
        <v>88</v>
      </c>
      <c r="X49" s="34" t="n">
        <v>74</v>
      </c>
      <c r="Y49" s="34" t="n">
        <v>63</v>
      </c>
    </row>
    <row r="50" customFormat="false" ht="13.5" hidden="false" customHeight="false" outlineLevel="0" collapsed="false">
      <c r="A50" s="19" t="n">
        <v>39</v>
      </c>
      <c r="B50" s="34" t="n">
        <v>129</v>
      </c>
      <c r="C50" s="34" t="n">
        <v>130</v>
      </c>
      <c r="D50" s="34" t="n">
        <v>106</v>
      </c>
      <c r="E50" s="34" t="n">
        <v>156</v>
      </c>
      <c r="F50" s="34" t="n">
        <v>136</v>
      </c>
      <c r="G50" s="34" t="n">
        <v>136</v>
      </c>
      <c r="H50" s="34" t="n">
        <v>109</v>
      </c>
      <c r="I50" s="34" t="n">
        <v>104</v>
      </c>
      <c r="J50" s="34" t="n">
        <v>81</v>
      </c>
      <c r="K50" s="34" t="n">
        <v>53</v>
      </c>
      <c r="M50" s="35"/>
      <c r="P50" s="34" t="n">
        <v>129</v>
      </c>
      <c r="Q50" s="34" t="n">
        <v>130</v>
      </c>
      <c r="R50" s="34" t="n">
        <v>106</v>
      </c>
      <c r="S50" s="34" t="n">
        <v>147</v>
      </c>
      <c r="T50" s="36" t="n">
        <v>136</v>
      </c>
      <c r="U50" s="36" t="n">
        <v>136</v>
      </c>
      <c r="V50" s="34" t="n">
        <v>109</v>
      </c>
      <c r="W50" s="34" t="n">
        <v>104</v>
      </c>
      <c r="X50" s="34" t="n">
        <v>81</v>
      </c>
      <c r="Y50" s="34" t="n">
        <v>53</v>
      </c>
    </row>
    <row r="51" customFormat="false" ht="13.5" hidden="false" customHeight="false" outlineLevel="0" collapsed="false">
      <c r="A51" s="19" t="n">
        <v>40</v>
      </c>
      <c r="B51" s="34" t="n">
        <v>92</v>
      </c>
      <c r="C51" s="34" t="n">
        <v>113</v>
      </c>
      <c r="D51" s="34" t="n">
        <v>100</v>
      </c>
      <c r="E51" s="34" t="n">
        <v>166</v>
      </c>
      <c r="F51" s="34" t="n">
        <v>171</v>
      </c>
      <c r="G51" s="34" t="n">
        <v>127</v>
      </c>
      <c r="H51" s="34" t="n">
        <v>100</v>
      </c>
      <c r="I51" s="34" t="n">
        <v>121</v>
      </c>
      <c r="J51" s="34" t="n">
        <v>77</v>
      </c>
      <c r="K51" s="34" t="n">
        <v>64</v>
      </c>
      <c r="M51" s="35"/>
      <c r="P51" s="34" t="n">
        <v>92</v>
      </c>
      <c r="Q51" s="34" t="n">
        <v>113</v>
      </c>
      <c r="R51" s="34" t="n">
        <v>100</v>
      </c>
      <c r="S51" s="34" t="n">
        <v>157</v>
      </c>
      <c r="T51" s="36" t="n">
        <v>171</v>
      </c>
      <c r="U51" s="36" t="n">
        <v>127</v>
      </c>
      <c r="V51" s="34" t="n">
        <v>91</v>
      </c>
      <c r="W51" s="34" t="n">
        <v>121</v>
      </c>
      <c r="X51" s="34" t="n">
        <v>77</v>
      </c>
      <c r="Y51" s="34" t="n">
        <v>55</v>
      </c>
    </row>
    <row r="52" customFormat="false" ht="13.5" hidden="false" customHeight="false" outlineLevel="0" collapsed="false">
      <c r="A52" s="19" t="n">
        <v>41</v>
      </c>
      <c r="B52" s="37" t="n">
        <v>103</v>
      </c>
      <c r="C52" s="34" t="n">
        <v>102</v>
      </c>
      <c r="D52" s="34" t="n">
        <v>120</v>
      </c>
      <c r="E52" s="34" t="n">
        <v>121</v>
      </c>
      <c r="F52" s="34" t="n">
        <v>146</v>
      </c>
      <c r="G52" s="34" t="n">
        <v>128</v>
      </c>
      <c r="H52" s="34" t="n">
        <v>117</v>
      </c>
      <c r="I52" s="34" t="n">
        <v>109</v>
      </c>
      <c r="J52" s="34" t="n">
        <v>92</v>
      </c>
      <c r="K52" s="34" t="n">
        <v>60</v>
      </c>
      <c r="M52" s="35"/>
      <c r="P52" s="34" t="n">
        <v>103</v>
      </c>
      <c r="Q52" s="34" t="n">
        <v>102</v>
      </c>
      <c r="R52" s="34" t="n">
        <v>120</v>
      </c>
      <c r="S52" s="34" t="n">
        <v>112</v>
      </c>
      <c r="T52" s="36" t="n">
        <v>146</v>
      </c>
      <c r="U52" s="36" t="n">
        <v>128</v>
      </c>
      <c r="V52" s="34" t="n">
        <v>117</v>
      </c>
      <c r="W52" s="34" t="n">
        <v>109</v>
      </c>
      <c r="X52" s="34" t="n">
        <v>92</v>
      </c>
      <c r="Y52" s="34" t="n">
        <v>60</v>
      </c>
    </row>
    <row r="53" customFormat="false" ht="13.5" hidden="false" customHeight="false" outlineLevel="0" collapsed="false">
      <c r="A53" s="19" t="n">
        <v>42</v>
      </c>
      <c r="B53" s="34" t="n">
        <v>129</v>
      </c>
      <c r="C53" s="34" t="n">
        <v>113</v>
      </c>
      <c r="D53" s="34" t="n">
        <v>99</v>
      </c>
      <c r="E53" s="34" t="n">
        <v>158</v>
      </c>
      <c r="F53" s="34" t="n">
        <v>158</v>
      </c>
      <c r="G53" s="34" t="n">
        <v>144</v>
      </c>
      <c r="H53" s="34" t="n">
        <v>98</v>
      </c>
      <c r="I53" s="34" t="n">
        <v>92</v>
      </c>
      <c r="J53" s="34" t="n">
        <v>78</v>
      </c>
      <c r="K53" s="34" t="n">
        <v>64</v>
      </c>
      <c r="M53" s="35"/>
      <c r="P53" s="34" t="n">
        <v>129</v>
      </c>
      <c r="Q53" s="34" t="n">
        <v>113</v>
      </c>
      <c r="R53" s="34" t="n">
        <v>99</v>
      </c>
      <c r="S53" s="34" t="n">
        <v>158</v>
      </c>
      <c r="T53" s="36" t="n">
        <v>158</v>
      </c>
      <c r="U53" s="36" t="n">
        <v>144</v>
      </c>
      <c r="V53" s="34" t="n">
        <v>98</v>
      </c>
      <c r="W53" s="34" t="n">
        <v>92</v>
      </c>
      <c r="X53" s="34" t="n">
        <v>78</v>
      </c>
      <c r="Y53" s="34" t="n">
        <v>55</v>
      </c>
    </row>
    <row r="54" customFormat="false" ht="13.5" hidden="false" customHeight="false" outlineLevel="0" collapsed="false">
      <c r="A54" s="19" t="n">
        <v>43</v>
      </c>
      <c r="B54" s="34" t="n">
        <v>102</v>
      </c>
      <c r="C54" s="34" t="n">
        <v>116</v>
      </c>
      <c r="D54" s="34" t="n">
        <v>112</v>
      </c>
      <c r="E54" s="34" t="n">
        <v>219</v>
      </c>
      <c r="F54" s="34" t="n">
        <v>142</v>
      </c>
      <c r="G54" s="34" t="n">
        <v>143</v>
      </c>
      <c r="H54" s="34" t="n">
        <v>103</v>
      </c>
      <c r="I54" s="34" t="n">
        <v>105</v>
      </c>
      <c r="J54" s="34" t="n">
        <v>86</v>
      </c>
      <c r="K54" s="34" t="n">
        <v>51</v>
      </c>
      <c r="M54" s="35"/>
      <c r="P54" s="34" t="n">
        <v>102</v>
      </c>
      <c r="Q54" s="34" t="n">
        <v>116</v>
      </c>
      <c r="R54" s="34" t="n">
        <v>112</v>
      </c>
      <c r="S54" s="34" t="n">
        <v>210</v>
      </c>
      <c r="T54" s="36" t="n">
        <v>142</v>
      </c>
      <c r="U54" s="36" t="n">
        <v>143</v>
      </c>
      <c r="V54" s="34" t="n">
        <v>103</v>
      </c>
      <c r="W54" s="34" t="n">
        <v>105</v>
      </c>
      <c r="X54" s="34" t="n">
        <v>77</v>
      </c>
      <c r="Y54" s="34" t="n">
        <v>51</v>
      </c>
    </row>
    <row r="55" customFormat="false" ht="13.5" hidden="false" customHeight="false" outlineLevel="0" collapsed="false">
      <c r="A55" s="19" t="n">
        <v>44</v>
      </c>
      <c r="B55" s="34" t="n">
        <v>114</v>
      </c>
      <c r="C55" s="34" t="n">
        <v>129</v>
      </c>
      <c r="D55" s="34" t="n">
        <v>122</v>
      </c>
      <c r="E55" s="34" t="n">
        <v>117</v>
      </c>
      <c r="F55" s="34" t="n">
        <v>141</v>
      </c>
      <c r="G55" s="34" t="n">
        <v>126</v>
      </c>
      <c r="H55" s="34" t="n">
        <v>98</v>
      </c>
      <c r="I55" s="34" t="n">
        <v>104</v>
      </c>
      <c r="J55" s="34" t="n">
        <v>79</v>
      </c>
      <c r="K55" s="34" t="n">
        <v>63</v>
      </c>
      <c r="M55" s="35"/>
      <c r="P55" s="34" t="n">
        <v>114</v>
      </c>
      <c r="Q55" s="34" t="n">
        <v>129</v>
      </c>
      <c r="R55" s="34" t="n">
        <v>122</v>
      </c>
      <c r="S55" s="34" t="n">
        <v>117</v>
      </c>
      <c r="T55" s="36" t="n">
        <v>141</v>
      </c>
      <c r="U55" s="36" t="n">
        <v>126</v>
      </c>
      <c r="V55" s="34" t="n">
        <v>98</v>
      </c>
      <c r="W55" s="34" t="n">
        <v>104</v>
      </c>
      <c r="X55" s="34" t="n">
        <v>79</v>
      </c>
      <c r="Y55" s="34" t="n">
        <v>63</v>
      </c>
    </row>
    <row r="56" customFormat="false" ht="13.5" hidden="false" customHeight="false" outlineLevel="0" collapsed="false">
      <c r="A56" s="19" t="n">
        <v>45</v>
      </c>
      <c r="B56" s="34" t="n">
        <v>123</v>
      </c>
      <c r="C56" s="34" t="n">
        <v>115</v>
      </c>
      <c r="D56" s="34" t="n">
        <v>99</v>
      </c>
      <c r="E56" s="34" t="n">
        <v>151</v>
      </c>
      <c r="F56" s="34" t="n">
        <v>156</v>
      </c>
      <c r="G56" s="34" t="n">
        <v>127</v>
      </c>
      <c r="H56" s="34" t="n">
        <v>97</v>
      </c>
      <c r="I56" s="34" t="n">
        <v>97</v>
      </c>
      <c r="J56" s="34" t="n">
        <v>76</v>
      </c>
      <c r="K56" s="34" t="n">
        <v>59</v>
      </c>
      <c r="M56" s="35"/>
      <c r="P56" s="34" t="n">
        <v>123</v>
      </c>
      <c r="Q56" s="34" t="n">
        <v>115</v>
      </c>
      <c r="R56" s="34" t="n">
        <v>99</v>
      </c>
      <c r="S56" s="34" t="n">
        <v>142</v>
      </c>
      <c r="T56" s="36" t="n">
        <v>156</v>
      </c>
      <c r="U56" s="36" t="n">
        <v>127</v>
      </c>
      <c r="V56" s="34" t="n">
        <v>97</v>
      </c>
      <c r="W56" s="34" t="n">
        <v>97</v>
      </c>
      <c r="X56" s="34" t="n">
        <v>76</v>
      </c>
      <c r="Y56" s="34" t="n">
        <v>59</v>
      </c>
    </row>
    <row r="57" customFormat="false" ht="13.5" hidden="false" customHeight="false" outlineLevel="0" collapsed="false">
      <c r="A57" s="19" t="n">
        <v>46</v>
      </c>
      <c r="B57" s="34" t="n">
        <v>174</v>
      </c>
      <c r="C57" s="34" t="n">
        <v>134</v>
      </c>
      <c r="D57" s="34" t="n">
        <v>108</v>
      </c>
      <c r="E57" s="34" t="n">
        <v>127</v>
      </c>
      <c r="F57" s="34" t="n">
        <v>157</v>
      </c>
      <c r="G57" s="34" t="n">
        <v>143</v>
      </c>
      <c r="H57" s="34" t="n">
        <v>111</v>
      </c>
      <c r="I57" s="34" t="n">
        <v>84</v>
      </c>
      <c r="J57" s="34" t="n">
        <v>87</v>
      </c>
      <c r="K57" s="34" t="n">
        <v>59</v>
      </c>
      <c r="M57" s="35"/>
      <c r="P57" s="34" t="n">
        <v>174</v>
      </c>
      <c r="Q57" s="34" t="n">
        <v>125</v>
      </c>
      <c r="R57" s="34" t="n">
        <v>108</v>
      </c>
      <c r="S57" s="34" t="n">
        <v>118</v>
      </c>
      <c r="T57" s="36" t="n">
        <v>157</v>
      </c>
      <c r="U57" s="36" t="n">
        <v>143</v>
      </c>
      <c r="V57" s="34" t="n">
        <v>111</v>
      </c>
      <c r="W57" s="34" t="n">
        <v>84</v>
      </c>
      <c r="X57" s="34" t="n">
        <v>87</v>
      </c>
      <c r="Y57" s="34" t="n">
        <v>59</v>
      </c>
    </row>
    <row r="58" customFormat="false" ht="13.5" hidden="false" customHeight="false" outlineLevel="0" collapsed="false">
      <c r="A58" s="19" t="n">
        <v>47</v>
      </c>
      <c r="B58" s="34" t="n">
        <v>175</v>
      </c>
      <c r="C58" s="34" t="n">
        <v>125</v>
      </c>
      <c r="D58" s="34" t="n">
        <v>106</v>
      </c>
      <c r="E58" s="34" t="n">
        <v>133</v>
      </c>
      <c r="F58" s="34" t="n">
        <v>140</v>
      </c>
      <c r="G58" s="34" t="n">
        <v>160</v>
      </c>
      <c r="H58" s="34" t="n">
        <v>119</v>
      </c>
      <c r="I58" s="34" t="n">
        <v>95</v>
      </c>
      <c r="J58" s="34" t="n">
        <v>82</v>
      </c>
      <c r="K58" s="34" t="n">
        <v>66</v>
      </c>
      <c r="M58" s="35"/>
      <c r="P58" s="34" t="n">
        <v>175</v>
      </c>
      <c r="Q58" s="34" t="n">
        <v>125</v>
      </c>
      <c r="R58" s="34" t="n">
        <v>106</v>
      </c>
      <c r="S58" s="34" t="n">
        <v>124</v>
      </c>
      <c r="T58" s="36" t="n">
        <v>140</v>
      </c>
      <c r="U58" s="36" t="n">
        <v>160</v>
      </c>
      <c r="V58" s="34" t="n">
        <v>119</v>
      </c>
      <c r="W58" s="34" t="n">
        <v>95</v>
      </c>
      <c r="X58" s="34" t="n">
        <v>82</v>
      </c>
      <c r="Y58" s="34" t="n">
        <v>66</v>
      </c>
    </row>
    <row r="59" customFormat="false" ht="13.5" hidden="false" customHeight="false" outlineLevel="0" collapsed="false">
      <c r="A59" s="19" t="n">
        <v>48</v>
      </c>
      <c r="B59" s="34" t="n">
        <v>149</v>
      </c>
      <c r="C59" s="34" t="n">
        <v>102</v>
      </c>
      <c r="D59" s="34" t="n">
        <v>108</v>
      </c>
      <c r="E59" s="34" t="n">
        <v>105</v>
      </c>
      <c r="F59" s="34" t="n">
        <v>141</v>
      </c>
      <c r="G59" s="34" t="n">
        <v>145</v>
      </c>
      <c r="H59" s="34" t="n">
        <v>105</v>
      </c>
      <c r="I59" s="34" t="n">
        <v>100</v>
      </c>
      <c r="J59" s="34" t="n">
        <v>88</v>
      </c>
      <c r="K59" s="34" t="n">
        <v>68</v>
      </c>
      <c r="M59" s="35"/>
      <c r="P59" s="34" t="n">
        <v>149</v>
      </c>
      <c r="Q59" s="34" t="n">
        <v>102</v>
      </c>
      <c r="R59" s="34" t="n">
        <v>108</v>
      </c>
      <c r="S59" s="34" t="n">
        <v>105</v>
      </c>
      <c r="T59" s="36" t="n">
        <v>141</v>
      </c>
      <c r="U59" s="36" t="n">
        <v>145</v>
      </c>
      <c r="V59" s="34" t="n">
        <v>96</v>
      </c>
      <c r="W59" s="34" t="n">
        <v>100</v>
      </c>
      <c r="X59" s="34" t="n">
        <v>79</v>
      </c>
      <c r="Y59" s="34" t="n">
        <v>68</v>
      </c>
    </row>
    <row r="60" customFormat="false" ht="13.5" hidden="false" customHeight="false" outlineLevel="0" collapsed="false">
      <c r="A60" s="19" t="n">
        <v>49</v>
      </c>
      <c r="B60" s="34" t="n">
        <v>143</v>
      </c>
      <c r="C60" s="34" t="n">
        <v>102</v>
      </c>
      <c r="D60" s="34" t="n">
        <v>104</v>
      </c>
      <c r="E60" s="34" t="n">
        <v>147</v>
      </c>
      <c r="F60" s="34" t="n">
        <v>141</v>
      </c>
      <c r="G60" s="34" t="n">
        <v>140</v>
      </c>
      <c r="H60" s="34" t="n">
        <v>101</v>
      </c>
      <c r="I60" s="34" t="n">
        <v>83</v>
      </c>
      <c r="J60" s="34" t="n">
        <v>84</v>
      </c>
      <c r="K60" s="34" t="n">
        <v>60</v>
      </c>
      <c r="M60" s="35"/>
      <c r="P60" s="34" t="n">
        <v>143</v>
      </c>
      <c r="Q60" s="34" t="n">
        <v>102</v>
      </c>
      <c r="R60" s="34" t="n">
        <v>104</v>
      </c>
      <c r="S60" s="34" t="n">
        <v>138</v>
      </c>
      <c r="T60" s="36" t="n">
        <v>141</v>
      </c>
      <c r="U60" s="36" t="n">
        <v>140</v>
      </c>
      <c r="V60" s="34" t="n">
        <v>101</v>
      </c>
      <c r="W60" s="34" t="n">
        <v>83</v>
      </c>
      <c r="X60" s="34" t="n">
        <v>84</v>
      </c>
      <c r="Y60" s="34" t="n">
        <v>60</v>
      </c>
    </row>
    <row r="61" customFormat="false" ht="13.5" hidden="false" customHeight="false" outlineLevel="0" collapsed="false">
      <c r="A61" s="19" t="n">
        <v>50</v>
      </c>
      <c r="B61" s="34" t="n">
        <v>110</v>
      </c>
      <c r="C61" s="34" t="n">
        <v>114</v>
      </c>
      <c r="D61" s="34" t="n">
        <v>110</v>
      </c>
      <c r="E61" s="34" t="n">
        <v>162</v>
      </c>
      <c r="F61" s="34" t="n">
        <v>144</v>
      </c>
      <c r="G61" s="34" t="n">
        <v>143</v>
      </c>
      <c r="H61" s="34" t="n">
        <v>102</v>
      </c>
      <c r="I61" s="34" t="n">
        <v>109</v>
      </c>
      <c r="J61" s="34" t="n">
        <v>81</v>
      </c>
      <c r="K61" s="34" t="n">
        <v>61</v>
      </c>
      <c r="M61" s="35"/>
      <c r="P61" s="34" t="n">
        <v>110</v>
      </c>
      <c r="Q61" s="34" t="n">
        <v>114</v>
      </c>
      <c r="R61" s="34" t="n">
        <v>110</v>
      </c>
      <c r="S61" s="34" t="n">
        <v>162</v>
      </c>
      <c r="T61" s="36" t="n">
        <v>144</v>
      </c>
      <c r="U61" s="36" t="n">
        <v>143</v>
      </c>
      <c r="V61" s="34" t="n">
        <v>102</v>
      </c>
      <c r="W61" s="34" t="n">
        <v>109</v>
      </c>
      <c r="X61" s="34" t="n">
        <v>81</v>
      </c>
      <c r="Y61" s="34" t="n">
        <v>61</v>
      </c>
    </row>
    <row r="62" customFormat="false" ht="13.5" hidden="false" customHeight="false" outlineLevel="0" collapsed="false">
      <c r="A62" s="19" t="n">
        <v>51</v>
      </c>
      <c r="B62" s="34" t="n">
        <v>116</v>
      </c>
      <c r="C62" s="34" t="n">
        <v>131</v>
      </c>
      <c r="D62" s="34" t="n">
        <v>118</v>
      </c>
      <c r="E62" s="34" t="n">
        <v>154</v>
      </c>
      <c r="F62" s="34" t="n">
        <v>140</v>
      </c>
      <c r="G62" s="34" t="n">
        <v>127</v>
      </c>
      <c r="H62" s="34" t="n">
        <v>97</v>
      </c>
      <c r="I62" s="34" t="n">
        <v>79</v>
      </c>
      <c r="J62" s="34" t="n">
        <v>73</v>
      </c>
      <c r="K62" s="34" t="n">
        <v>49</v>
      </c>
      <c r="M62" s="35"/>
      <c r="P62" s="34" t="n">
        <v>116</v>
      </c>
      <c r="Q62" s="34" t="n">
        <v>131</v>
      </c>
      <c r="R62" s="34" t="n">
        <v>118</v>
      </c>
      <c r="S62" s="34" t="n">
        <v>154</v>
      </c>
      <c r="T62" s="36" t="n">
        <v>140</v>
      </c>
      <c r="U62" s="36" t="n">
        <v>127</v>
      </c>
      <c r="V62" s="34" t="n">
        <v>97</v>
      </c>
      <c r="W62" s="34" t="n">
        <v>79</v>
      </c>
      <c r="X62" s="34" t="n">
        <v>73</v>
      </c>
      <c r="Y62" s="34" t="n">
        <v>49</v>
      </c>
    </row>
    <row r="63" customFormat="false" ht="13.5" hidden="false" customHeight="false" outlineLevel="0" collapsed="false">
      <c r="A63" s="19" t="n">
        <v>52</v>
      </c>
      <c r="B63" s="34" t="n">
        <v>129</v>
      </c>
      <c r="C63" s="34" t="n">
        <v>132</v>
      </c>
      <c r="D63" s="34" t="n">
        <v>106</v>
      </c>
      <c r="E63" s="34" t="n">
        <v>155</v>
      </c>
      <c r="F63" s="34" t="n">
        <v>185</v>
      </c>
      <c r="G63" s="34" t="n">
        <v>144</v>
      </c>
      <c r="H63" s="34" t="n">
        <v>88</v>
      </c>
      <c r="I63" s="34" t="n">
        <v>108</v>
      </c>
      <c r="J63" s="34" t="n">
        <v>73</v>
      </c>
      <c r="K63" s="34" t="n">
        <v>50</v>
      </c>
      <c r="M63" s="35"/>
      <c r="P63" s="34" t="n">
        <v>129</v>
      </c>
      <c r="Q63" s="34" t="n">
        <v>123</v>
      </c>
      <c r="R63" s="34" t="n">
        <v>106</v>
      </c>
      <c r="S63" s="34" t="n">
        <v>155</v>
      </c>
      <c r="T63" s="36" t="n">
        <v>185</v>
      </c>
      <c r="U63" s="36" t="n">
        <v>144</v>
      </c>
      <c r="V63" s="34" t="n">
        <v>88</v>
      </c>
      <c r="W63" s="34" t="n">
        <v>108</v>
      </c>
      <c r="X63" s="34" t="n">
        <v>73</v>
      </c>
      <c r="Y63" s="34" t="n">
        <v>50</v>
      </c>
    </row>
    <row r="64" customFormat="false" ht="13.5" hidden="false" customHeight="false" outlineLevel="0" collapsed="false">
      <c r="A64" s="19" t="n">
        <v>53</v>
      </c>
      <c r="B64" s="34" t="n">
        <v>129</v>
      </c>
      <c r="C64" s="34" t="n">
        <v>114</v>
      </c>
      <c r="D64" s="34" t="n">
        <v>113</v>
      </c>
      <c r="E64" s="34" t="n">
        <v>107</v>
      </c>
      <c r="F64" s="34" t="n">
        <v>151</v>
      </c>
      <c r="G64" s="34" t="n">
        <v>111</v>
      </c>
      <c r="H64" s="34" t="n">
        <v>104</v>
      </c>
      <c r="I64" s="34" t="n">
        <v>86</v>
      </c>
      <c r="J64" s="34" t="n">
        <v>89</v>
      </c>
      <c r="K64" s="34" t="n">
        <v>68</v>
      </c>
      <c r="M64" s="35"/>
      <c r="P64" s="34" t="n">
        <v>129</v>
      </c>
      <c r="Q64" s="34" t="n">
        <v>114</v>
      </c>
      <c r="R64" s="34" t="n">
        <v>113</v>
      </c>
      <c r="S64" s="34" t="n">
        <v>107</v>
      </c>
      <c r="T64" s="36" t="n">
        <v>151</v>
      </c>
      <c r="U64" s="36" t="n">
        <v>111</v>
      </c>
      <c r="V64" s="34" t="n">
        <v>104</v>
      </c>
      <c r="W64" s="34" t="n">
        <v>86</v>
      </c>
      <c r="X64" s="34" t="n">
        <v>89</v>
      </c>
      <c r="Y64" s="34" t="n">
        <v>68</v>
      </c>
    </row>
    <row r="65" customFormat="false" ht="13.5" hidden="false" customHeight="false" outlineLevel="0" collapsed="false">
      <c r="A65" s="19" t="n">
        <v>54</v>
      </c>
      <c r="B65" s="34" t="n">
        <v>149</v>
      </c>
      <c r="C65" s="34" t="n">
        <v>143</v>
      </c>
      <c r="D65" s="34" t="n">
        <v>113</v>
      </c>
      <c r="E65" s="34" t="n">
        <v>188</v>
      </c>
      <c r="F65" s="34" t="n">
        <v>125</v>
      </c>
      <c r="G65" s="34" t="n">
        <v>142</v>
      </c>
      <c r="H65" s="34" t="n">
        <v>111</v>
      </c>
      <c r="I65" s="34" t="n">
        <v>101</v>
      </c>
      <c r="J65" s="34" t="n">
        <v>76</v>
      </c>
      <c r="K65" s="34" t="n">
        <v>60</v>
      </c>
      <c r="M65" s="35"/>
      <c r="P65" s="34" t="n">
        <v>149</v>
      </c>
      <c r="Q65" s="34" t="n">
        <v>143</v>
      </c>
      <c r="R65" s="34" t="n">
        <v>113</v>
      </c>
      <c r="S65" s="34" t="n">
        <v>188</v>
      </c>
      <c r="T65" s="36" t="n">
        <v>125</v>
      </c>
      <c r="U65" s="36" t="n">
        <v>142</v>
      </c>
      <c r="V65" s="34" t="n">
        <v>111</v>
      </c>
      <c r="W65" s="34" t="n">
        <v>101</v>
      </c>
      <c r="X65" s="34" t="n">
        <v>76</v>
      </c>
      <c r="Y65" s="34" t="n">
        <v>51</v>
      </c>
    </row>
    <row r="66" customFormat="false" ht="13.5" hidden="false" customHeight="false" outlineLevel="0" collapsed="false">
      <c r="A66" s="19" t="n">
        <v>55</v>
      </c>
      <c r="B66" s="34" t="n">
        <v>148</v>
      </c>
      <c r="C66" s="34" t="n">
        <v>120</v>
      </c>
      <c r="D66" s="34" t="n">
        <v>94</v>
      </c>
      <c r="E66" s="34" t="n">
        <v>148</v>
      </c>
      <c r="F66" s="34" t="n">
        <v>147</v>
      </c>
      <c r="G66" s="34" t="n">
        <v>142</v>
      </c>
      <c r="H66" s="34" t="n">
        <v>105</v>
      </c>
      <c r="I66" s="34" t="n">
        <v>95</v>
      </c>
      <c r="J66" s="34" t="n">
        <v>73</v>
      </c>
      <c r="K66" s="34" t="n">
        <v>51</v>
      </c>
      <c r="M66" s="35"/>
      <c r="P66" s="34" t="n">
        <v>148</v>
      </c>
      <c r="Q66" s="34" t="n">
        <v>120</v>
      </c>
      <c r="R66" s="34" t="n">
        <v>94</v>
      </c>
      <c r="S66" s="34" t="n">
        <v>139</v>
      </c>
      <c r="T66" s="36" t="n">
        <v>147</v>
      </c>
      <c r="U66" s="36" t="n">
        <v>142</v>
      </c>
      <c r="V66" s="34" t="n">
        <v>105</v>
      </c>
      <c r="W66" s="34" t="n">
        <v>95</v>
      </c>
      <c r="X66" s="34" t="n">
        <v>73</v>
      </c>
      <c r="Y66" s="34" t="n">
        <v>51</v>
      </c>
    </row>
    <row r="67" customFormat="false" ht="13.5" hidden="false" customHeight="false" outlineLevel="0" collapsed="false">
      <c r="A67" s="19" t="n">
        <v>56</v>
      </c>
      <c r="B67" s="34" t="n">
        <v>110</v>
      </c>
      <c r="C67" s="34" t="n">
        <v>132</v>
      </c>
      <c r="D67" s="34" t="n">
        <v>93</v>
      </c>
      <c r="E67" s="34" t="n">
        <v>87</v>
      </c>
      <c r="F67" s="34" t="n">
        <v>122</v>
      </c>
      <c r="G67" s="34" t="n">
        <v>141</v>
      </c>
      <c r="H67" s="34" t="n">
        <v>115</v>
      </c>
      <c r="I67" s="34" t="n">
        <v>103</v>
      </c>
      <c r="J67" s="34" t="n">
        <v>87</v>
      </c>
      <c r="K67" s="34" t="n">
        <v>72</v>
      </c>
      <c r="M67" s="35"/>
      <c r="P67" s="34" t="n">
        <v>110</v>
      </c>
      <c r="Q67" s="34" t="n">
        <v>132</v>
      </c>
      <c r="R67" s="34" t="n">
        <v>93</v>
      </c>
      <c r="S67" s="34" t="n">
        <v>87</v>
      </c>
      <c r="T67" s="36" t="n">
        <v>122</v>
      </c>
      <c r="U67" s="36" t="n">
        <v>141</v>
      </c>
      <c r="V67" s="34" t="n">
        <v>115</v>
      </c>
      <c r="W67" s="34" t="n">
        <v>103</v>
      </c>
      <c r="X67" s="34" t="n">
        <v>87</v>
      </c>
      <c r="Y67" s="34" t="n">
        <v>72</v>
      </c>
    </row>
    <row r="68" customFormat="false" ht="13.5" hidden="false" customHeight="false" outlineLevel="0" collapsed="false">
      <c r="A68" s="19" t="n">
        <v>57</v>
      </c>
      <c r="B68" s="34" t="n">
        <v>135</v>
      </c>
      <c r="C68" s="34" t="n">
        <v>123</v>
      </c>
      <c r="D68" s="34" t="n">
        <v>125</v>
      </c>
      <c r="E68" s="34" t="n">
        <v>131</v>
      </c>
      <c r="F68" s="34" t="n">
        <v>152</v>
      </c>
      <c r="G68" s="34" t="n">
        <v>158</v>
      </c>
      <c r="H68" s="34" t="n">
        <v>115</v>
      </c>
      <c r="I68" s="34" t="n">
        <v>105</v>
      </c>
      <c r="J68" s="34" t="n">
        <v>70</v>
      </c>
      <c r="K68" s="34" t="n">
        <v>59</v>
      </c>
      <c r="M68" s="35"/>
      <c r="P68" s="34" t="n">
        <v>135</v>
      </c>
      <c r="Q68" s="34" t="n">
        <v>123</v>
      </c>
      <c r="R68" s="34" t="n">
        <v>125</v>
      </c>
      <c r="S68" s="34" t="n">
        <v>131</v>
      </c>
      <c r="T68" s="36" t="n">
        <v>152</v>
      </c>
      <c r="U68" s="36" t="n">
        <v>158</v>
      </c>
      <c r="V68" s="34" t="n">
        <v>115</v>
      </c>
      <c r="W68" s="34" t="n">
        <v>105</v>
      </c>
      <c r="X68" s="34" t="n">
        <v>70</v>
      </c>
      <c r="Y68" s="34" t="n">
        <v>50</v>
      </c>
    </row>
    <row r="69" customFormat="false" ht="13.5" hidden="false" customHeight="false" outlineLevel="0" collapsed="false">
      <c r="A69" s="19" t="n">
        <v>58</v>
      </c>
      <c r="B69" s="34" t="n">
        <v>151</v>
      </c>
      <c r="C69" s="34" t="n">
        <v>120</v>
      </c>
      <c r="D69" s="34" t="n">
        <v>133</v>
      </c>
      <c r="E69" s="34" t="n">
        <v>159</v>
      </c>
      <c r="F69" s="34" t="n">
        <v>131</v>
      </c>
      <c r="G69" s="34" t="n">
        <v>141</v>
      </c>
      <c r="H69" s="34" t="n">
        <v>115</v>
      </c>
      <c r="I69" s="34" t="n">
        <v>105</v>
      </c>
      <c r="J69" s="34" t="n">
        <v>69</v>
      </c>
      <c r="K69" s="34" t="n">
        <v>55</v>
      </c>
      <c r="M69" s="35"/>
      <c r="P69" s="34" t="n">
        <v>151</v>
      </c>
      <c r="Q69" s="34" t="n">
        <v>120</v>
      </c>
      <c r="R69" s="34" t="n">
        <v>133</v>
      </c>
      <c r="S69" s="34" t="n">
        <v>159</v>
      </c>
      <c r="T69" s="36" t="n">
        <v>131</v>
      </c>
      <c r="U69" s="36" t="n">
        <v>141</v>
      </c>
      <c r="V69" s="34" t="n">
        <v>115</v>
      </c>
      <c r="W69" s="34" t="n">
        <v>105</v>
      </c>
      <c r="X69" s="34" t="n">
        <v>69</v>
      </c>
      <c r="Y69" s="34" t="n">
        <v>55</v>
      </c>
    </row>
    <row r="70" customFormat="false" ht="13.5" hidden="false" customHeight="false" outlineLevel="0" collapsed="false">
      <c r="A70" s="19" t="n">
        <v>59</v>
      </c>
      <c r="B70" s="34" t="n">
        <v>92</v>
      </c>
      <c r="C70" s="34" t="n">
        <v>130</v>
      </c>
      <c r="D70" s="34" t="n">
        <v>105</v>
      </c>
      <c r="E70" s="34" t="n">
        <v>153</v>
      </c>
      <c r="F70" s="34" t="n">
        <v>142</v>
      </c>
      <c r="G70" s="34" t="n">
        <v>112</v>
      </c>
      <c r="H70" s="34" t="n">
        <v>111</v>
      </c>
      <c r="I70" s="34" t="n">
        <v>100</v>
      </c>
      <c r="J70" s="34" t="n">
        <v>75</v>
      </c>
      <c r="K70" s="34" t="n">
        <v>76</v>
      </c>
      <c r="M70" s="35"/>
      <c r="P70" s="34" t="n">
        <v>92</v>
      </c>
      <c r="Q70" s="34" t="n">
        <v>130</v>
      </c>
      <c r="R70" s="34" t="n">
        <v>105</v>
      </c>
      <c r="S70" s="34" t="n">
        <v>153</v>
      </c>
      <c r="T70" s="36" t="n">
        <v>142</v>
      </c>
      <c r="U70" s="36" t="n">
        <v>112</v>
      </c>
      <c r="V70" s="34" t="n">
        <v>111</v>
      </c>
      <c r="W70" s="34" t="n">
        <v>100</v>
      </c>
      <c r="X70" s="34" t="n">
        <v>75</v>
      </c>
      <c r="Y70" s="34" t="n">
        <v>76</v>
      </c>
    </row>
    <row r="71" customFormat="false" ht="13.5" hidden="false" customHeight="false" outlineLevel="0" collapsed="false">
      <c r="A71" s="19" t="n">
        <v>60</v>
      </c>
      <c r="B71" s="34" t="n">
        <v>166</v>
      </c>
      <c r="C71" s="34" t="n">
        <v>130</v>
      </c>
      <c r="D71" s="34" t="n">
        <v>103</v>
      </c>
      <c r="E71" s="34" t="n">
        <v>137</v>
      </c>
      <c r="F71" s="34" t="n">
        <v>157</v>
      </c>
      <c r="G71" s="34" t="n">
        <v>126</v>
      </c>
      <c r="H71" s="34" t="n">
        <v>95</v>
      </c>
      <c r="I71" s="34" t="n">
        <v>110</v>
      </c>
      <c r="J71" s="34" t="n">
        <v>79</v>
      </c>
      <c r="K71" s="34" t="n">
        <v>59</v>
      </c>
      <c r="M71" s="35"/>
      <c r="P71" s="34" t="n">
        <v>166</v>
      </c>
      <c r="Q71" s="34" t="n">
        <v>130</v>
      </c>
      <c r="R71" s="34" t="n">
        <v>103</v>
      </c>
      <c r="S71" s="34" t="n">
        <v>137</v>
      </c>
      <c r="T71" s="36" t="n">
        <v>157</v>
      </c>
      <c r="U71" s="36" t="n">
        <v>126</v>
      </c>
      <c r="V71" s="34" t="n">
        <v>95</v>
      </c>
      <c r="W71" s="34" t="n">
        <v>110</v>
      </c>
      <c r="X71" s="34" t="n">
        <v>79</v>
      </c>
      <c r="Y71" s="34" t="n">
        <v>50</v>
      </c>
    </row>
    <row r="72" customFormat="false" ht="13.5" hidden="false" customHeight="false" outlineLevel="0" collapsed="false">
      <c r="A72" s="19" t="n">
        <v>61</v>
      </c>
      <c r="B72" s="34" t="n">
        <v>174</v>
      </c>
      <c r="C72" s="34" t="n">
        <v>116</v>
      </c>
      <c r="D72" s="34" t="n">
        <v>103</v>
      </c>
      <c r="E72" s="34" t="n">
        <v>135</v>
      </c>
      <c r="F72" s="34" t="n">
        <v>155</v>
      </c>
      <c r="G72" s="34" t="n">
        <v>113</v>
      </c>
      <c r="H72" s="34" t="n">
        <v>117</v>
      </c>
      <c r="I72" s="34" t="n">
        <v>108</v>
      </c>
      <c r="J72" s="34" t="n">
        <v>100</v>
      </c>
      <c r="K72" s="34" t="n">
        <v>63</v>
      </c>
      <c r="M72" s="35"/>
      <c r="P72" s="34" t="n">
        <v>174</v>
      </c>
      <c r="Q72" s="34" t="n">
        <v>116</v>
      </c>
      <c r="R72" s="34" t="n">
        <v>94</v>
      </c>
      <c r="S72" s="34" t="n">
        <v>135</v>
      </c>
      <c r="T72" s="36" t="n">
        <v>155</v>
      </c>
      <c r="U72" s="36" t="n">
        <v>113</v>
      </c>
      <c r="V72" s="34" t="n">
        <v>117</v>
      </c>
      <c r="W72" s="34" t="n">
        <v>108</v>
      </c>
      <c r="X72" s="34" t="n">
        <v>100</v>
      </c>
      <c r="Y72" s="34" t="n">
        <v>54</v>
      </c>
    </row>
    <row r="73" customFormat="false" ht="13.5" hidden="false" customHeight="false" outlineLevel="0" collapsed="false">
      <c r="A73" s="19" t="n">
        <v>62</v>
      </c>
      <c r="B73" s="34" t="n">
        <v>116</v>
      </c>
      <c r="C73" s="34" t="n">
        <v>124</v>
      </c>
      <c r="D73" s="34" t="n">
        <v>115</v>
      </c>
      <c r="E73" s="34" t="n">
        <v>100</v>
      </c>
      <c r="F73" s="34" t="n">
        <v>185</v>
      </c>
      <c r="G73" s="34" t="n">
        <v>144</v>
      </c>
      <c r="H73" s="34" t="n">
        <v>119</v>
      </c>
      <c r="I73" s="34" t="n">
        <v>113</v>
      </c>
      <c r="J73" s="34" t="n">
        <v>74</v>
      </c>
      <c r="K73" s="34" t="n">
        <v>65</v>
      </c>
      <c r="M73" s="35"/>
      <c r="P73" s="34" t="n">
        <v>116</v>
      </c>
      <c r="Q73" s="34" t="n">
        <v>115</v>
      </c>
      <c r="R73" s="34" t="n">
        <v>115</v>
      </c>
      <c r="S73" s="34" t="n">
        <v>100</v>
      </c>
      <c r="T73" s="36" t="n">
        <v>185</v>
      </c>
      <c r="U73" s="36" t="n">
        <v>144</v>
      </c>
      <c r="V73" s="34" t="n">
        <v>119</v>
      </c>
      <c r="W73" s="34" t="n">
        <v>113</v>
      </c>
      <c r="X73" s="34" t="n">
        <v>65</v>
      </c>
      <c r="Y73" s="34" t="n">
        <v>56</v>
      </c>
    </row>
    <row r="74" customFormat="false" ht="13.5" hidden="false" customHeight="false" outlineLevel="0" collapsed="false">
      <c r="A74" s="19" t="n">
        <v>63</v>
      </c>
      <c r="B74" s="34" t="n">
        <v>138</v>
      </c>
      <c r="C74" s="34" t="n">
        <v>120</v>
      </c>
      <c r="D74" s="34" t="n">
        <v>109</v>
      </c>
      <c r="E74" s="34" t="n">
        <v>130</v>
      </c>
      <c r="F74" s="34" t="n">
        <v>128</v>
      </c>
      <c r="G74" s="34" t="n">
        <v>139</v>
      </c>
      <c r="H74" s="34" t="n">
        <v>118</v>
      </c>
      <c r="I74" s="34" t="n">
        <v>104</v>
      </c>
      <c r="J74" s="34" t="n">
        <v>66</v>
      </c>
      <c r="K74" s="34" t="n">
        <v>56</v>
      </c>
      <c r="M74" s="35"/>
      <c r="P74" s="34" t="n">
        <v>138</v>
      </c>
      <c r="Q74" s="34" t="n">
        <v>120</v>
      </c>
      <c r="R74" s="34" t="n">
        <v>109</v>
      </c>
      <c r="S74" s="34" t="n">
        <v>130</v>
      </c>
      <c r="T74" s="36" t="n">
        <v>128</v>
      </c>
      <c r="U74" s="36" t="n">
        <v>139</v>
      </c>
      <c r="V74" s="34" t="n">
        <v>109</v>
      </c>
      <c r="W74" s="34" t="n">
        <v>104</v>
      </c>
      <c r="X74" s="34" t="n">
        <v>66</v>
      </c>
      <c r="Y74" s="34" t="n">
        <v>56</v>
      </c>
    </row>
    <row r="75" customFormat="false" ht="13.5" hidden="false" customHeight="false" outlineLevel="0" collapsed="false">
      <c r="A75" s="19" t="n">
        <v>64</v>
      </c>
      <c r="B75" s="34" t="n">
        <v>183</v>
      </c>
      <c r="C75" s="34" t="n">
        <v>122</v>
      </c>
      <c r="D75" s="34" t="n">
        <v>100</v>
      </c>
      <c r="E75" s="34" t="n">
        <v>141</v>
      </c>
      <c r="F75" s="34" t="n">
        <v>185</v>
      </c>
      <c r="G75" s="34" t="n">
        <v>128</v>
      </c>
      <c r="H75" s="34" t="n">
        <v>108</v>
      </c>
      <c r="I75" s="34" t="n">
        <v>95</v>
      </c>
      <c r="J75" s="34" t="n">
        <v>75</v>
      </c>
      <c r="K75" s="34" t="n">
        <v>55</v>
      </c>
      <c r="M75" s="35"/>
      <c r="P75" s="34" t="n">
        <v>183</v>
      </c>
      <c r="Q75" s="34" t="n">
        <v>122</v>
      </c>
      <c r="R75" s="34" t="n">
        <v>100</v>
      </c>
      <c r="S75" s="34" t="n">
        <v>132</v>
      </c>
      <c r="T75" s="36" t="n">
        <v>185</v>
      </c>
      <c r="U75" s="36" t="n">
        <v>128</v>
      </c>
      <c r="V75" s="34" t="n">
        <v>108</v>
      </c>
      <c r="W75" s="34" t="n">
        <v>95</v>
      </c>
      <c r="X75" s="34" t="n">
        <v>75</v>
      </c>
      <c r="Y75" s="34" t="n">
        <v>46</v>
      </c>
    </row>
    <row r="76" customFormat="false" ht="13.5" hidden="false" customHeight="false" outlineLevel="0" collapsed="false">
      <c r="A76" s="19" t="n">
        <v>65</v>
      </c>
      <c r="B76" s="34" t="n">
        <v>130</v>
      </c>
      <c r="C76" s="34" t="n">
        <v>120</v>
      </c>
      <c r="D76" s="34" t="n">
        <v>114</v>
      </c>
      <c r="E76" s="34" t="n">
        <v>96</v>
      </c>
      <c r="F76" s="34" t="n">
        <v>140</v>
      </c>
      <c r="G76" s="34" t="n">
        <v>126</v>
      </c>
      <c r="H76" s="34" t="n">
        <v>147</v>
      </c>
      <c r="I76" s="34" t="n">
        <v>85</v>
      </c>
      <c r="J76" s="34" t="n">
        <v>82</v>
      </c>
      <c r="K76" s="34" t="n">
        <v>53</v>
      </c>
      <c r="M76" s="35"/>
      <c r="P76" s="34" t="n">
        <v>130</v>
      </c>
      <c r="Q76" s="34" t="n">
        <v>120</v>
      </c>
      <c r="R76" s="34" t="n">
        <v>114</v>
      </c>
      <c r="S76" s="34" t="n">
        <v>96</v>
      </c>
      <c r="T76" s="36" t="n">
        <v>140</v>
      </c>
      <c r="U76" s="36" t="n">
        <v>126</v>
      </c>
      <c r="V76" s="34" t="n">
        <v>147</v>
      </c>
      <c r="W76" s="34" t="n">
        <v>85</v>
      </c>
      <c r="X76" s="34" t="n">
        <v>82</v>
      </c>
      <c r="Y76" s="34" t="n">
        <v>53</v>
      </c>
    </row>
    <row r="77" customFormat="false" ht="13.5" hidden="false" customHeight="false" outlineLevel="0" collapsed="false">
      <c r="A77" s="19" t="n">
        <v>66</v>
      </c>
      <c r="B77" s="34" t="n">
        <v>136</v>
      </c>
      <c r="C77" s="34" t="n">
        <v>123</v>
      </c>
      <c r="D77" s="34" t="n">
        <v>121</v>
      </c>
      <c r="E77" s="34" t="n">
        <v>109</v>
      </c>
      <c r="F77" s="34" t="n">
        <v>156</v>
      </c>
      <c r="G77" s="34" t="n">
        <v>128</v>
      </c>
      <c r="H77" s="34" t="n">
        <v>110</v>
      </c>
      <c r="I77" s="34" t="n">
        <v>103</v>
      </c>
      <c r="J77" s="34" t="n">
        <v>78</v>
      </c>
      <c r="K77" s="34" t="n">
        <v>61</v>
      </c>
      <c r="M77" s="35"/>
      <c r="P77" s="34" t="n">
        <v>136</v>
      </c>
      <c r="Q77" s="34" t="n">
        <v>123</v>
      </c>
      <c r="R77" s="34" t="n">
        <v>121</v>
      </c>
      <c r="S77" s="34" t="n">
        <v>109</v>
      </c>
      <c r="T77" s="36" t="n">
        <v>156</v>
      </c>
      <c r="U77" s="36" t="n">
        <v>128</v>
      </c>
      <c r="V77" s="34" t="n">
        <v>110</v>
      </c>
      <c r="W77" s="34" t="n">
        <v>103</v>
      </c>
      <c r="X77" s="34" t="n">
        <v>78</v>
      </c>
      <c r="Y77" s="34" t="n">
        <v>61</v>
      </c>
    </row>
    <row r="78" customFormat="false" ht="13.5" hidden="false" customHeight="false" outlineLevel="0" collapsed="false">
      <c r="A78" s="19" t="n">
        <v>67</v>
      </c>
      <c r="B78" s="34" t="n">
        <v>110</v>
      </c>
      <c r="C78" s="34" t="n">
        <v>120</v>
      </c>
      <c r="D78" s="34" t="n">
        <v>92</v>
      </c>
      <c r="E78" s="34" t="n">
        <v>141</v>
      </c>
      <c r="F78" s="34" t="n">
        <v>137</v>
      </c>
      <c r="G78" s="34" t="n">
        <v>128</v>
      </c>
      <c r="H78" s="34" t="n">
        <v>104</v>
      </c>
      <c r="I78" s="34" t="n">
        <v>99</v>
      </c>
      <c r="J78" s="34" t="n">
        <v>61</v>
      </c>
      <c r="K78" s="34" t="n">
        <v>59</v>
      </c>
      <c r="M78" s="35"/>
      <c r="P78" s="34" t="n">
        <v>110</v>
      </c>
      <c r="Q78" s="34" t="n">
        <v>120</v>
      </c>
      <c r="R78" s="34" t="n">
        <v>92</v>
      </c>
      <c r="S78" s="34" t="n">
        <v>141</v>
      </c>
      <c r="T78" s="36" t="n">
        <v>137</v>
      </c>
      <c r="U78" s="36" t="n">
        <v>128</v>
      </c>
      <c r="V78" s="34" t="n">
        <v>95</v>
      </c>
      <c r="W78" s="34" t="n">
        <v>99</v>
      </c>
      <c r="X78" s="34" t="n">
        <v>61</v>
      </c>
      <c r="Y78" s="34" t="n">
        <v>59</v>
      </c>
    </row>
    <row r="79" customFormat="false" ht="13.5" hidden="false" customHeight="false" outlineLevel="0" collapsed="false">
      <c r="A79" s="19" t="n">
        <v>68</v>
      </c>
      <c r="B79" s="34" t="n">
        <v>125</v>
      </c>
      <c r="C79" s="34" t="n">
        <v>127</v>
      </c>
      <c r="D79" s="34" t="n">
        <v>103</v>
      </c>
      <c r="E79" s="34" t="n">
        <v>115</v>
      </c>
      <c r="F79" s="34" t="n">
        <v>125</v>
      </c>
      <c r="G79" s="34" t="n">
        <v>125</v>
      </c>
      <c r="H79" s="34" t="n">
        <v>115</v>
      </c>
      <c r="I79" s="34" t="n">
        <v>111</v>
      </c>
      <c r="J79" s="34" t="n">
        <v>72</v>
      </c>
      <c r="K79" s="34" t="n">
        <v>54</v>
      </c>
      <c r="M79" s="35"/>
      <c r="P79" s="34" t="n">
        <v>125</v>
      </c>
      <c r="Q79" s="34" t="n">
        <v>127</v>
      </c>
      <c r="R79" s="34" t="n">
        <v>103</v>
      </c>
      <c r="S79" s="34" t="n">
        <v>115</v>
      </c>
      <c r="T79" s="36" t="n">
        <v>125</v>
      </c>
      <c r="U79" s="36" t="n">
        <v>125</v>
      </c>
      <c r="V79" s="34" t="n">
        <v>115</v>
      </c>
      <c r="W79" s="34" t="n">
        <v>111</v>
      </c>
      <c r="X79" s="34" t="n">
        <v>72</v>
      </c>
      <c r="Y79" s="34" t="n">
        <v>54</v>
      </c>
    </row>
    <row r="80" customFormat="false" ht="13.5" hidden="false" customHeight="false" outlineLevel="0" collapsed="false">
      <c r="A80" s="19" t="n">
        <v>69</v>
      </c>
      <c r="B80" s="34" t="n">
        <v>153</v>
      </c>
      <c r="C80" s="34" t="n">
        <v>121</v>
      </c>
      <c r="D80" s="34" t="n">
        <v>100</v>
      </c>
      <c r="E80" s="34" t="n">
        <v>153</v>
      </c>
      <c r="F80" s="34" t="n">
        <v>152</v>
      </c>
      <c r="G80" s="34" t="n">
        <v>125</v>
      </c>
      <c r="H80" s="34" t="n">
        <v>119</v>
      </c>
      <c r="I80" s="34" t="n">
        <v>87</v>
      </c>
      <c r="J80" s="34" t="n">
        <v>77</v>
      </c>
      <c r="K80" s="34" t="n">
        <v>52</v>
      </c>
      <c r="M80" s="35"/>
      <c r="P80" s="34" t="n">
        <v>153</v>
      </c>
      <c r="Q80" s="34" t="n">
        <v>121</v>
      </c>
      <c r="R80" s="34" t="n">
        <v>100</v>
      </c>
      <c r="S80" s="34" t="n">
        <v>153</v>
      </c>
      <c r="T80" s="36" t="n">
        <v>152</v>
      </c>
      <c r="U80" s="36" t="n">
        <v>125</v>
      </c>
      <c r="V80" s="34" t="n">
        <v>110</v>
      </c>
      <c r="W80" s="34" t="n">
        <v>87</v>
      </c>
      <c r="X80" s="34" t="n">
        <v>77</v>
      </c>
      <c r="Y80" s="34" t="n">
        <v>52</v>
      </c>
    </row>
    <row r="81" customFormat="false" ht="13.5" hidden="false" customHeight="false" outlineLevel="0" collapsed="false">
      <c r="A81" s="19" t="n">
        <v>70</v>
      </c>
      <c r="B81" s="34" t="n">
        <v>96</v>
      </c>
      <c r="C81" s="34" t="n">
        <v>130</v>
      </c>
      <c r="D81" s="34" t="n">
        <v>113</v>
      </c>
      <c r="E81" s="34" t="n">
        <v>124</v>
      </c>
      <c r="F81" s="34" t="n">
        <v>123</v>
      </c>
      <c r="G81" s="34" t="n">
        <v>113</v>
      </c>
      <c r="H81" s="34" t="n">
        <v>129</v>
      </c>
      <c r="I81" s="34" t="n">
        <v>117</v>
      </c>
      <c r="J81" s="34" t="n">
        <v>74</v>
      </c>
      <c r="K81" s="34" t="n">
        <v>56</v>
      </c>
      <c r="M81" s="35"/>
      <c r="P81" s="34" t="n">
        <v>96</v>
      </c>
      <c r="Q81" s="34" t="n">
        <v>130</v>
      </c>
      <c r="R81" s="34" t="n">
        <v>113</v>
      </c>
      <c r="S81" s="34" t="n">
        <v>124</v>
      </c>
      <c r="T81" s="36" t="n">
        <v>123</v>
      </c>
      <c r="U81" s="36" t="n">
        <v>113</v>
      </c>
      <c r="V81" s="34" t="n">
        <v>120</v>
      </c>
      <c r="W81" s="34" t="n">
        <v>117</v>
      </c>
      <c r="X81" s="34" t="n">
        <v>74</v>
      </c>
      <c r="Y81" s="34" t="n">
        <v>56</v>
      </c>
    </row>
    <row r="82" customFormat="false" ht="13.5" hidden="false" customHeight="false" outlineLevel="0" collapsed="false">
      <c r="A82" s="19" t="n">
        <v>71</v>
      </c>
      <c r="B82" s="34" t="n">
        <v>150</v>
      </c>
      <c r="C82" s="34" t="n">
        <v>116</v>
      </c>
      <c r="D82" s="34" t="n">
        <v>115</v>
      </c>
      <c r="E82" s="34" t="n">
        <v>217</v>
      </c>
      <c r="F82" s="34" t="n">
        <v>168</v>
      </c>
      <c r="G82" s="34" t="n">
        <v>143</v>
      </c>
      <c r="H82" s="34" t="n">
        <v>112</v>
      </c>
      <c r="I82" s="34" t="n">
        <v>120</v>
      </c>
      <c r="J82" s="34" t="n">
        <v>92</v>
      </c>
      <c r="K82" s="34" t="n">
        <v>57</v>
      </c>
      <c r="M82" s="35"/>
      <c r="P82" s="34" t="n">
        <v>150</v>
      </c>
      <c r="Q82" s="34" t="n">
        <v>116</v>
      </c>
      <c r="R82" s="34" t="n">
        <v>115</v>
      </c>
      <c r="S82" s="34" t="n">
        <v>217</v>
      </c>
      <c r="T82" s="36" t="n">
        <v>168</v>
      </c>
      <c r="U82" s="36" t="n">
        <v>143</v>
      </c>
      <c r="V82" s="34" t="n">
        <v>112</v>
      </c>
      <c r="W82" s="34" t="n">
        <v>120</v>
      </c>
      <c r="X82" s="34" t="n">
        <v>92</v>
      </c>
      <c r="Y82" s="34" t="n">
        <v>57</v>
      </c>
    </row>
    <row r="83" customFormat="false" ht="13.5" hidden="false" customHeight="false" outlineLevel="0" collapsed="false">
      <c r="A83" s="19" t="n">
        <v>72</v>
      </c>
      <c r="B83" s="34" t="n">
        <v>149</v>
      </c>
      <c r="C83" s="34" t="n">
        <v>116</v>
      </c>
      <c r="D83" s="34" t="n">
        <v>94</v>
      </c>
      <c r="E83" s="34" t="n">
        <v>142</v>
      </c>
      <c r="F83" s="34" t="n">
        <v>136</v>
      </c>
      <c r="G83" s="34" t="n">
        <v>114</v>
      </c>
      <c r="H83" s="34" t="n">
        <v>113</v>
      </c>
      <c r="I83" s="34" t="n">
        <v>99</v>
      </c>
      <c r="J83" s="34" t="n">
        <v>81</v>
      </c>
      <c r="K83" s="34" t="n">
        <v>45</v>
      </c>
      <c r="M83" s="35"/>
      <c r="P83" s="34" t="n">
        <v>149</v>
      </c>
      <c r="Q83" s="34" t="n">
        <v>116</v>
      </c>
      <c r="R83" s="34" t="n">
        <v>94</v>
      </c>
      <c r="S83" s="34" t="n">
        <v>142</v>
      </c>
      <c r="T83" s="36" t="n">
        <v>136</v>
      </c>
      <c r="U83" s="36" t="n">
        <v>114</v>
      </c>
      <c r="V83" s="34" t="n">
        <v>104</v>
      </c>
      <c r="W83" s="34" t="n">
        <v>99</v>
      </c>
      <c r="X83" s="34" t="n">
        <v>81</v>
      </c>
      <c r="Y83" s="34" t="n">
        <v>45</v>
      </c>
    </row>
    <row r="84" customFormat="false" ht="13.5" hidden="false" customHeight="false" outlineLevel="0" collapsed="false">
      <c r="A84" s="19" t="n">
        <v>73</v>
      </c>
      <c r="B84" s="34" t="n">
        <v>101</v>
      </c>
      <c r="C84" s="34" t="n">
        <v>124</v>
      </c>
      <c r="D84" s="34" t="n">
        <v>107</v>
      </c>
      <c r="E84" s="34" t="n">
        <v>123</v>
      </c>
      <c r="F84" s="34" t="n">
        <v>139</v>
      </c>
      <c r="G84" s="34" t="n">
        <v>125</v>
      </c>
      <c r="H84" s="34" t="n">
        <v>101</v>
      </c>
      <c r="I84" s="34" t="n">
        <v>102</v>
      </c>
      <c r="J84" s="34" t="n">
        <v>79</v>
      </c>
      <c r="K84" s="34" t="n">
        <v>64</v>
      </c>
      <c r="M84" s="35"/>
      <c r="P84" s="34" t="n">
        <v>101</v>
      </c>
      <c r="Q84" s="34" t="n">
        <v>124</v>
      </c>
      <c r="R84" s="34" t="n">
        <v>107</v>
      </c>
      <c r="S84" s="34" t="n">
        <v>123</v>
      </c>
      <c r="T84" s="36" t="n">
        <v>139</v>
      </c>
      <c r="U84" s="36" t="n">
        <v>125</v>
      </c>
      <c r="V84" s="34" t="n">
        <v>101</v>
      </c>
      <c r="W84" s="34" t="n">
        <v>102</v>
      </c>
      <c r="X84" s="34" t="n">
        <v>79</v>
      </c>
      <c r="Y84" s="34" t="n">
        <v>64</v>
      </c>
    </row>
    <row r="85" customFormat="false" ht="13.5" hidden="false" customHeight="false" outlineLevel="0" collapsed="false">
      <c r="A85" s="19" t="n">
        <v>74</v>
      </c>
      <c r="B85" s="34" t="n">
        <v>121</v>
      </c>
      <c r="C85" s="34" t="n">
        <v>128</v>
      </c>
      <c r="D85" s="34" t="n">
        <v>103</v>
      </c>
      <c r="E85" s="34" t="n">
        <v>132</v>
      </c>
      <c r="F85" s="34" t="n">
        <v>152</v>
      </c>
      <c r="G85" s="34" t="n">
        <v>127</v>
      </c>
      <c r="H85" s="34" t="n">
        <v>119</v>
      </c>
      <c r="I85" s="34" t="n">
        <v>106</v>
      </c>
      <c r="J85" s="34" t="n">
        <v>93</v>
      </c>
      <c r="K85" s="34" t="n">
        <v>60</v>
      </c>
      <c r="M85" s="35"/>
      <c r="P85" s="34" t="n">
        <v>121</v>
      </c>
      <c r="Q85" s="34" t="n">
        <v>128</v>
      </c>
      <c r="R85" s="34" t="n">
        <v>103</v>
      </c>
      <c r="S85" s="34" t="n">
        <v>132</v>
      </c>
      <c r="T85" s="36" t="n">
        <v>152</v>
      </c>
      <c r="U85" s="36" t="n">
        <v>127</v>
      </c>
      <c r="V85" s="34" t="n">
        <v>119</v>
      </c>
      <c r="W85" s="34" t="n">
        <v>106</v>
      </c>
      <c r="X85" s="34" t="n">
        <v>93</v>
      </c>
      <c r="Y85" s="34" t="n">
        <v>60</v>
      </c>
    </row>
    <row r="86" customFormat="false" ht="13.5" hidden="false" customHeight="false" outlineLevel="0" collapsed="false">
      <c r="A86" s="19" t="n">
        <v>75</v>
      </c>
      <c r="B86" s="34" t="n">
        <v>134</v>
      </c>
      <c r="C86" s="34" t="n">
        <v>121</v>
      </c>
      <c r="D86" s="34" t="n">
        <v>107</v>
      </c>
      <c r="E86" s="34" t="n">
        <v>107</v>
      </c>
      <c r="F86" s="34" t="n">
        <v>166</v>
      </c>
      <c r="G86" s="34" t="n">
        <v>129</v>
      </c>
      <c r="H86" s="34" t="n">
        <v>119</v>
      </c>
      <c r="I86" s="34" t="n">
        <v>99</v>
      </c>
      <c r="J86" s="34" t="n">
        <v>67</v>
      </c>
      <c r="K86" s="34" t="n">
        <v>61</v>
      </c>
      <c r="M86" s="35"/>
      <c r="P86" s="34" t="n">
        <v>134</v>
      </c>
      <c r="Q86" s="34" t="n">
        <v>121</v>
      </c>
      <c r="R86" s="34" t="n">
        <v>107</v>
      </c>
      <c r="S86" s="34" t="n">
        <v>107</v>
      </c>
      <c r="T86" s="36" t="n">
        <v>166</v>
      </c>
      <c r="U86" s="36" t="n">
        <v>129</v>
      </c>
      <c r="V86" s="34" t="n">
        <v>119</v>
      </c>
      <c r="W86" s="34" t="n">
        <v>99</v>
      </c>
      <c r="X86" s="34" t="n">
        <v>67</v>
      </c>
      <c r="Y86" s="34" t="n">
        <v>52</v>
      </c>
    </row>
    <row r="87" customFormat="false" ht="13.5" hidden="false" customHeight="false" outlineLevel="0" collapsed="false">
      <c r="A87" s="19" t="n">
        <v>76</v>
      </c>
      <c r="B87" s="34" t="n">
        <v>137</v>
      </c>
      <c r="C87" s="34" t="n">
        <v>138</v>
      </c>
      <c r="D87" s="34" t="n">
        <v>112</v>
      </c>
      <c r="E87" s="34" t="n">
        <v>134</v>
      </c>
      <c r="F87" s="34" t="n">
        <v>140</v>
      </c>
      <c r="G87" s="34" t="n">
        <v>137</v>
      </c>
      <c r="H87" s="34" t="n">
        <v>111</v>
      </c>
      <c r="I87" s="34" t="n">
        <v>87</v>
      </c>
      <c r="J87" s="34" t="n">
        <v>73</v>
      </c>
      <c r="K87" s="34" t="n">
        <v>61</v>
      </c>
      <c r="M87" s="35"/>
      <c r="P87" s="34" t="n">
        <v>137</v>
      </c>
      <c r="Q87" s="34" t="n">
        <v>138</v>
      </c>
      <c r="R87" s="34" t="n">
        <v>112</v>
      </c>
      <c r="S87" s="34" t="n">
        <v>134</v>
      </c>
      <c r="T87" s="36" t="n">
        <v>140</v>
      </c>
      <c r="U87" s="36" t="n">
        <v>137</v>
      </c>
      <c r="V87" s="34" t="n">
        <v>102</v>
      </c>
      <c r="W87" s="34" t="n">
        <v>87</v>
      </c>
      <c r="X87" s="34" t="n">
        <v>73</v>
      </c>
      <c r="Y87" s="34" t="n">
        <v>52</v>
      </c>
    </row>
    <row r="88" customFormat="false" ht="13.5" hidden="false" customHeight="false" outlineLevel="0" collapsed="false">
      <c r="A88" s="19" t="n">
        <v>77</v>
      </c>
      <c r="B88" s="34" t="n">
        <v>185</v>
      </c>
      <c r="C88" s="34" t="n">
        <v>120</v>
      </c>
      <c r="D88" s="34" t="n">
        <v>99</v>
      </c>
      <c r="E88" s="34" t="n">
        <v>185</v>
      </c>
      <c r="F88" s="34" t="n">
        <v>139</v>
      </c>
      <c r="G88" s="34" t="n">
        <v>114</v>
      </c>
      <c r="H88" s="34" t="n">
        <v>113</v>
      </c>
      <c r="I88" s="34" t="n">
        <v>111</v>
      </c>
      <c r="J88" s="34" t="n">
        <v>67</v>
      </c>
      <c r="K88" s="34" t="n">
        <v>67</v>
      </c>
      <c r="M88" s="35"/>
      <c r="P88" s="34" t="n">
        <v>185</v>
      </c>
      <c r="Q88" s="34" t="n">
        <v>120</v>
      </c>
      <c r="R88" s="34" t="n">
        <v>99</v>
      </c>
      <c r="S88" s="34" t="n">
        <v>185</v>
      </c>
      <c r="T88" s="36" t="n">
        <v>139</v>
      </c>
      <c r="U88" s="36" t="n">
        <v>114</v>
      </c>
      <c r="V88" s="34" t="n">
        <v>113</v>
      </c>
      <c r="W88" s="34" t="n">
        <v>111</v>
      </c>
      <c r="X88" s="34" t="n">
        <v>67</v>
      </c>
      <c r="Y88" s="34" t="n">
        <v>67</v>
      </c>
    </row>
    <row r="89" customFormat="false" ht="13.5" hidden="false" customHeight="false" outlineLevel="0" collapsed="false">
      <c r="A89" s="19" t="n">
        <v>78</v>
      </c>
      <c r="B89" s="34" t="n">
        <v>156</v>
      </c>
      <c r="C89" s="34" t="n">
        <v>130</v>
      </c>
      <c r="D89" s="34" t="n">
        <v>100</v>
      </c>
      <c r="E89" s="34" t="n">
        <v>223</v>
      </c>
      <c r="F89" s="34" t="n">
        <v>138</v>
      </c>
      <c r="G89" s="34" t="n">
        <v>113</v>
      </c>
      <c r="H89" s="34" t="n">
        <v>118</v>
      </c>
      <c r="I89" s="34" t="n">
        <v>85</v>
      </c>
      <c r="J89" s="34" t="n">
        <v>82</v>
      </c>
      <c r="K89" s="34" t="n">
        <v>47</v>
      </c>
      <c r="M89" s="35"/>
      <c r="P89" s="34" t="n">
        <v>156</v>
      </c>
      <c r="Q89" s="34" t="n">
        <v>130</v>
      </c>
      <c r="R89" s="34" t="n">
        <v>100</v>
      </c>
      <c r="S89" s="34" t="n">
        <v>214</v>
      </c>
      <c r="T89" s="36" t="n">
        <v>138</v>
      </c>
      <c r="U89" s="36" t="n">
        <v>113</v>
      </c>
      <c r="V89" s="34" t="n">
        <v>118</v>
      </c>
      <c r="W89" s="34" t="n">
        <v>85</v>
      </c>
      <c r="X89" s="34" t="n">
        <v>82</v>
      </c>
      <c r="Y89" s="34" t="n">
        <v>47</v>
      </c>
    </row>
    <row r="90" customFormat="false" ht="13.5" hidden="false" customHeight="false" outlineLevel="0" collapsed="false">
      <c r="A90" s="19" t="n">
        <v>79</v>
      </c>
      <c r="B90" s="34" t="n">
        <v>83</v>
      </c>
      <c r="C90" s="34" t="n">
        <v>107</v>
      </c>
      <c r="D90" s="34" t="n">
        <v>114</v>
      </c>
      <c r="E90" s="34" t="n">
        <v>159</v>
      </c>
      <c r="F90" s="34" t="n">
        <v>127</v>
      </c>
      <c r="G90" s="34" t="n">
        <v>126</v>
      </c>
      <c r="H90" s="34" t="n">
        <v>125</v>
      </c>
      <c r="I90" s="34" t="n">
        <v>85</v>
      </c>
      <c r="J90" s="34" t="n">
        <v>88</v>
      </c>
      <c r="K90" s="34" t="n">
        <v>55</v>
      </c>
      <c r="M90" s="35"/>
      <c r="P90" s="34" t="n">
        <v>83</v>
      </c>
      <c r="Q90" s="34" t="n">
        <v>107</v>
      </c>
      <c r="R90" s="34" t="n">
        <v>105</v>
      </c>
      <c r="S90" s="34" t="n">
        <v>150</v>
      </c>
      <c r="T90" s="36" t="n">
        <v>127</v>
      </c>
      <c r="U90" s="36" t="n">
        <v>126</v>
      </c>
      <c r="V90" s="34" t="n">
        <v>125</v>
      </c>
      <c r="W90" s="34" t="n">
        <v>85</v>
      </c>
      <c r="X90" s="34" t="n">
        <v>88</v>
      </c>
      <c r="Y90" s="34" t="n">
        <v>55</v>
      </c>
    </row>
    <row r="91" customFormat="false" ht="13.5" hidden="false" customHeight="false" outlineLevel="0" collapsed="false">
      <c r="A91" s="19" t="n">
        <v>80</v>
      </c>
      <c r="B91" s="34" t="n">
        <v>116</v>
      </c>
      <c r="C91" s="34" t="n">
        <v>129</v>
      </c>
      <c r="D91" s="34" t="n">
        <v>99</v>
      </c>
      <c r="E91" s="34" t="n">
        <v>135</v>
      </c>
      <c r="F91" s="34" t="n">
        <v>155</v>
      </c>
      <c r="G91" s="34" t="n">
        <v>98</v>
      </c>
      <c r="H91" s="34" t="n">
        <v>130</v>
      </c>
      <c r="I91" s="34" t="n">
        <v>84</v>
      </c>
      <c r="J91" s="34" t="n">
        <v>87</v>
      </c>
      <c r="K91" s="34" t="n">
        <v>63</v>
      </c>
      <c r="M91" s="35"/>
      <c r="P91" s="34" t="n">
        <v>116</v>
      </c>
      <c r="Q91" s="34" t="n">
        <v>129</v>
      </c>
      <c r="R91" s="34" t="n">
        <v>99</v>
      </c>
      <c r="S91" s="34" t="n">
        <v>135</v>
      </c>
      <c r="T91" s="36" t="n">
        <v>155</v>
      </c>
      <c r="U91" s="36" t="n">
        <v>98</v>
      </c>
      <c r="V91" s="34" t="n">
        <v>130</v>
      </c>
      <c r="W91" s="34" t="n">
        <v>84</v>
      </c>
      <c r="X91" s="34" t="n">
        <v>87</v>
      </c>
      <c r="Y91" s="34" t="n">
        <v>63</v>
      </c>
    </row>
    <row r="92" customFormat="false" ht="13.5" hidden="false" customHeight="false" outlineLevel="0" collapsed="false">
      <c r="A92" s="19" t="n">
        <v>81</v>
      </c>
      <c r="B92" s="34" t="n">
        <v>136</v>
      </c>
      <c r="C92" s="34" t="n">
        <v>137</v>
      </c>
      <c r="D92" s="34" t="n">
        <v>102</v>
      </c>
      <c r="E92" s="34" t="n">
        <v>162</v>
      </c>
      <c r="F92" s="34" t="n">
        <v>137</v>
      </c>
      <c r="G92" s="34" t="n">
        <v>121</v>
      </c>
      <c r="H92" s="34" t="n">
        <v>114</v>
      </c>
      <c r="I92" s="34" t="n">
        <v>100</v>
      </c>
      <c r="J92" s="34" t="n">
        <v>65</v>
      </c>
      <c r="K92" s="34" t="n">
        <v>59</v>
      </c>
      <c r="M92" s="35"/>
      <c r="P92" s="34" t="n">
        <v>136</v>
      </c>
      <c r="Q92" s="34" t="n">
        <v>137</v>
      </c>
      <c r="R92" s="34" t="n">
        <v>102</v>
      </c>
      <c r="S92" s="34" t="n">
        <v>162</v>
      </c>
      <c r="T92" s="36" t="n">
        <v>137</v>
      </c>
      <c r="U92" s="36" t="n">
        <v>115</v>
      </c>
      <c r="V92" s="34" t="n">
        <v>114</v>
      </c>
      <c r="W92" s="34" t="n">
        <v>100</v>
      </c>
      <c r="X92" s="34" t="n">
        <v>65</v>
      </c>
      <c r="Y92" s="34" t="n">
        <v>59</v>
      </c>
    </row>
    <row r="93" customFormat="false" ht="13.5" hidden="false" customHeight="false" outlineLevel="0" collapsed="false">
      <c r="A93" s="19" t="n">
        <v>82</v>
      </c>
      <c r="B93" s="34" t="n">
        <v>151</v>
      </c>
      <c r="C93" s="34" t="n">
        <v>121</v>
      </c>
      <c r="D93" s="34" t="n">
        <v>104</v>
      </c>
      <c r="E93" s="34" t="n">
        <v>138</v>
      </c>
      <c r="F93" s="34" t="n">
        <v>182</v>
      </c>
      <c r="G93" s="34" t="n">
        <v>129</v>
      </c>
      <c r="H93" s="34" t="n">
        <v>126</v>
      </c>
      <c r="I93" s="34" t="n">
        <v>97</v>
      </c>
      <c r="J93" s="34" t="n">
        <v>68</v>
      </c>
      <c r="K93" s="34" t="n">
        <v>65</v>
      </c>
      <c r="M93" s="35"/>
      <c r="P93" s="34" t="n">
        <v>151</v>
      </c>
      <c r="Q93" s="34" t="n">
        <v>121</v>
      </c>
      <c r="R93" s="34" t="n">
        <v>104</v>
      </c>
      <c r="S93" s="34" t="n">
        <v>138</v>
      </c>
      <c r="T93" s="36" t="n">
        <v>182</v>
      </c>
      <c r="U93" s="36" t="n">
        <v>129</v>
      </c>
      <c r="V93" s="34" t="n">
        <v>117</v>
      </c>
      <c r="W93" s="34" t="n">
        <v>97</v>
      </c>
      <c r="X93" s="34" t="n">
        <v>68</v>
      </c>
      <c r="Y93" s="34" t="n">
        <v>56</v>
      </c>
    </row>
    <row r="94" customFormat="false" ht="13.5" hidden="false" customHeight="false" outlineLevel="0" collapsed="false">
      <c r="A94" s="19" t="n">
        <v>83</v>
      </c>
      <c r="B94" s="34" t="n">
        <v>117</v>
      </c>
      <c r="C94" s="34" t="n">
        <v>117</v>
      </c>
      <c r="D94" s="34" t="n">
        <v>122</v>
      </c>
      <c r="E94" s="34" t="n">
        <v>170</v>
      </c>
      <c r="F94" s="34" t="n">
        <v>138</v>
      </c>
      <c r="G94" s="34" t="n">
        <v>113</v>
      </c>
      <c r="H94" s="34" t="n">
        <v>115</v>
      </c>
      <c r="I94" s="34" t="n">
        <v>102</v>
      </c>
      <c r="J94" s="34" t="n">
        <v>80</v>
      </c>
      <c r="K94" s="34" t="n">
        <v>67</v>
      </c>
      <c r="M94" s="35"/>
      <c r="P94" s="34" t="n">
        <v>117</v>
      </c>
      <c r="Q94" s="34" t="n">
        <v>117</v>
      </c>
      <c r="R94" s="34" t="n">
        <v>122</v>
      </c>
      <c r="S94" s="34" t="n">
        <v>170</v>
      </c>
      <c r="T94" s="36" t="n">
        <v>138</v>
      </c>
      <c r="U94" s="36" t="n">
        <v>113</v>
      </c>
      <c r="V94" s="34" t="n">
        <v>106</v>
      </c>
      <c r="W94" s="34" t="n">
        <v>102</v>
      </c>
      <c r="X94" s="34" t="n">
        <v>80</v>
      </c>
      <c r="Y94" s="34" t="n">
        <v>58</v>
      </c>
    </row>
    <row r="95" customFormat="false" ht="13.5" hidden="false" customHeight="false" outlineLevel="0" collapsed="false">
      <c r="A95" s="19" t="n">
        <v>84</v>
      </c>
      <c r="B95" s="34" t="n">
        <v>111</v>
      </c>
      <c r="C95" s="34" t="n">
        <v>112</v>
      </c>
      <c r="D95" s="34" t="n">
        <v>99</v>
      </c>
      <c r="E95" s="34" t="n">
        <v>148</v>
      </c>
      <c r="F95" s="34" t="n">
        <v>123</v>
      </c>
      <c r="G95" s="34" t="n">
        <v>127</v>
      </c>
      <c r="H95" s="34" t="n">
        <v>111</v>
      </c>
      <c r="I95" s="34" t="n">
        <v>92</v>
      </c>
      <c r="J95" s="34" t="n">
        <v>83</v>
      </c>
      <c r="K95" s="34" t="n">
        <v>55</v>
      </c>
      <c r="M95" s="35"/>
      <c r="P95" s="34" t="n">
        <v>111</v>
      </c>
      <c r="Q95" s="34" t="n">
        <v>112</v>
      </c>
      <c r="R95" s="34" t="n">
        <v>99</v>
      </c>
      <c r="S95" s="34" t="n">
        <v>139</v>
      </c>
      <c r="T95" s="36" t="n">
        <v>123</v>
      </c>
      <c r="U95" s="36" t="n">
        <v>127</v>
      </c>
      <c r="V95" s="34" t="n">
        <v>111</v>
      </c>
      <c r="W95" s="34" t="n">
        <v>92</v>
      </c>
      <c r="X95" s="34" t="n">
        <v>83</v>
      </c>
      <c r="Y95" s="34" t="n">
        <v>55</v>
      </c>
    </row>
    <row r="96" customFormat="false" ht="13.5" hidden="false" customHeight="false" outlineLevel="0" collapsed="false">
      <c r="A96" s="19" t="n">
        <v>85</v>
      </c>
      <c r="B96" s="34" t="n">
        <v>178</v>
      </c>
      <c r="C96" s="34" t="n">
        <v>121</v>
      </c>
      <c r="D96" s="34" t="n">
        <v>98</v>
      </c>
      <c r="E96" s="34" t="n">
        <v>182</v>
      </c>
      <c r="F96" s="34" t="n">
        <v>154</v>
      </c>
      <c r="G96" s="34" t="n">
        <v>140</v>
      </c>
      <c r="H96" s="34" t="n">
        <v>108</v>
      </c>
      <c r="I96" s="34" t="n">
        <v>87</v>
      </c>
      <c r="J96" s="34" t="n">
        <v>81</v>
      </c>
      <c r="K96" s="34" t="n">
        <v>51</v>
      </c>
      <c r="M96" s="35"/>
      <c r="P96" s="34" t="n">
        <v>178</v>
      </c>
      <c r="Q96" s="34" t="n">
        <v>121</v>
      </c>
      <c r="R96" s="34" t="n">
        <v>98</v>
      </c>
      <c r="S96" s="34" t="n">
        <v>182</v>
      </c>
      <c r="T96" s="36" t="n">
        <v>154</v>
      </c>
      <c r="U96" s="36" t="n">
        <v>140</v>
      </c>
      <c r="V96" s="34" t="n">
        <v>108</v>
      </c>
      <c r="W96" s="34" t="n">
        <v>87</v>
      </c>
      <c r="X96" s="34" t="n">
        <v>81</v>
      </c>
      <c r="Y96" s="34" t="n">
        <v>51</v>
      </c>
    </row>
    <row r="97" customFormat="false" ht="13.5" hidden="false" customHeight="false" outlineLevel="0" collapsed="false">
      <c r="A97" s="19" t="n">
        <v>86</v>
      </c>
      <c r="B97" s="34" t="n">
        <v>98</v>
      </c>
      <c r="C97" s="34" t="n">
        <v>118</v>
      </c>
      <c r="D97" s="34" t="n">
        <v>100</v>
      </c>
      <c r="E97" s="34" t="n">
        <v>109</v>
      </c>
      <c r="F97" s="34" t="n">
        <v>126</v>
      </c>
      <c r="G97" s="34" t="n">
        <v>122</v>
      </c>
      <c r="H97" s="34" t="n">
        <v>101</v>
      </c>
      <c r="I97" s="34" t="n">
        <v>123</v>
      </c>
      <c r="J97" s="34" t="n">
        <v>80</v>
      </c>
      <c r="K97" s="34" t="n">
        <v>47</v>
      </c>
      <c r="M97" s="35"/>
      <c r="P97" s="34" t="n">
        <v>98</v>
      </c>
      <c r="Q97" s="34" t="n">
        <v>118</v>
      </c>
      <c r="R97" s="34" t="n">
        <v>100</v>
      </c>
      <c r="S97" s="34" t="n">
        <v>109</v>
      </c>
      <c r="T97" s="36" t="n">
        <v>126</v>
      </c>
      <c r="U97" s="36" t="n">
        <v>122</v>
      </c>
      <c r="V97" s="34" t="n">
        <v>101</v>
      </c>
      <c r="W97" s="34" t="n">
        <v>123</v>
      </c>
      <c r="X97" s="34" t="n">
        <v>80</v>
      </c>
      <c r="Y97" s="34" t="n">
        <v>47</v>
      </c>
    </row>
    <row r="98" customFormat="false" ht="13.5" hidden="false" customHeight="false" outlineLevel="0" collapsed="false">
      <c r="A98" s="19" t="n">
        <v>87</v>
      </c>
      <c r="B98" s="34" t="n">
        <v>170</v>
      </c>
      <c r="C98" s="34" t="n">
        <v>144</v>
      </c>
      <c r="D98" s="34" t="n">
        <v>113</v>
      </c>
      <c r="E98" s="34" t="n">
        <v>184</v>
      </c>
      <c r="F98" s="34" t="n">
        <v>153</v>
      </c>
      <c r="G98" s="34" t="n">
        <v>110</v>
      </c>
      <c r="H98" s="34" t="n">
        <v>111</v>
      </c>
      <c r="I98" s="34" t="n">
        <v>96</v>
      </c>
      <c r="J98" s="34" t="n">
        <v>68</v>
      </c>
      <c r="K98" s="34" t="n">
        <v>55</v>
      </c>
      <c r="M98" s="35"/>
      <c r="P98" s="34" t="n">
        <v>170</v>
      </c>
      <c r="Q98" s="34" t="n">
        <v>144</v>
      </c>
      <c r="R98" s="34" t="n">
        <v>113</v>
      </c>
      <c r="S98" s="34" t="n">
        <v>175</v>
      </c>
      <c r="T98" s="36" t="n">
        <v>153</v>
      </c>
      <c r="U98" s="36" t="n">
        <v>110</v>
      </c>
      <c r="V98" s="34" t="n">
        <v>111</v>
      </c>
      <c r="W98" s="34" t="n">
        <v>96</v>
      </c>
      <c r="X98" s="34" t="n">
        <v>59</v>
      </c>
      <c r="Y98" s="34" t="n">
        <v>55</v>
      </c>
    </row>
    <row r="99" customFormat="false" ht="13.5" hidden="false" customHeight="false" outlineLevel="0" collapsed="false">
      <c r="A99" s="19" t="n">
        <v>88</v>
      </c>
      <c r="B99" s="34" t="n">
        <v>120</v>
      </c>
      <c r="C99" s="34" t="n">
        <v>144</v>
      </c>
      <c r="D99" s="34" t="n">
        <v>110</v>
      </c>
      <c r="E99" s="34" t="n">
        <v>118</v>
      </c>
      <c r="F99" s="34" t="n">
        <v>152</v>
      </c>
      <c r="G99" s="34" t="n">
        <v>111</v>
      </c>
      <c r="H99" s="34" t="n">
        <v>98</v>
      </c>
      <c r="I99" s="34" t="n">
        <v>78</v>
      </c>
      <c r="J99" s="34" t="n">
        <v>98</v>
      </c>
      <c r="K99" s="34" t="n">
        <v>62</v>
      </c>
      <c r="M99" s="35"/>
      <c r="P99" s="34" t="n">
        <v>120</v>
      </c>
      <c r="Q99" s="34" t="n">
        <v>135</v>
      </c>
      <c r="R99" s="34" t="n">
        <v>110</v>
      </c>
      <c r="S99" s="34" t="n">
        <v>109</v>
      </c>
      <c r="T99" s="36" t="n">
        <v>152</v>
      </c>
      <c r="U99" s="36" t="n">
        <v>111</v>
      </c>
      <c r="V99" s="34" t="n">
        <v>98</v>
      </c>
      <c r="W99" s="34" t="n">
        <v>78</v>
      </c>
      <c r="X99" s="34" t="n">
        <v>98</v>
      </c>
      <c r="Y99" s="34" t="n">
        <v>62</v>
      </c>
    </row>
    <row r="100" customFormat="false" ht="13.5" hidden="false" customHeight="false" outlineLevel="0" collapsed="false">
      <c r="A100" s="19" t="n">
        <v>89</v>
      </c>
      <c r="B100" s="34" t="n">
        <v>181</v>
      </c>
      <c r="C100" s="34" t="n">
        <v>126</v>
      </c>
      <c r="D100" s="34" t="n">
        <v>99</v>
      </c>
      <c r="E100" s="34" t="n">
        <v>170</v>
      </c>
      <c r="F100" s="34" t="n">
        <v>140</v>
      </c>
      <c r="G100" s="34" t="n">
        <v>112</v>
      </c>
      <c r="H100" s="34" t="n">
        <v>119</v>
      </c>
      <c r="I100" s="34" t="n">
        <v>116</v>
      </c>
      <c r="J100" s="34" t="n">
        <v>72</v>
      </c>
      <c r="K100" s="34" t="n">
        <v>63</v>
      </c>
      <c r="M100" s="35"/>
      <c r="P100" s="34" t="n">
        <v>181</v>
      </c>
      <c r="Q100" s="34" t="n">
        <v>126</v>
      </c>
      <c r="R100" s="34" t="n">
        <v>99</v>
      </c>
      <c r="S100" s="34" t="n">
        <v>170</v>
      </c>
      <c r="T100" s="36" t="n">
        <v>140</v>
      </c>
      <c r="U100" s="36" t="n">
        <v>112</v>
      </c>
      <c r="V100" s="34" t="n">
        <v>119</v>
      </c>
      <c r="W100" s="34" t="n">
        <v>116</v>
      </c>
      <c r="X100" s="34" t="n">
        <v>72</v>
      </c>
      <c r="Y100" s="34" t="n">
        <v>63</v>
      </c>
    </row>
    <row r="101" customFormat="false" ht="13.5" hidden="false" customHeight="false" outlineLevel="0" collapsed="false">
      <c r="A101" s="19" t="n">
        <v>90</v>
      </c>
      <c r="B101" s="34" t="n">
        <v>177</v>
      </c>
      <c r="C101" s="34" t="n">
        <v>130</v>
      </c>
      <c r="D101" s="34" t="n">
        <v>118</v>
      </c>
      <c r="E101" s="34" t="n">
        <v>179</v>
      </c>
      <c r="F101" s="34" t="n">
        <v>152</v>
      </c>
      <c r="G101" s="34" t="n">
        <v>113</v>
      </c>
      <c r="H101" s="34" t="n">
        <v>99</v>
      </c>
      <c r="I101" s="34" t="n">
        <v>91</v>
      </c>
      <c r="J101" s="34" t="n">
        <v>71</v>
      </c>
      <c r="K101" s="34" t="n">
        <v>54</v>
      </c>
      <c r="M101" s="35"/>
      <c r="P101" s="34" t="n">
        <v>177</v>
      </c>
      <c r="Q101" s="34" t="n">
        <v>130</v>
      </c>
      <c r="R101" s="34" t="n">
        <v>118</v>
      </c>
      <c r="S101" s="34" t="n">
        <v>179</v>
      </c>
      <c r="T101" s="36" t="n">
        <v>152</v>
      </c>
      <c r="U101" s="36" t="n">
        <v>113</v>
      </c>
      <c r="V101" s="34" t="n">
        <v>99</v>
      </c>
      <c r="W101" s="34" t="n">
        <v>91</v>
      </c>
      <c r="X101" s="34" t="n">
        <v>71</v>
      </c>
      <c r="Y101" s="34" t="n">
        <v>54</v>
      </c>
    </row>
    <row r="102" customFormat="false" ht="13.5" hidden="false" customHeight="false" outlineLevel="0" collapsed="false">
      <c r="A102" s="19" t="n">
        <v>91</v>
      </c>
      <c r="B102" s="34" t="n">
        <v>102</v>
      </c>
      <c r="C102" s="34" t="n">
        <v>137</v>
      </c>
      <c r="D102" s="34" t="n">
        <v>131</v>
      </c>
      <c r="E102" s="34" t="n">
        <v>168</v>
      </c>
      <c r="F102" s="34" t="n">
        <v>125</v>
      </c>
      <c r="G102" s="34" t="n">
        <v>108</v>
      </c>
      <c r="H102" s="34" t="n">
        <v>105</v>
      </c>
      <c r="I102" s="34" t="n">
        <v>113</v>
      </c>
      <c r="J102" s="34" t="n">
        <v>80</v>
      </c>
      <c r="K102" s="34" t="n">
        <v>60</v>
      </c>
      <c r="M102" s="35"/>
      <c r="P102" s="34" t="n">
        <v>102</v>
      </c>
      <c r="Q102" s="34" t="n">
        <v>137</v>
      </c>
      <c r="R102" s="34" t="n">
        <v>131</v>
      </c>
      <c r="S102" s="34" t="n">
        <v>159</v>
      </c>
      <c r="T102" s="36" t="n">
        <v>125</v>
      </c>
      <c r="U102" s="36" t="n">
        <v>108</v>
      </c>
      <c r="V102" s="34" t="n">
        <v>105</v>
      </c>
      <c r="W102" s="34" t="n">
        <v>113</v>
      </c>
      <c r="X102" s="34" t="n">
        <v>80</v>
      </c>
      <c r="Y102" s="34" t="n">
        <v>51</v>
      </c>
    </row>
    <row r="103" customFormat="false" ht="13.5" hidden="false" customHeight="false" outlineLevel="0" collapsed="false">
      <c r="A103" s="19" t="n">
        <v>92</v>
      </c>
      <c r="B103" s="34" t="n">
        <v>127</v>
      </c>
      <c r="C103" s="34" t="n">
        <v>123</v>
      </c>
      <c r="D103" s="34" t="n">
        <v>117</v>
      </c>
      <c r="E103" s="34" t="n">
        <v>109</v>
      </c>
      <c r="F103" s="34" t="n">
        <v>141</v>
      </c>
      <c r="G103" s="34" t="n">
        <v>110</v>
      </c>
      <c r="H103" s="34" t="n">
        <v>115</v>
      </c>
      <c r="I103" s="34" t="n">
        <v>105</v>
      </c>
      <c r="J103" s="34" t="n">
        <v>75</v>
      </c>
      <c r="K103" s="34" t="n">
        <v>69</v>
      </c>
      <c r="M103" s="35"/>
      <c r="P103" s="34" t="n">
        <v>127</v>
      </c>
      <c r="Q103" s="34" t="n">
        <v>123</v>
      </c>
      <c r="R103" s="34" t="n">
        <v>117</v>
      </c>
      <c r="S103" s="34" t="n">
        <v>109</v>
      </c>
      <c r="T103" s="36" t="n">
        <v>141</v>
      </c>
      <c r="U103" s="36" t="n">
        <v>110</v>
      </c>
      <c r="V103" s="34" t="n">
        <v>106</v>
      </c>
      <c r="W103" s="34" t="n">
        <v>105</v>
      </c>
      <c r="X103" s="34" t="n">
        <v>75</v>
      </c>
      <c r="Y103" s="34" t="n">
        <v>69</v>
      </c>
    </row>
    <row r="104" customFormat="false" ht="13.5" hidden="false" customHeight="false" outlineLevel="0" collapsed="false">
      <c r="A104" s="19" t="n">
        <v>93</v>
      </c>
      <c r="B104" s="34" t="n">
        <v>177</v>
      </c>
      <c r="C104" s="34" t="n">
        <v>161</v>
      </c>
      <c r="D104" s="34" t="n">
        <v>132</v>
      </c>
      <c r="E104" s="34" t="n">
        <v>97</v>
      </c>
      <c r="F104" s="34" t="n">
        <v>126</v>
      </c>
      <c r="G104" s="34" t="n">
        <v>102</v>
      </c>
      <c r="H104" s="34" t="n">
        <v>108</v>
      </c>
      <c r="I104" s="34" t="n">
        <v>116</v>
      </c>
      <c r="J104" s="34" t="n">
        <v>69</v>
      </c>
      <c r="K104" s="34" t="n">
        <v>53</v>
      </c>
      <c r="M104" s="35"/>
      <c r="P104" s="34" t="n">
        <v>177</v>
      </c>
      <c r="Q104" s="34" t="n">
        <v>161</v>
      </c>
      <c r="R104" s="34" t="n">
        <v>132</v>
      </c>
      <c r="S104" s="34" t="n">
        <v>97</v>
      </c>
      <c r="T104" s="36" t="n">
        <v>126</v>
      </c>
      <c r="U104" s="36" t="n">
        <v>96</v>
      </c>
      <c r="V104" s="34" t="n">
        <v>108</v>
      </c>
      <c r="W104" s="34" t="n">
        <v>116</v>
      </c>
      <c r="X104" s="34" t="n">
        <v>69</v>
      </c>
      <c r="Y104" s="34" t="n">
        <v>53</v>
      </c>
    </row>
    <row r="105" customFormat="false" ht="13.5" hidden="false" customHeight="false" outlineLevel="0" collapsed="false">
      <c r="A105" s="19" t="n">
        <v>94</v>
      </c>
      <c r="B105" s="34" t="n">
        <v>126</v>
      </c>
      <c r="C105" s="34" t="n">
        <v>125</v>
      </c>
      <c r="D105" s="34" t="n">
        <v>102</v>
      </c>
      <c r="E105" s="34" t="n">
        <v>126</v>
      </c>
      <c r="F105" s="34" t="n">
        <v>140</v>
      </c>
      <c r="G105" s="34" t="n">
        <v>140</v>
      </c>
      <c r="H105" s="34" t="n">
        <v>108</v>
      </c>
      <c r="I105" s="34" t="n">
        <v>111</v>
      </c>
      <c r="J105" s="34" t="n">
        <v>75</v>
      </c>
      <c r="K105" s="34" t="n">
        <v>64</v>
      </c>
      <c r="M105" s="35"/>
      <c r="P105" s="34" t="n">
        <v>126</v>
      </c>
      <c r="Q105" s="34" t="n">
        <v>125</v>
      </c>
      <c r="R105" s="34" t="n">
        <v>102</v>
      </c>
      <c r="S105" s="34" t="n">
        <v>126</v>
      </c>
      <c r="T105" s="36" t="n">
        <v>140</v>
      </c>
      <c r="U105" s="36" t="n">
        <v>140</v>
      </c>
      <c r="V105" s="34" t="n">
        <v>99</v>
      </c>
      <c r="W105" s="34" t="n">
        <v>111</v>
      </c>
      <c r="X105" s="34" t="n">
        <v>75</v>
      </c>
      <c r="Y105" s="34" t="n">
        <v>55</v>
      </c>
    </row>
    <row r="106" customFormat="false" ht="13.5" hidden="false" customHeight="false" outlineLevel="0" collapsed="false">
      <c r="A106" s="19" t="n">
        <v>95</v>
      </c>
      <c r="B106" s="34" t="n">
        <v>173</v>
      </c>
      <c r="C106" s="34" t="n">
        <v>127</v>
      </c>
      <c r="D106" s="34" t="n">
        <v>122</v>
      </c>
      <c r="E106" s="34" t="n">
        <v>157</v>
      </c>
      <c r="F106" s="34" t="n">
        <v>124</v>
      </c>
      <c r="G106" s="34" t="n">
        <v>129</v>
      </c>
      <c r="H106" s="34" t="n">
        <v>110</v>
      </c>
      <c r="I106" s="34" t="n">
        <v>92</v>
      </c>
      <c r="J106" s="34" t="n">
        <v>74</v>
      </c>
      <c r="K106" s="34" t="n">
        <v>63</v>
      </c>
      <c r="M106" s="35"/>
      <c r="P106" s="34" t="n">
        <v>173</v>
      </c>
      <c r="Q106" s="34" t="n">
        <v>127</v>
      </c>
      <c r="R106" s="34" t="n">
        <v>113</v>
      </c>
      <c r="S106" s="34" t="n">
        <v>148</v>
      </c>
      <c r="T106" s="36" t="n">
        <v>124</v>
      </c>
      <c r="U106" s="36" t="n">
        <v>129</v>
      </c>
      <c r="V106" s="34" t="n">
        <v>110</v>
      </c>
      <c r="W106" s="34" t="n">
        <v>92</v>
      </c>
      <c r="X106" s="34" t="n">
        <v>74</v>
      </c>
      <c r="Y106" s="34" t="n">
        <v>63</v>
      </c>
    </row>
    <row r="107" customFormat="false" ht="13.5" hidden="false" customHeight="false" outlineLevel="0" collapsed="false">
      <c r="A107" s="19" t="n">
        <v>96</v>
      </c>
      <c r="B107" s="34" t="n">
        <v>92</v>
      </c>
      <c r="C107" s="34" t="n">
        <v>131</v>
      </c>
      <c r="D107" s="34" t="n">
        <v>102</v>
      </c>
      <c r="E107" s="34" t="n">
        <v>154</v>
      </c>
      <c r="F107" s="34" t="n">
        <v>143</v>
      </c>
      <c r="G107" s="34" t="n">
        <v>125</v>
      </c>
      <c r="H107" s="34" t="n">
        <v>115</v>
      </c>
      <c r="I107" s="34" t="n">
        <v>85</v>
      </c>
      <c r="J107" s="34" t="n">
        <v>71</v>
      </c>
      <c r="K107" s="34" t="n">
        <v>59</v>
      </c>
      <c r="M107" s="35"/>
      <c r="P107" s="34" t="n">
        <v>92</v>
      </c>
      <c r="Q107" s="34" t="n">
        <v>131</v>
      </c>
      <c r="R107" s="34" t="n">
        <v>102</v>
      </c>
      <c r="S107" s="34" t="n">
        <v>154</v>
      </c>
      <c r="T107" s="36" t="n">
        <v>143</v>
      </c>
      <c r="U107" s="36" t="n">
        <v>125</v>
      </c>
      <c r="V107" s="34" t="n">
        <v>115</v>
      </c>
      <c r="W107" s="34" t="n">
        <v>85</v>
      </c>
      <c r="X107" s="34" t="n">
        <v>71</v>
      </c>
      <c r="Y107" s="34" t="n">
        <v>59</v>
      </c>
    </row>
    <row r="108" customFormat="false" ht="13.5" hidden="false" customHeight="false" outlineLevel="0" collapsed="false">
      <c r="A108" s="19" t="n">
        <v>97</v>
      </c>
      <c r="B108" s="34" t="n">
        <v>123</v>
      </c>
      <c r="C108" s="34" t="n">
        <v>148</v>
      </c>
      <c r="D108" s="34" t="n">
        <v>93</v>
      </c>
      <c r="E108" s="34" t="n">
        <v>116</v>
      </c>
      <c r="F108" s="34" t="n">
        <v>156</v>
      </c>
      <c r="G108" s="34" t="n">
        <v>99</v>
      </c>
      <c r="H108" s="34" t="n">
        <v>101</v>
      </c>
      <c r="I108" s="34" t="n">
        <v>75</v>
      </c>
      <c r="J108" s="34" t="n">
        <v>76</v>
      </c>
      <c r="K108" s="34" t="n">
        <v>57</v>
      </c>
      <c r="M108" s="35"/>
      <c r="P108" s="34" t="n">
        <v>123</v>
      </c>
      <c r="Q108" s="34" t="n">
        <v>148</v>
      </c>
      <c r="R108" s="34" t="n">
        <v>93</v>
      </c>
      <c r="S108" s="34" t="n">
        <v>116</v>
      </c>
      <c r="T108" s="36" t="n">
        <v>156</v>
      </c>
      <c r="U108" s="36" t="n">
        <v>99</v>
      </c>
      <c r="V108" s="34" t="n">
        <v>101</v>
      </c>
      <c r="W108" s="34" t="n">
        <v>75</v>
      </c>
      <c r="X108" s="34" t="n">
        <v>76</v>
      </c>
      <c r="Y108" s="34" t="n">
        <v>48</v>
      </c>
    </row>
    <row r="109" customFormat="false" ht="13.5" hidden="false" customHeight="false" outlineLevel="0" collapsed="false">
      <c r="A109" s="19" t="n">
        <v>98</v>
      </c>
      <c r="B109" s="34" t="n">
        <v>191</v>
      </c>
      <c r="C109" s="34" t="n">
        <v>130</v>
      </c>
      <c r="D109" s="34" t="n">
        <v>97</v>
      </c>
      <c r="E109" s="34" t="n">
        <v>166</v>
      </c>
      <c r="F109" s="34" t="n">
        <v>113</v>
      </c>
      <c r="G109" s="34" t="n">
        <v>128</v>
      </c>
      <c r="H109" s="34" t="n">
        <v>109</v>
      </c>
      <c r="I109" s="34" t="n">
        <v>67</v>
      </c>
      <c r="J109" s="34" t="n">
        <v>80</v>
      </c>
      <c r="K109" s="34" t="n">
        <v>56</v>
      </c>
      <c r="M109" s="35"/>
      <c r="P109" s="34" t="n">
        <v>191</v>
      </c>
      <c r="Q109" s="34" t="n">
        <v>130</v>
      </c>
      <c r="R109" s="34" t="n">
        <v>97</v>
      </c>
      <c r="S109" s="34" t="n">
        <v>166</v>
      </c>
      <c r="T109" s="36" t="n">
        <v>113</v>
      </c>
      <c r="U109" s="36" t="n">
        <v>128</v>
      </c>
      <c r="V109" s="34" t="n">
        <v>109</v>
      </c>
      <c r="W109" s="34" t="n">
        <v>67</v>
      </c>
      <c r="X109" s="34" t="n">
        <v>80</v>
      </c>
      <c r="Y109" s="34" t="n">
        <v>56</v>
      </c>
    </row>
    <row r="110" customFormat="false" ht="13.5" hidden="false" customHeight="false" outlineLevel="0" collapsed="false">
      <c r="A110" s="19" t="n">
        <v>99</v>
      </c>
      <c r="B110" s="34" t="n">
        <v>168</v>
      </c>
      <c r="C110" s="34" t="n">
        <v>118</v>
      </c>
      <c r="D110" s="34" t="n">
        <v>120</v>
      </c>
      <c r="E110" s="34" t="n">
        <v>126</v>
      </c>
      <c r="F110" s="34" t="n">
        <v>126</v>
      </c>
      <c r="G110" s="34" t="n">
        <v>125</v>
      </c>
      <c r="H110" s="34" t="n">
        <v>119</v>
      </c>
      <c r="I110" s="34" t="n">
        <v>97</v>
      </c>
      <c r="J110" s="34" t="n">
        <v>81</v>
      </c>
      <c r="K110" s="34" t="n">
        <v>57</v>
      </c>
      <c r="M110" s="35"/>
      <c r="P110" s="34" t="n">
        <v>168</v>
      </c>
      <c r="Q110" s="34" t="n">
        <v>118</v>
      </c>
      <c r="R110" s="34" t="n">
        <v>120</v>
      </c>
      <c r="S110" s="34" t="n">
        <v>126</v>
      </c>
      <c r="T110" s="36" t="n">
        <v>126</v>
      </c>
      <c r="U110" s="36" t="n">
        <v>125</v>
      </c>
      <c r="V110" s="34" t="n">
        <v>119</v>
      </c>
      <c r="W110" s="34" t="n">
        <v>97</v>
      </c>
      <c r="X110" s="34" t="n">
        <v>81</v>
      </c>
      <c r="Y110" s="34" t="n">
        <v>57</v>
      </c>
    </row>
    <row r="111" customFormat="false" ht="13.5" hidden="false" customHeight="false" outlineLevel="0" collapsed="false">
      <c r="A111" s="19" t="n">
        <v>100</v>
      </c>
      <c r="B111" s="34" t="n">
        <v>171</v>
      </c>
      <c r="C111" s="34" t="n">
        <v>118</v>
      </c>
      <c r="D111" s="34" t="n">
        <v>116</v>
      </c>
      <c r="E111" s="34" t="n">
        <v>174</v>
      </c>
      <c r="F111" s="34" t="n">
        <v>127</v>
      </c>
      <c r="G111" s="34" t="n">
        <v>112</v>
      </c>
      <c r="H111" s="34" t="n">
        <v>110</v>
      </c>
      <c r="I111" s="34" t="n">
        <v>95</v>
      </c>
      <c r="J111" s="34" t="n">
        <v>74</v>
      </c>
      <c r="K111" s="34" t="n">
        <v>69</v>
      </c>
      <c r="M111" s="35"/>
      <c r="P111" s="34" t="n">
        <v>171</v>
      </c>
      <c r="Q111" s="34" t="n">
        <v>118</v>
      </c>
      <c r="R111" s="34" t="n">
        <v>116</v>
      </c>
      <c r="S111" s="34" t="n">
        <v>174</v>
      </c>
      <c r="T111" s="36" t="n">
        <v>127</v>
      </c>
      <c r="U111" s="36" t="n">
        <v>112</v>
      </c>
      <c r="V111" s="34" t="n">
        <v>110</v>
      </c>
      <c r="W111" s="34" t="n">
        <v>95</v>
      </c>
      <c r="X111" s="34" t="n">
        <v>74</v>
      </c>
      <c r="Y111" s="34" t="n">
        <v>69</v>
      </c>
    </row>
    <row r="112" customFormat="false" ht="13.5" hidden="false" customHeight="false" outlineLevel="0" collapsed="false">
      <c r="A112" s="19" t="n">
        <v>101</v>
      </c>
      <c r="B112" s="34" t="n">
        <v>130</v>
      </c>
      <c r="C112" s="34" t="n">
        <v>143</v>
      </c>
      <c r="D112" s="34" t="n">
        <v>109</v>
      </c>
      <c r="E112" s="34" t="n">
        <v>118</v>
      </c>
      <c r="F112" s="34" t="n">
        <v>123</v>
      </c>
      <c r="G112" s="34" t="n">
        <v>126</v>
      </c>
      <c r="H112" s="34" t="n">
        <v>115</v>
      </c>
      <c r="I112" s="34" t="n">
        <v>116</v>
      </c>
      <c r="J112" s="34" t="n">
        <v>76</v>
      </c>
      <c r="K112" s="34" t="n">
        <v>67</v>
      </c>
      <c r="M112" s="35"/>
      <c r="P112" s="34" t="n">
        <v>130</v>
      </c>
      <c r="Q112" s="34" t="n">
        <v>143</v>
      </c>
      <c r="R112" s="34" t="n">
        <v>109</v>
      </c>
      <c r="S112" s="34" t="n">
        <v>109</v>
      </c>
      <c r="T112" s="36" t="n">
        <v>123</v>
      </c>
      <c r="U112" s="36" t="n">
        <v>126</v>
      </c>
      <c r="V112" s="34" t="n">
        <v>115</v>
      </c>
      <c r="W112" s="34" t="n">
        <v>116</v>
      </c>
      <c r="X112" s="34" t="n">
        <v>76</v>
      </c>
      <c r="Y112" s="34" t="n">
        <v>58</v>
      </c>
    </row>
    <row r="113" customFormat="false" ht="13.5" hidden="false" customHeight="false" outlineLevel="0" collapsed="false">
      <c r="A113" s="19" t="n">
        <v>102</v>
      </c>
      <c r="B113" s="34" t="n">
        <v>161</v>
      </c>
      <c r="C113" s="34" t="n">
        <v>149</v>
      </c>
      <c r="D113" s="34" t="n">
        <v>106</v>
      </c>
      <c r="E113" s="34" t="n">
        <v>115</v>
      </c>
      <c r="F113" s="34" t="n">
        <v>128</v>
      </c>
      <c r="G113" s="34" t="n">
        <v>111</v>
      </c>
      <c r="H113" s="34" t="n">
        <v>115</v>
      </c>
      <c r="I113" s="34" t="n">
        <v>105</v>
      </c>
      <c r="J113" s="34" t="n">
        <v>73</v>
      </c>
      <c r="K113" s="34" t="n">
        <v>67</v>
      </c>
      <c r="M113" s="35"/>
      <c r="P113" s="34" t="n">
        <v>161</v>
      </c>
      <c r="Q113" s="34" t="n">
        <v>149</v>
      </c>
      <c r="R113" s="34" t="n">
        <v>106</v>
      </c>
      <c r="S113" s="34" t="n">
        <v>106</v>
      </c>
      <c r="T113" s="36" t="n">
        <v>128</v>
      </c>
      <c r="U113" s="36" t="n">
        <v>111</v>
      </c>
      <c r="V113" s="34" t="n">
        <v>115</v>
      </c>
      <c r="W113" s="34" t="n">
        <v>105</v>
      </c>
      <c r="X113" s="34" t="n">
        <v>64</v>
      </c>
      <c r="Y113" s="34" t="n">
        <v>58</v>
      </c>
    </row>
    <row r="114" customFormat="false" ht="13.5" hidden="false" customHeight="false" outlineLevel="0" collapsed="false">
      <c r="A114" s="19" t="n">
        <v>103</v>
      </c>
      <c r="B114" s="34" t="n">
        <v>188</v>
      </c>
      <c r="C114" s="34" t="n">
        <v>116</v>
      </c>
      <c r="D114" s="34" t="n">
        <v>114</v>
      </c>
      <c r="E114" s="34" t="n">
        <v>135</v>
      </c>
      <c r="F114" s="34" t="n">
        <v>157</v>
      </c>
      <c r="G114" s="34" t="n">
        <v>115</v>
      </c>
      <c r="H114" s="34" t="n">
        <v>103</v>
      </c>
      <c r="I114" s="34" t="n">
        <v>105</v>
      </c>
      <c r="J114" s="34" t="n">
        <v>60</v>
      </c>
      <c r="K114" s="34" t="n">
        <v>56</v>
      </c>
      <c r="M114" s="35"/>
      <c r="P114" s="34" t="n">
        <v>188</v>
      </c>
      <c r="Q114" s="34" t="n">
        <v>116</v>
      </c>
      <c r="R114" s="34" t="n">
        <v>114</v>
      </c>
      <c r="S114" s="34" t="n">
        <v>126</v>
      </c>
      <c r="T114" s="36" t="n">
        <v>157</v>
      </c>
      <c r="U114" s="36" t="n">
        <v>115</v>
      </c>
      <c r="V114" s="34" t="n">
        <v>103</v>
      </c>
      <c r="W114" s="34" t="n">
        <v>105</v>
      </c>
      <c r="X114" s="34" t="n">
        <v>60</v>
      </c>
      <c r="Y114" s="34" t="n">
        <v>56</v>
      </c>
    </row>
    <row r="115" customFormat="false" ht="13.5" hidden="false" customHeight="false" outlineLevel="0" collapsed="false">
      <c r="A115" s="19" t="n">
        <v>104</v>
      </c>
      <c r="B115" s="34" t="n">
        <v>139</v>
      </c>
      <c r="C115" s="34" t="n">
        <v>111</v>
      </c>
      <c r="D115" s="34" t="n">
        <v>111</v>
      </c>
      <c r="E115" s="34" t="n">
        <v>127</v>
      </c>
      <c r="F115" s="34" t="n">
        <v>139</v>
      </c>
      <c r="G115" s="34" t="n">
        <v>95</v>
      </c>
      <c r="H115" s="34" t="n">
        <v>101</v>
      </c>
      <c r="I115" s="34" t="n">
        <v>91</v>
      </c>
      <c r="J115" s="34" t="n">
        <v>78</v>
      </c>
      <c r="K115" s="34" t="n">
        <v>52</v>
      </c>
      <c r="M115" s="35"/>
      <c r="P115" s="34" t="n">
        <v>139</v>
      </c>
      <c r="Q115" s="34" t="n">
        <v>111</v>
      </c>
      <c r="R115" s="34" t="n">
        <v>111</v>
      </c>
      <c r="S115" s="34" t="n">
        <v>118</v>
      </c>
      <c r="T115" s="36" t="n">
        <v>139</v>
      </c>
      <c r="U115" s="36" t="n">
        <v>95</v>
      </c>
      <c r="V115" s="34" t="n">
        <v>101</v>
      </c>
      <c r="W115" s="34" t="n">
        <v>91</v>
      </c>
      <c r="X115" s="34" t="n">
        <v>78</v>
      </c>
      <c r="Y115" s="34" t="n">
        <v>52</v>
      </c>
    </row>
    <row r="116" customFormat="false" ht="13.5" hidden="false" customHeight="false" outlineLevel="0" collapsed="false">
      <c r="A116" s="19" t="n">
        <v>105</v>
      </c>
      <c r="B116" s="34" t="n">
        <v>174</v>
      </c>
      <c r="C116" s="34" t="n">
        <v>127</v>
      </c>
      <c r="D116" s="34" t="n">
        <v>143</v>
      </c>
      <c r="E116" s="34" t="n">
        <v>116</v>
      </c>
      <c r="F116" s="34" t="n">
        <v>110</v>
      </c>
      <c r="G116" s="34" t="n">
        <v>110</v>
      </c>
      <c r="H116" s="34" t="n">
        <v>110</v>
      </c>
      <c r="I116" s="34" t="n">
        <v>103</v>
      </c>
      <c r="J116" s="34" t="n">
        <v>74</v>
      </c>
      <c r="K116" s="34" t="n">
        <v>60</v>
      </c>
      <c r="M116" s="35"/>
      <c r="P116" s="34" t="n">
        <v>174</v>
      </c>
      <c r="Q116" s="34" t="n">
        <v>127</v>
      </c>
      <c r="R116" s="34" t="n">
        <v>143</v>
      </c>
      <c r="S116" s="34" t="n">
        <v>116</v>
      </c>
      <c r="T116" s="36" t="n">
        <v>110</v>
      </c>
      <c r="U116" s="36" t="n">
        <v>110</v>
      </c>
      <c r="V116" s="34" t="n">
        <v>110</v>
      </c>
      <c r="W116" s="34" t="n">
        <v>103</v>
      </c>
      <c r="X116" s="34" t="n">
        <v>74</v>
      </c>
      <c r="Y116" s="34" t="n">
        <v>60</v>
      </c>
    </row>
    <row r="117" customFormat="false" ht="13.5" hidden="false" customHeight="false" outlineLevel="0" collapsed="false">
      <c r="A117" s="19" t="n">
        <v>106</v>
      </c>
      <c r="B117" s="34" t="n">
        <v>198</v>
      </c>
      <c r="C117" s="34" t="n">
        <v>131</v>
      </c>
      <c r="D117" s="34" t="n">
        <v>115</v>
      </c>
      <c r="E117" s="34" t="n">
        <v>184</v>
      </c>
      <c r="F117" s="34" t="n">
        <v>111</v>
      </c>
      <c r="G117" s="34" t="n">
        <v>128</v>
      </c>
      <c r="H117" s="34" t="n">
        <v>124</v>
      </c>
      <c r="I117" s="34" t="n">
        <v>111</v>
      </c>
      <c r="J117" s="34" t="n">
        <v>75</v>
      </c>
      <c r="K117" s="34" t="n">
        <v>58</v>
      </c>
      <c r="M117" s="35"/>
      <c r="P117" s="34" t="n">
        <v>198</v>
      </c>
      <c r="Q117" s="34" t="n">
        <v>122</v>
      </c>
      <c r="R117" s="34" t="n">
        <v>106</v>
      </c>
      <c r="S117" s="34" t="n">
        <v>184</v>
      </c>
      <c r="T117" s="36" t="n">
        <v>111</v>
      </c>
      <c r="U117" s="36" t="n">
        <v>128</v>
      </c>
      <c r="V117" s="34" t="n">
        <v>124</v>
      </c>
      <c r="W117" s="34" t="n">
        <v>111</v>
      </c>
      <c r="X117" s="34" t="n">
        <v>75</v>
      </c>
      <c r="Y117" s="34" t="n">
        <v>58</v>
      </c>
    </row>
    <row r="118" customFormat="false" ht="13.5" hidden="false" customHeight="false" outlineLevel="0" collapsed="false">
      <c r="A118" s="19" t="n">
        <v>107</v>
      </c>
      <c r="B118" s="34" t="n">
        <v>106</v>
      </c>
      <c r="C118" s="34" t="n">
        <v>120</v>
      </c>
      <c r="D118" s="34" t="n">
        <v>129</v>
      </c>
      <c r="E118" s="34" t="n">
        <v>174</v>
      </c>
      <c r="F118" s="34" t="n">
        <v>125</v>
      </c>
      <c r="G118" s="34" t="n">
        <v>100</v>
      </c>
      <c r="H118" s="34" t="n">
        <v>118</v>
      </c>
      <c r="I118" s="34" t="n">
        <v>97</v>
      </c>
      <c r="J118" s="34" t="n">
        <v>58</v>
      </c>
      <c r="K118" s="34" t="n">
        <v>66</v>
      </c>
      <c r="M118" s="35"/>
      <c r="P118" s="34" t="n">
        <v>106</v>
      </c>
      <c r="Q118" s="34" t="n">
        <v>120</v>
      </c>
      <c r="R118" s="34" t="n">
        <v>129</v>
      </c>
      <c r="S118" s="34" t="n">
        <v>165</v>
      </c>
      <c r="T118" s="36" t="n">
        <v>125</v>
      </c>
      <c r="U118" s="36" t="n">
        <v>100</v>
      </c>
      <c r="V118" s="34" t="n">
        <v>118</v>
      </c>
      <c r="W118" s="34" t="n">
        <v>97</v>
      </c>
      <c r="X118" s="34" t="n">
        <v>58</v>
      </c>
      <c r="Y118" s="34" t="n">
        <v>66</v>
      </c>
    </row>
    <row r="119" customFormat="false" ht="13.5" hidden="false" customHeight="false" outlineLevel="0" collapsed="false">
      <c r="A119" s="19" t="n">
        <v>108</v>
      </c>
      <c r="B119" s="34" t="n">
        <v>184</v>
      </c>
      <c r="C119" s="34" t="n">
        <v>148</v>
      </c>
      <c r="D119" s="34" t="n">
        <v>119</v>
      </c>
      <c r="E119" s="34" t="n">
        <v>161</v>
      </c>
      <c r="F119" s="34" t="n">
        <v>127</v>
      </c>
      <c r="G119" s="34" t="n">
        <v>125</v>
      </c>
      <c r="H119" s="34" t="n">
        <v>113</v>
      </c>
      <c r="I119" s="34" t="n">
        <v>82</v>
      </c>
      <c r="J119" s="34" t="n">
        <v>67</v>
      </c>
      <c r="K119" s="34" t="n">
        <v>62</v>
      </c>
      <c r="M119" s="35"/>
      <c r="P119" s="34" t="n">
        <v>184</v>
      </c>
      <c r="Q119" s="34" t="n">
        <v>148</v>
      </c>
      <c r="R119" s="34" t="n">
        <v>119</v>
      </c>
      <c r="S119" s="34" t="n">
        <v>152</v>
      </c>
      <c r="T119" s="36" t="n">
        <v>127</v>
      </c>
      <c r="U119" s="36" t="n">
        <v>125</v>
      </c>
      <c r="V119" s="34" t="n">
        <v>113</v>
      </c>
      <c r="W119" s="34" t="n">
        <v>82</v>
      </c>
      <c r="X119" s="34" t="n">
        <v>67</v>
      </c>
      <c r="Y119" s="34" t="n">
        <v>62</v>
      </c>
    </row>
    <row r="120" customFormat="false" ht="13.5" hidden="false" customHeight="false" outlineLevel="0" collapsed="false">
      <c r="A120" s="19" t="n">
        <v>109</v>
      </c>
      <c r="B120" s="34" t="n">
        <v>173</v>
      </c>
      <c r="C120" s="34" t="n">
        <v>143</v>
      </c>
      <c r="D120" s="34" t="n">
        <v>127</v>
      </c>
      <c r="E120" s="34" t="n">
        <v>145</v>
      </c>
      <c r="F120" s="34" t="n">
        <v>123</v>
      </c>
      <c r="G120" s="34" t="n">
        <v>99</v>
      </c>
      <c r="H120" s="34" t="n">
        <v>113</v>
      </c>
      <c r="I120" s="34" t="n">
        <v>93</v>
      </c>
      <c r="J120" s="34" t="n">
        <v>73</v>
      </c>
      <c r="K120" s="34" t="n">
        <v>59</v>
      </c>
      <c r="M120" s="35"/>
      <c r="P120" s="34" t="n">
        <v>173</v>
      </c>
      <c r="Q120" s="34" t="n">
        <v>143</v>
      </c>
      <c r="R120" s="34" t="n">
        <v>118</v>
      </c>
      <c r="S120" s="34" t="n">
        <v>145</v>
      </c>
      <c r="T120" s="36" t="n">
        <v>123</v>
      </c>
      <c r="U120" s="36" t="n">
        <v>99</v>
      </c>
      <c r="V120" s="34" t="n">
        <v>113</v>
      </c>
      <c r="W120" s="34" t="n">
        <v>93</v>
      </c>
      <c r="X120" s="34" t="n">
        <v>73</v>
      </c>
      <c r="Y120" s="34" t="n">
        <v>59</v>
      </c>
    </row>
    <row r="121" customFormat="false" ht="13.5" hidden="false" customHeight="false" outlineLevel="0" collapsed="false">
      <c r="A121" s="19" t="n">
        <v>110</v>
      </c>
      <c r="B121" s="34" t="n">
        <v>114</v>
      </c>
      <c r="C121" s="34" t="n">
        <v>130</v>
      </c>
      <c r="D121" s="34" t="n">
        <v>111</v>
      </c>
      <c r="E121" s="34" t="n">
        <v>148</v>
      </c>
      <c r="F121" s="34" t="n">
        <v>141</v>
      </c>
      <c r="G121" s="34" t="n">
        <v>104</v>
      </c>
      <c r="H121" s="34" t="n">
        <v>104</v>
      </c>
      <c r="I121" s="34" t="n">
        <v>107</v>
      </c>
      <c r="J121" s="34" t="n">
        <v>81</v>
      </c>
      <c r="K121" s="34" t="n">
        <v>61</v>
      </c>
      <c r="M121" s="35"/>
      <c r="P121" s="34" t="n">
        <v>114</v>
      </c>
      <c r="Q121" s="34" t="n">
        <v>130</v>
      </c>
      <c r="R121" s="34" t="n">
        <v>111</v>
      </c>
      <c r="S121" s="34" t="n">
        <v>148</v>
      </c>
      <c r="T121" s="36" t="n">
        <v>141</v>
      </c>
      <c r="U121" s="36" t="n">
        <v>104</v>
      </c>
      <c r="V121" s="34" t="n">
        <v>104</v>
      </c>
      <c r="W121" s="34" t="n">
        <v>107</v>
      </c>
      <c r="X121" s="34" t="n">
        <v>81</v>
      </c>
      <c r="Y121" s="34" t="n">
        <v>61</v>
      </c>
    </row>
    <row r="122" customFormat="false" ht="13.5" hidden="false" customHeight="false" outlineLevel="0" collapsed="false">
      <c r="A122" s="19" t="n">
        <v>111</v>
      </c>
      <c r="B122" s="34" t="n">
        <v>146</v>
      </c>
      <c r="C122" s="34" t="n">
        <v>129</v>
      </c>
      <c r="D122" s="34" t="n">
        <v>112</v>
      </c>
      <c r="E122" s="34" t="n">
        <v>122</v>
      </c>
      <c r="F122" s="34" t="n">
        <v>140</v>
      </c>
      <c r="G122" s="34" t="n">
        <v>125</v>
      </c>
      <c r="H122" s="34" t="n">
        <v>112</v>
      </c>
      <c r="I122" s="34" t="n">
        <v>112</v>
      </c>
      <c r="J122" s="34" t="n">
        <v>62</v>
      </c>
      <c r="K122" s="34" t="n">
        <v>64</v>
      </c>
      <c r="M122" s="35"/>
      <c r="P122" s="34" t="n">
        <v>146</v>
      </c>
      <c r="Q122" s="34" t="n">
        <v>129</v>
      </c>
      <c r="R122" s="34" t="n">
        <v>112</v>
      </c>
      <c r="S122" s="34" t="n">
        <v>122</v>
      </c>
      <c r="T122" s="36" t="n">
        <v>140</v>
      </c>
      <c r="U122" s="36" t="n">
        <v>125</v>
      </c>
      <c r="V122" s="34" t="n">
        <v>112</v>
      </c>
      <c r="W122" s="34" t="n">
        <v>112</v>
      </c>
      <c r="X122" s="34" t="n">
        <v>62</v>
      </c>
      <c r="Y122" s="34" t="n">
        <v>64</v>
      </c>
    </row>
    <row r="123" customFormat="false" ht="13.5" hidden="false" customHeight="false" outlineLevel="0" collapsed="false">
      <c r="A123" s="19" t="n">
        <v>112</v>
      </c>
      <c r="B123" s="34" t="n">
        <v>146</v>
      </c>
      <c r="C123" s="34" t="n">
        <v>124</v>
      </c>
      <c r="D123" s="34" t="n">
        <v>107</v>
      </c>
      <c r="E123" s="34" t="n">
        <v>101</v>
      </c>
      <c r="F123" s="34" t="n">
        <v>143</v>
      </c>
      <c r="G123" s="34" t="n">
        <v>113</v>
      </c>
      <c r="H123" s="34" t="n">
        <v>107</v>
      </c>
      <c r="I123" s="34" t="n">
        <v>80</v>
      </c>
      <c r="J123" s="34" t="n">
        <v>84</v>
      </c>
      <c r="K123" s="34" t="n">
        <v>66</v>
      </c>
      <c r="M123" s="35"/>
      <c r="P123" s="34" t="n">
        <v>146</v>
      </c>
      <c r="Q123" s="34" t="n">
        <v>124</v>
      </c>
      <c r="R123" s="34" t="n">
        <v>107</v>
      </c>
      <c r="S123" s="34" t="n">
        <v>101</v>
      </c>
      <c r="T123" s="36" t="n">
        <v>143</v>
      </c>
      <c r="U123" s="36" t="n">
        <v>113</v>
      </c>
      <c r="V123" s="34" t="n">
        <v>107</v>
      </c>
      <c r="W123" s="34" t="n">
        <v>80</v>
      </c>
      <c r="X123" s="34" t="n">
        <v>84</v>
      </c>
      <c r="Y123" s="34" t="n">
        <v>66</v>
      </c>
    </row>
    <row r="124" customFormat="false" ht="13.5" hidden="false" customHeight="false" outlineLevel="0" collapsed="false">
      <c r="A124" s="19" t="n">
        <v>113</v>
      </c>
      <c r="B124" s="34" t="n">
        <v>121</v>
      </c>
      <c r="C124" s="34" t="n">
        <v>118</v>
      </c>
      <c r="D124" s="34" t="n">
        <v>111</v>
      </c>
      <c r="E124" s="34" t="n">
        <v>132</v>
      </c>
      <c r="F124" s="34" t="n">
        <v>156</v>
      </c>
      <c r="G124" s="34" t="n">
        <v>128</v>
      </c>
      <c r="H124" s="34" t="n">
        <v>109</v>
      </c>
      <c r="I124" s="34" t="n">
        <v>111</v>
      </c>
      <c r="J124" s="34" t="n">
        <v>69</v>
      </c>
      <c r="K124" s="34" t="n">
        <v>68</v>
      </c>
      <c r="M124" s="35"/>
      <c r="P124" s="34" t="n">
        <v>121</v>
      </c>
      <c r="Q124" s="34" t="n">
        <v>118</v>
      </c>
      <c r="R124" s="34" t="n">
        <v>111</v>
      </c>
      <c r="S124" s="34" t="n">
        <v>132</v>
      </c>
      <c r="T124" s="36" t="n">
        <v>156</v>
      </c>
      <c r="U124" s="36" t="n">
        <v>128</v>
      </c>
      <c r="V124" s="34" t="n">
        <v>109</v>
      </c>
      <c r="W124" s="34" t="n">
        <v>111</v>
      </c>
      <c r="X124" s="34" t="n">
        <v>69</v>
      </c>
      <c r="Y124" s="34" t="n">
        <v>68</v>
      </c>
    </row>
    <row r="125" customFormat="false" ht="13.5" hidden="false" customHeight="false" outlineLevel="0" collapsed="false">
      <c r="A125" s="19" t="n">
        <v>114</v>
      </c>
      <c r="B125" s="34" t="n">
        <v>109</v>
      </c>
      <c r="C125" s="34" t="n">
        <v>141</v>
      </c>
      <c r="D125" s="34" t="n">
        <v>116</v>
      </c>
      <c r="E125" s="34" t="n">
        <v>135</v>
      </c>
      <c r="F125" s="34" t="n">
        <v>143</v>
      </c>
      <c r="G125" s="34" t="n">
        <v>99</v>
      </c>
      <c r="H125" s="34" t="n">
        <v>106</v>
      </c>
      <c r="I125" s="34" t="n">
        <v>117</v>
      </c>
      <c r="J125" s="34" t="n">
        <v>76</v>
      </c>
      <c r="K125" s="34" t="n">
        <v>61</v>
      </c>
      <c r="M125" s="35"/>
      <c r="P125" s="34" t="n">
        <v>109</v>
      </c>
      <c r="Q125" s="34" t="n">
        <v>141</v>
      </c>
      <c r="R125" s="34" t="n">
        <v>116</v>
      </c>
      <c r="S125" s="34" t="n">
        <v>135</v>
      </c>
      <c r="T125" s="36" t="n">
        <v>143</v>
      </c>
      <c r="U125" s="36" t="n">
        <v>99</v>
      </c>
      <c r="V125" s="34" t="n">
        <v>106</v>
      </c>
      <c r="W125" s="34" t="n">
        <v>117</v>
      </c>
      <c r="X125" s="34" t="n">
        <v>76</v>
      </c>
      <c r="Y125" s="34" t="n">
        <v>52</v>
      </c>
    </row>
    <row r="126" customFormat="false" ht="13.5" hidden="false" customHeight="false" outlineLevel="0" collapsed="false">
      <c r="A126" s="19" t="n">
        <v>115</v>
      </c>
      <c r="B126" s="34" t="n">
        <v>160</v>
      </c>
      <c r="C126" s="34" t="n">
        <v>131</v>
      </c>
      <c r="D126" s="34" t="n">
        <v>106</v>
      </c>
      <c r="E126" s="34" t="n">
        <v>120</v>
      </c>
      <c r="F126" s="34" t="n">
        <v>156</v>
      </c>
      <c r="G126" s="34" t="n">
        <v>128</v>
      </c>
      <c r="H126" s="34" t="n">
        <v>99</v>
      </c>
      <c r="I126" s="34" t="n">
        <v>104</v>
      </c>
      <c r="J126" s="34" t="n">
        <v>65</v>
      </c>
      <c r="K126" s="34" t="n">
        <v>56</v>
      </c>
      <c r="M126" s="35"/>
      <c r="P126" s="34" t="n">
        <v>160</v>
      </c>
      <c r="Q126" s="34" t="n">
        <v>131</v>
      </c>
      <c r="R126" s="34" t="n">
        <v>106</v>
      </c>
      <c r="S126" s="34" t="n">
        <v>111</v>
      </c>
      <c r="T126" s="36" t="n">
        <v>156</v>
      </c>
      <c r="U126" s="36" t="n">
        <v>128</v>
      </c>
      <c r="V126" s="34" t="n">
        <v>90</v>
      </c>
      <c r="W126" s="34" t="n">
        <v>104</v>
      </c>
      <c r="X126" s="34" t="n">
        <v>65</v>
      </c>
      <c r="Y126" s="34" t="n">
        <v>56</v>
      </c>
    </row>
    <row r="127" customFormat="false" ht="13.5" hidden="false" customHeight="false" outlineLevel="0" collapsed="false">
      <c r="A127" s="19" t="n">
        <v>116</v>
      </c>
      <c r="B127" s="34" t="n">
        <v>129</v>
      </c>
      <c r="C127" s="34" t="n">
        <v>153</v>
      </c>
      <c r="D127" s="34" t="n">
        <v>115</v>
      </c>
      <c r="E127" s="34" t="n">
        <v>143</v>
      </c>
      <c r="F127" s="34" t="n">
        <v>124</v>
      </c>
      <c r="G127" s="34" t="n">
        <v>129</v>
      </c>
      <c r="H127" s="34" t="n">
        <v>109</v>
      </c>
      <c r="I127" s="34" t="n">
        <v>117</v>
      </c>
      <c r="J127" s="34" t="n">
        <v>77</v>
      </c>
      <c r="K127" s="34" t="n">
        <v>58</v>
      </c>
      <c r="M127" s="35"/>
      <c r="P127" s="34" t="n">
        <v>129</v>
      </c>
      <c r="Q127" s="34" t="n">
        <v>153</v>
      </c>
      <c r="R127" s="34" t="n">
        <v>115</v>
      </c>
      <c r="S127" s="34" t="n">
        <v>143</v>
      </c>
      <c r="T127" s="36" t="n">
        <v>124</v>
      </c>
      <c r="U127" s="36" t="n">
        <v>129</v>
      </c>
      <c r="V127" s="34" t="n">
        <v>109</v>
      </c>
      <c r="W127" s="34" t="n">
        <v>117</v>
      </c>
      <c r="X127" s="34" t="n">
        <v>77</v>
      </c>
      <c r="Y127" s="34" t="n">
        <v>49</v>
      </c>
    </row>
    <row r="128" customFormat="false" ht="13.5" hidden="false" customHeight="false" outlineLevel="0" collapsed="false">
      <c r="A128" s="19" t="n">
        <v>117</v>
      </c>
      <c r="B128" s="34" t="n">
        <v>188</v>
      </c>
      <c r="C128" s="34" t="n">
        <v>122</v>
      </c>
      <c r="D128" s="34" t="n">
        <v>115</v>
      </c>
      <c r="E128" s="34" t="n">
        <v>158</v>
      </c>
      <c r="F128" s="34" t="n">
        <v>127</v>
      </c>
      <c r="G128" s="34" t="n">
        <v>127</v>
      </c>
      <c r="H128" s="34" t="n">
        <v>91</v>
      </c>
      <c r="I128" s="34" t="n">
        <v>87</v>
      </c>
      <c r="J128" s="34" t="n">
        <v>76</v>
      </c>
      <c r="K128" s="34" t="n">
        <v>62</v>
      </c>
      <c r="M128" s="35"/>
      <c r="P128" s="34" t="n">
        <v>188</v>
      </c>
      <c r="Q128" s="34" t="n">
        <v>122</v>
      </c>
      <c r="R128" s="34" t="n">
        <v>115</v>
      </c>
      <c r="S128" s="34" t="n">
        <v>149</v>
      </c>
      <c r="T128" s="36" t="n">
        <v>127</v>
      </c>
      <c r="U128" s="36" t="n">
        <v>127</v>
      </c>
      <c r="V128" s="34" t="n">
        <v>91</v>
      </c>
      <c r="W128" s="34" t="n">
        <v>87</v>
      </c>
      <c r="X128" s="34" t="n">
        <v>58</v>
      </c>
      <c r="Y128" s="34" t="n">
        <v>62</v>
      </c>
    </row>
    <row r="129" customFormat="false" ht="13.5" hidden="false" customHeight="false" outlineLevel="0" collapsed="false">
      <c r="A129" s="19" t="n">
        <v>118</v>
      </c>
      <c r="B129" s="34" t="n">
        <v>163</v>
      </c>
      <c r="C129" s="34" t="n">
        <v>153</v>
      </c>
      <c r="D129" s="34" t="n">
        <v>110</v>
      </c>
      <c r="E129" s="34" t="n">
        <v>176</v>
      </c>
      <c r="F129" s="34" t="n">
        <v>140</v>
      </c>
      <c r="G129" s="34" t="n">
        <v>128</v>
      </c>
      <c r="H129" s="34" t="n">
        <v>100</v>
      </c>
      <c r="I129" s="34" t="n">
        <v>81</v>
      </c>
      <c r="J129" s="34" t="n">
        <v>68</v>
      </c>
      <c r="K129" s="34" t="n">
        <v>61</v>
      </c>
      <c r="M129" s="35"/>
      <c r="P129" s="34" t="n">
        <v>163</v>
      </c>
      <c r="Q129" s="34" t="n">
        <v>153</v>
      </c>
      <c r="R129" s="34" t="n">
        <v>110</v>
      </c>
      <c r="S129" s="34" t="n">
        <v>176</v>
      </c>
      <c r="T129" s="36" t="n">
        <v>140</v>
      </c>
      <c r="U129" s="36" t="n">
        <v>128</v>
      </c>
      <c r="V129" s="34" t="n">
        <v>100</v>
      </c>
      <c r="W129" s="34" t="n">
        <v>81</v>
      </c>
      <c r="X129" s="34" t="n">
        <v>59</v>
      </c>
      <c r="Y129" s="34" t="n">
        <v>61</v>
      </c>
    </row>
    <row r="130" customFormat="false" ht="13.5" hidden="false" customHeight="false" outlineLevel="0" collapsed="false">
      <c r="A130" s="19" t="n">
        <v>119</v>
      </c>
      <c r="B130" s="34" t="n">
        <v>131</v>
      </c>
      <c r="C130" s="34" t="n">
        <v>118</v>
      </c>
      <c r="D130" s="34" t="n">
        <v>117</v>
      </c>
      <c r="E130" s="34" t="n">
        <v>211</v>
      </c>
      <c r="F130" s="34" t="n">
        <v>157</v>
      </c>
      <c r="G130" s="34" t="n">
        <v>128</v>
      </c>
      <c r="H130" s="34" t="n">
        <v>104</v>
      </c>
      <c r="I130" s="34" t="n">
        <v>99</v>
      </c>
      <c r="J130" s="34" t="n">
        <v>65</v>
      </c>
      <c r="K130" s="34" t="n">
        <v>63</v>
      </c>
      <c r="M130" s="35"/>
      <c r="P130" s="34" t="n">
        <v>131</v>
      </c>
      <c r="Q130" s="34" t="n">
        <v>118</v>
      </c>
      <c r="R130" s="34" t="n">
        <v>117</v>
      </c>
      <c r="S130" s="34" t="n">
        <v>211</v>
      </c>
      <c r="T130" s="36" t="n">
        <v>157</v>
      </c>
      <c r="U130" s="36" t="n">
        <v>128</v>
      </c>
      <c r="V130" s="34" t="n">
        <v>104</v>
      </c>
      <c r="W130" s="34" t="n">
        <v>99</v>
      </c>
      <c r="X130" s="34" t="n">
        <v>65</v>
      </c>
      <c r="Y130" s="34" t="n">
        <v>63</v>
      </c>
    </row>
    <row r="131" customFormat="false" ht="13.5" hidden="false" customHeight="false" outlineLevel="0" collapsed="false">
      <c r="A131" s="19" t="n">
        <v>120</v>
      </c>
      <c r="B131" s="34" t="n">
        <v>143</v>
      </c>
      <c r="C131" s="34" t="n">
        <v>153</v>
      </c>
      <c r="D131" s="34" t="n">
        <v>141</v>
      </c>
      <c r="E131" s="34" t="n">
        <v>109</v>
      </c>
      <c r="F131" s="34" t="n">
        <v>142</v>
      </c>
      <c r="G131" s="34" t="n">
        <v>112</v>
      </c>
      <c r="H131" s="34" t="n">
        <v>111</v>
      </c>
      <c r="I131" s="34" t="n">
        <v>107</v>
      </c>
      <c r="J131" s="34" t="n">
        <v>67</v>
      </c>
      <c r="K131" s="34" t="n">
        <v>79</v>
      </c>
      <c r="M131" s="35"/>
      <c r="P131" s="34" t="n">
        <v>143</v>
      </c>
      <c r="Q131" s="34" t="n">
        <v>153</v>
      </c>
      <c r="R131" s="34" t="n">
        <v>141</v>
      </c>
      <c r="S131" s="34" t="n">
        <v>109</v>
      </c>
      <c r="T131" s="36" t="n">
        <v>142</v>
      </c>
      <c r="U131" s="36" t="n">
        <v>112</v>
      </c>
      <c r="V131" s="34" t="n">
        <v>111</v>
      </c>
      <c r="W131" s="34" t="n">
        <v>107</v>
      </c>
      <c r="X131" s="34" t="n">
        <v>67</v>
      </c>
      <c r="Y131" s="34" t="n">
        <v>79</v>
      </c>
    </row>
    <row r="132" customFormat="false" ht="13.5" hidden="false" customHeight="false" outlineLevel="0" collapsed="false">
      <c r="A132" s="19" t="n">
        <v>121</v>
      </c>
      <c r="B132" s="34" t="n">
        <v>165</v>
      </c>
      <c r="C132" s="34" t="n">
        <v>133</v>
      </c>
      <c r="D132" s="34" t="n">
        <v>113</v>
      </c>
      <c r="E132" s="34" t="n">
        <v>148</v>
      </c>
      <c r="F132" s="34" t="n">
        <v>157</v>
      </c>
      <c r="G132" s="34" t="n">
        <v>127</v>
      </c>
      <c r="H132" s="34" t="n">
        <v>115</v>
      </c>
      <c r="I132" s="34" t="n">
        <v>80</v>
      </c>
      <c r="J132" s="34" t="n">
        <v>85</v>
      </c>
      <c r="K132" s="34" t="n">
        <v>62</v>
      </c>
      <c r="M132" s="35"/>
      <c r="P132" s="34" t="n">
        <v>165</v>
      </c>
      <c r="Q132" s="34" t="n">
        <v>133</v>
      </c>
      <c r="R132" s="34" t="n">
        <v>113</v>
      </c>
      <c r="S132" s="34" t="n">
        <v>148</v>
      </c>
      <c r="T132" s="36" t="n">
        <v>157</v>
      </c>
      <c r="U132" s="36" t="n">
        <v>127</v>
      </c>
      <c r="V132" s="34" t="n">
        <v>115</v>
      </c>
      <c r="W132" s="34" t="n">
        <v>80</v>
      </c>
      <c r="X132" s="34" t="n">
        <v>76</v>
      </c>
      <c r="Y132" s="34" t="n">
        <v>53</v>
      </c>
    </row>
    <row r="133" customFormat="false" ht="13.5" hidden="false" customHeight="false" outlineLevel="0" collapsed="false">
      <c r="A133" s="19" t="n">
        <v>122</v>
      </c>
      <c r="B133" s="34" t="n">
        <v>195</v>
      </c>
      <c r="C133" s="34" t="n">
        <v>129</v>
      </c>
      <c r="D133" s="34" t="n">
        <v>122</v>
      </c>
      <c r="E133" s="34" t="n">
        <v>118</v>
      </c>
      <c r="F133" s="34" t="n">
        <v>129</v>
      </c>
      <c r="G133" s="34" t="n">
        <v>141</v>
      </c>
      <c r="H133" s="34" t="n">
        <v>114</v>
      </c>
      <c r="I133" s="34" t="n">
        <v>110</v>
      </c>
      <c r="J133" s="34" t="n">
        <v>71</v>
      </c>
      <c r="K133" s="34" t="n">
        <v>55</v>
      </c>
      <c r="M133" s="35"/>
      <c r="P133" s="34" t="n">
        <v>195</v>
      </c>
      <c r="Q133" s="34" t="n">
        <v>129</v>
      </c>
      <c r="R133" s="34" t="n">
        <v>122</v>
      </c>
      <c r="S133" s="34" t="n">
        <v>118</v>
      </c>
      <c r="T133" s="36" t="n">
        <v>129</v>
      </c>
      <c r="U133" s="36" t="n">
        <v>141</v>
      </c>
      <c r="V133" s="34" t="n">
        <v>105</v>
      </c>
      <c r="W133" s="34" t="n">
        <v>110</v>
      </c>
      <c r="X133" s="34" t="n">
        <v>71</v>
      </c>
      <c r="Y133" s="34" t="n">
        <v>55</v>
      </c>
    </row>
    <row r="134" customFormat="false" ht="13.5" hidden="false" customHeight="false" outlineLevel="0" collapsed="false">
      <c r="A134" s="19" t="n">
        <v>123</v>
      </c>
      <c r="B134" s="34" t="n">
        <v>159</v>
      </c>
      <c r="C134" s="34" t="n">
        <v>124</v>
      </c>
      <c r="D134" s="34" t="n">
        <v>111</v>
      </c>
      <c r="E134" s="34" t="n">
        <v>131</v>
      </c>
      <c r="F134" s="34" t="n">
        <v>155</v>
      </c>
      <c r="G134" s="34" t="n">
        <v>141</v>
      </c>
      <c r="H134" s="34" t="n">
        <v>131</v>
      </c>
      <c r="I134" s="34" t="n">
        <v>103</v>
      </c>
      <c r="J134" s="34" t="n">
        <v>66</v>
      </c>
      <c r="K134" s="34" t="n">
        <v>58</v>
      </c>
      <c r="M134" s="35"/>
      <c r="P134" s="34" t="n">
        <v>159</v>
      </c>
      <c r="Q134" s="34" t="n">
        <v>124</v>
      </c>
      <c r="R134" s="34" t="n">
        <v>111</v>
      </c>
      <c r="S134" s="34" t="n">
        <v>122</v>
      </c>
      <c r="T134" s="36" t="n">
        <v>155</v>
      </c>
      <c r="U134" s="36" t="n">
        <v>141</v>
      </c>
      <c r="V134" s="34" t="n">
        <v>131</v>
      </c>
      <c r="W134" s="34" t="n">
        <v>103</v>
      </c>
      <c r="X134" s="34" t="n">
        <v>66</v>
      </c>
      <c r="Y134" s="34" t="n">
        <v>58</v>
      </c>
    </row>
    <row r="135" customFormat="false" ht="13.5" hidden="false" customHeight="false" outlineLevel="0" collapsed="false">
      <c r="A135" s="19" t="n">
        <v>124</v>
      </c>
      <c r="B135" s="34" t="n">
        <v>145</v>
      </c>
      <c r="C135" s="34" t="n">
        <v>112</v>
      </c>
      <c r="D135" s="34" t="n">
        <v>107</v>
      </c>
      <c r="E135" s="34" t="n">
        <v>140</v>
      </c>
      <c r="F135" s="34" t="n">
        <v>158</v>
      </c>
      <c r="G135" s="34" t="n">
        <v>128</v>
      </c>
      <c r="H135" s="34" t="n">
        <v>113</v>
      </c>
      <c r="I135" s="34" t="n">
        <v>131</v>
      </c>
      <c r="J135" s="34" t="n">
        <v>77</v>
      </c>
      <c r="K135" s="34" t="n">
        <v>70</v>
      </c>
      <c r="M135" s="35"/>
      <c r="P135" s="34" t="n">
        <v>145</v>
      </c>
      <c r="Q135" s="34" t="n">
        <v>112</v>
      </c>
      <c r="R135" s="34" t="n">
        <v>107</v>
      </c>
      <c r="S135" s="34" t="n">
        <v>140</v>
      </c>
      <c r="T135" s="36" t="n">
        <v>158</v>
      </c>
      <c r="U135" s="36" t="n">
        <v>128</v>
      </c>
      <c r="V135" s="34" t="n">
        <v>113</v>
      </c>
      <c r="W135" s="34" t="n">
        <v>131</v>
      </c>
      <c r="X135" s="34" t="n">
        <v>77</v>
      </c>
      <c r="Y135" s="34" t="n">
        <v>70</v>
      </c>
    </row>
    <row r="136" customFormat="false" ht="13.5" hidden="false" customHeight="false" outlineLevel="0" collapsed="false">
      <c r="A136" s="19" t="n">
        <v>125</v>
      </c>
      <c r="B136" s="34" t="n">
        <v>151</v>
      </c>
      <c r="C136" s="34" t="n">
        <v>127</v>
      </c>
      <c r="D136" s="34" t="n">
        <v>131</v>
      </c>
      <c r="E136" s="34" t="n">
        <v>147</v>
      </c>
      <c r="F136" s="34" t="n">
        <v>150</v>
      </c>
      <c r="G136" s="34" t="n">
        <v>108</v>
      </c>
      <c r="H136" s="34" t="n">
        <v>122</v>
      </c>
      <c r="I136" s="34" t="n">
        <v>117</v>
      </c>
      <c r="J136" s="34" t="n">
        <v>70</v>
      </c>
      <c r="K136" s="34" t="n">
        <v>65</v>
      </c>
      <c r="M136" s="35"/>
      <c r="P136" s="34" t="n">
        <v>151</v>
      </c>
      <c r="Q136" s="34" t="n">
        <v>127</v>
      </c>
      <c r="R136" s="34" t="n">
        <v>131</v>
      </c>
      <c r="S136" s="34" t="n">
        <v>138</v>
      </c>
      <c r="T136" s="36" t="n">
        <v>150</v>
      </c>
      <c r="U136" s="36" t="n">
        <v>108</v>
      </c>
      <c r="V136" s="34" t="n">
        <v>122</v>
      </c>
      <c r="W136" s="34" t="n">
        <v>117</v>
      </c>
      <c r="X136" s="34" t="n">
        <v>70</v>
      </c>
      <c r="Y136" s="34" t="n">
        <v>56</v>
      </c>
    </row>
    <row r="137" customFormat="false" ht="13.5" hidden="false" customHeight="false" outlineLevel="0" collapsed="false">
      <c r="A137" s="19" t="n">
        <v>126</v>
      </c>
      <c r="B137" s="34" t="n">
        <v>175</v>
      </c>
      <c r="C137" s="34" t="n">
        <v>136</v>
      </c>
      <c r="D137" s="34" t="n">
        <v>113</v>
      </c>
      <c r="E137" s="34" t="n">
        <v>150</v>
      </c>
      <c r="F137" s="34" t="n">
        <v>157</v>
      </c>
      <c r="G137" s="34" t="n">
        <v>113</v>
      </c>
      <c r="H137" s="34" t="n">
        <v>109</v>
      </c>
      <c r="I137" s="34" t="n">
        <v>109</v>
      </c>
      <c r="J137" s="34" t="n">
        <v>60</v>
      </c>
      <c r="K137" s="34" t="n">
        <v>49</v>
      </c>
      <c r="M137" s="35"/>
      <c r="P137" s="34" t="n">
        <v>175</v>
      </c>
      <c r="Q137" s="34" t="n">
        <v>136</v>
      </c>
      <c r="R137" s="34" t="n">
        <v>113</v>
      </c>
      <c r="S137" s="34" t="n">
        <v>150</v>
      </c>
      <c r="T137" s="36" t="n">
        <v>157</v>
      </c>
      <c r="U137" s="36" t="n">
        <v>113</v>
      </c>
      <c r="V137" s="34" t="n">
        <v>109</v>
      </c>
      <c r="W137" s="34" t="n">
        <v>109</v>
      </c>
      <c r="X137" s="34" t="n">
        <v>60</v>
      </c>
      <c r="Y137" s="34" t="n">
        <v>49</v>
      </c>
    </row>
    <row r="138" customFormat="false" ht="13.5" hidden="false" customHeight="false" outlineLevel="0" collapsed="false">
      <c r="A138" s="19" t="n">
        <v>127</v>
      </c>
      <c r="B138" s="34" t="n">
        <v>130</v>
      </c>
      <c r="C138" s="34" t="n">
        <v>120</v>
      </c>
      <c r="D138" s="34" t="n">
        <v>154</v>
      </c>
      <c r="E138" s="34" t="n">
        <v>128</v>
      </c>
      <c r="F138" s="34" t="n">
        <v>166</v>
      </c>
      <c r="G138" s="34" t="n">
        <v>123</v>
      </c>
      <c r="H138" s="34" t="n">
        <v>114</v>
      </c>
      <c r="I138" s="34" t="n">
        <v>112</v>
      </c>
      <c r="J138" s="34" t="n">
        <v>63</v>
      </c>
      <c r="K138" s="34" t="n">
        <v>67</v>
      </c>
      <c r="M138" s="35"/>
      <c r="P138" s="34" t="n">
        <v>130</v>
      </c>
      <c r="Q138" s="34" t="n">
        <v>120</v>
      </c>
      <c r="R138" s="34" t="n">
        <v>154</v>
      </c>
      <c r="S138" s="34" t="n">
        <v>128</v>
      </c>
      <c r="T138" s="36" t="n">
        <v>166</v>
      </c>
      <c r="U138" s="36" t="n">
        <v>123</v>
      </c>
      <c r="V138" s="34" t="n">
        <v>114</v>
      </c>
      <c r="W138" s="34" t="n">
        <v>112</v>
      </c>
      <c r="X138" s="34" t="n">
        <v>63</v>
      </c>
      <c r="Y138" s="34" t="n">
        <v>58</v>
      </c>
    </row>
    <row r="139" customFormat="false" ht="13.5" hidden="false" customHeight="false" outlineLevel="0" collapsed="false">
      <c r="A139" s="19" t="n">
        <v>128</v>
      </c>
      <c r="B139" s="34" t="n">
        <v>176</v>
      </c>
      <c r="C139" s="34" t="n">
        <v>145</v>
      </c>
      <c r="D139" s="34" t="n">
        <v>124</v>
      </c>
      <c r="E139" s="34" t="n">
        <v>131</v>
      </c>
      <c r="F139" s="34" t="n">
        <v>142</v>
      </c>
      <c r="G139" s="34" t="n">
        <v>113</v>
      </c>
      <c r="H139" s="34" t="n">
        <v>106</v>
      </c>
      <c r="I139" s="34" t="n">
        <v>112</v>
      </c>
      <c r="J139" s="34" t="n">
        <v>76</v>
      </c>
      <c r="K139" s="34" t="n">
        <v>70</v>
      </c>
      <c r="M139" s="35"/>
      <c r="P139" s="34" t="n">
        <v>176</v>
      </c>
      <c r="Q139" s="34" t="n">
        <v>145</v>
      </c>
      <c r="R139" s="34" t="n">
        <v>124</v>
      </c>
      <c r="S139" s="34" t="n">
        <v>131</v>
      </c>
      <c r="T139" s="36" t="n">
        <v>142</v>
      </c>
      <c r="U139" s="36" t="n">
        <v>113</v>
      </c>
      <c r="V139" s="34" t="n">
        <v>106</v>
      </c>
      <c r="W139" s="34" t="n">
        <v>112</v>
      </c>
      <c r="X139" s="34" t="n">
        <v>76</v>
      </c>
      <c r="Y139" s="34" t="n">
        <v>70</v>
      </c>
    </row>
    <row r="140" customFormat="false" ht="13.5" hidden="false" customHeight="false" outlineLevel="0" collapsed="false">
      <c r="A140" s="19" t="n">
        <v>129</v>
      </c>
      <c r="B140" s="34" t="n">
        <v>161</v>
      </c>
      <c r="C140" s="34" t="n">
        <v>117</v>
      </c>
      <c r="D140" s="34" t="n">
        <v>142</v>
      </c>
      <c r="E140" s="34" t="n">
        <v>111</v>
      </c>
      <c r="F140" s="34" t="n">
        <v>126</v>
      </c>
      <c r="G140" s="34" t="n">
        <v>125</v>
      </c>
      <c r="H140" s="34" t="n">
        <v>113</v>
      </c>
      <c r="I140" s="34" t="n">
        <v>108</v>
      </c>
      <c r="J140" s="34" t="n">
        <v>70</v>
      </c>
      <c r="K140" s="34" t="n">
        <v>61</v>
      </c>
      <c r="M140" s="35"/>
      <c r="P140" s="34" t="n">
        <v>161</v>
      </c>
      <c r="Q140" s="34" t="n">
        <v>117</v>
      </c>
      <c r="R140" s="34" t="n">
        <v>142</v>
      </c>
      <c r="S140" s="34" t="n">
        <v>111</v>
      </c>
      <c r="T140" s="36" t="n">
        <v>126</v>
      </c>
      <c r="U140" s="36" t="n">
        <v>125</v>
      </c>
      <c r="V140" s="34" t="n">
        <v>113</v>
      </c>
      <c r="W140" s="34" t="n">
        <v>108</v>
      </c>
      <c r="X140" s="34" t="n">
        <v>70</v>
      </c>
      <c r="Y140" s="34" t="n">
        <v>52</v>
      </c>
    </row>
    <row r="141" customFormat="false" ht="13.5" hidden="false" customHeight="false" outlineLevel="0" collapsed="false">
      <c r="A141" s="19" t="n">
        <v>130</v>
      </c>
      <c r="B141" s="34" t="n">
        <v>169</v>
      </c>
      <c r="C141" s="34" t="n">
        <v>127</v>
      </c>
      <c r="D141" s="34" t="n">
        <v>130</v>
      </c>
      <c r="E141" s="34" t="n">
        <v>148</v>
      </c>
      <c r="F141" s="34" t="n">
        <v>125</v>
      </c>
      <c r="G141" s="34" t="n">
        <v>124</v>
      </c>
      <c r="H141" s="34" t="n">
        <v>109</v>
      </c>
      <c r="I141" s="34" t="n">
        <v>108</v>
      </c>
      <c r="J141" s="34" t="n">
        <v>78</v>
      </c>
      <c r="K141" s="34" t="n">
        <v>65</v>
      </c>
      <c r="M141" s="35"/>
      <c r="P141" s="34" t="n">
        <v>169</v>
      </c>
      <c r="Q141" s="34" t="n">
        <v>127</v>
      </c>
      <c r="R141" s="34" t="n">
        <v>130</v>
      </c>
      <c r="S141" s="34" t="n">
        <v>148</v>
      </c>
      <c r="T141" s="36" t="n">
        <v>125</v>
      </c>
      <c r="U141" s="36" t="n">
        <v>124</v>
      </c>
      <c r="V141" s="34" t="n">
        <v>109</v>
      </c>
      <c r="W141" s="34" t="n">
        <v>108</v>
      </c>
      <c r="X141" s="34" t="n">
        <v>78</v>
      </c>
      <c r="Y141" s="34" t="n">
        <v>56</v>
      </c>
    </row>
    <row r="142" customFormat="false" ht="13.5" hidden="false" customHeight="false" outlineLevel="0" collapsed="false">
      <c r="A142" s="19" t="n">
        <v>131</v>
      </c>
      <c r="B142" s="34" t="n">
        <v>164</v>
      </c>
      <c r="C142" s="34" t="n">
        <v>162</v>
      </c>
      <c r="D142" s="34" t="n">
        <v>120</v>
      </c>
      <c r="E142" s="34" t="n">
        <v>98</v>
      </c>
      <c r="F142" s="34" t="n">
        <v>152</v>
      </c>
      <c r="G142" s="34" t="n">
        <v>111</v>
      </c>
      <c r="H142" s="34" t="n">
        <v>111</v>
      </c>
      <c r="I142" s="34" t="n">
        <v>127</v>
      </c>
      <c r="J142" s="34" t="n">
        <v>79</v>
      </c>
      <c r="K142" s="34" t="n">
        <v>64</v>
      </c>
      <c r="M142" s="35"/>
      <c r="P142" s="34" t="n">
        <v>164</v>
      </c>
      <c r="Q142" s="34" t="n">
        <v>162</v>
      </c>
      <c r="R142" s="34" t="n">
        <v>120</v>
      </c>
      <c r="S142" s="34" t="n">
        <v>98</v>
      </c>
      <c r="T142" s="36" t="n">
        <v>152</v>
      </c>
      <c r="U142" s="36" t="n">
        <v>111</v>
      </c>
      <c r="V142" s="34" t="n">
        <v>111</v>
      </c>
      <c r="W142" s="34" t="n">
        <v>127</v>
      </c>
      <c r="X142" s="34" t="n">
        <v>79</v>
      </c>
      <c r="Y142" s="34" t="n">
        <v>55</v>
      </c>
    </row>
    <row r="143" customFormat="false" ht="13.5" hidden="false" customHeight="false" outlineLevel="0" collapsed="false">
      <c r="A143" s="19" t="n">
        <v>132</v>
      </c>
      <c r="B143" s="34" t="n">
        <v>166</v>
      </c>
      <c r="C143" s="34" t="n">
        <v>137</v>
      </c>
      <c r="D143" s="34" t="n">
        <v>130</v>
      </c>
      <c r="E143" s="34" t="n">
        <v>143</v>
      </c>
      <c r="F143" s="34" t="n">
        <v>143</v>
      </c>
      <c r="G143" s="34" t="n">
        <v>126</v>
      </c>
      <c r="H143" s="34" t="n">
        <v>116</v>
      </c>
      <c r="I143" s="34" t="n">
        <v>104</v>
      </c>
      <c r="J143" s="34" t="n">
        <v>63</v>
      </c>
      <c r="K143" s="34" t="n">
        <v>68</v>
      </c>
      <c r="M143" s="35"/>
      <c r="P143" s="34" t="n">
        <v>166</v>
      </c>
      <c r="Q143" s="34" t="n">
        <v>128</v>
      </c>
      <c r="R143" s="34" t="n">
        <v>130</v>
      </c>
      <c r="S143" s="34" t="n">
        <v>143</v>
      </c>
      <c r="T143" s="36" t="n">
        <v>143</v>
      </c>
      <c r="U143" s="36" t="n">
        <v>126</v>
      </c>
      <c r="V143" s="34" t="n">
        <v>116</v>
      </c>
      <c r="W143" s="34" t="n">
        <v>104</v>
      </c>
      <c r="X143" s="34" t="n">
        <v>63</v>
      </c>
      <c r="Y143" s="34" t="n">
        <v>68</v>
      </c>
    </row>
    <row r="144" customFormat="false" ht="13.5" hidden="false" customHeight="false" outlineLevel="0" collapsed="false">
      <c r="A144" s="19" t="n">
        <v>133</v>
      </c>
      <c r="B144" s="34" t="n">
        <v>199</v>
      </c>
      <c r="C144" s="34" t="n">
        <v>166</v>
      </c>
      <c r="D144" s="34" t="n">
        <v>132</v>
      </c>
      <c r="E144" s="34" t="n">
        <v>105</v>
      </c>
      <c r="F144" s="34" t="n">
        <v>151</v>
      </c>
      <c r="G144" s="34" t="n">
        <v>128</v>
      </c>
      <c r="H144" s="34" t="n">
        <v>125</v>
      </c>
      <c r="I144" s="34" t="n">
        <v>100</v>
      </c>
      <c r="J144" s="34" t="n">
        <v>74</v>
      </c>
      <c r="K144" s="34" t="n">
        <v>66</v>
      </c>
      <c r="M144" s="35"/>
      <c r="P144" s="34" t="n">
        <v>199</v>
      </c>
      <c r="Q144" s="34" t="n">
        <v>166</v>
      </c>
      <c r="R144" s="34" t="n">
        <v>132</v>
      </c>
      <c r="S144" s="34" t="n">
        <v>105</v>
      </c>
      <c r="T144" s="36" t="n">
        <v>151</v>
      </c>
      <c r="U144" s="36" t="n">
        <v>128</v>
      </c>
      <c r="V144" s="34" t="n">
        <v>125</v>
      </c>
      <c r="W144" s="34" t="n">
        <v>100</v>
      </c>
      <c r="X144" s="34" t="n">
        <v>74</v>
      </c>
      <c r="Y144" s="34" t="n">
        <v>66</v>
      </c>
    </row>
    <row r="145" customFormat="false" ht="13.5" hidden="false" customHeight="false" outlineLevel="0" collapsed="false">
      <c r="A145" s="19" t="n">
        <v>134</v>
      </c>
      <c r="B145" s="34" t="n">
        <v>128</v>
      </c>
      <c r="C145" s="34" t="n">
        <v>137</v>
      </c>
      <c r="D145" s="34" t="n">
        <v>110</v>
      </c>
      <c r="E145" s="34" t="n">
        <v>87</v>
      </c>
      <c r="F145" s="34" t="n">
        <v>138</v>
      </c>
      <c r="G145" s="34" t="n">
        <v>109</v>
      </c>
      <c r="H145" s="34" t="n">
        <v>118</v>
      </c>
      <c r="I145" s="34" t="n">
        <v>107</v>
      </c>
      <c r="J145" s="34" t="n">
        <v>82</v>
      </c>
      <c r="K145" s="34" t="n">
        <v>46</v>
      </c>
      <c r="M145" s="35"/>
      <c r="P145" s="34" t="n">
        <v>128</v>
      </c>
      <c r="Q145" s="34" t="n">
        <v>137</v>
      </c>
      <c r="R145" s="34" t="n">
        <v>92</v>
      </c>
      <c r="S145" s="34" t="n">
        <v>87</v>
      </c>
      <c r="T145" s="36" t="n">
        <v>138</v>
      </c>
      <c r="U145" s="36" t="n">
        <v>109</v>
      </c>
      <c r="V145" s="34" t="n">
        <v>118</v>
      </c>
      <c r="W145" s="34" t="n">
        <v>107</v>
      </c>
      <c r="X145" s="34" t="n">
        <v>82</v>
      </c>
      <c r="Y145" s="34" t="n">
        <v>46</v>
      </c>
    </row>
    <row r="146" customFormat="false" ht="13.5" hidden="false" customHeight="false" outlineLevel="0" collapsed="false">
      <c r="A146" s="19" t="n">
        <v>135</v>
      </c>
      <c r="B146" s="34" t="n">
        <v>137</v>
      </c>
      <c r="C146" s="34" t="n">
        <v>117</v>
      </c>
      <c r="D146" s="34" t="n">
        <v>133</v>
      </c>
      <c r="E146" s="34" t="n">
        <v>104</v>
      </c>
      <c r="F146" s="34" t="n">
        <v>143</v>
      </c>
      <c r="G146" s="34" t="n">
        <v>112</v>
      </c>
      <c r="H146" s="34" t="n">
        <v>111</v>
      </c>
      <c r="I146" s="34" t="n">
        <v>97</v>
      </c>
      <c r="J146" s="34" t="n">
        <v>65</v>
      </c>
      <c r="K146" s="34" t="n">
        <v>63</v>
      </c>
      <c r="M146" s="35"/>
      <c r="P146" s="34" t="n">
        <v>137</v>
      </c>
      <c r="Q146" s="34" t="n">
        <v>117</v>
      </c>
      <c r="R146" s="34" t="n">
        <v>133</v>
      </c>
      <c r="S146" s="34" t="n">
        <v>104</v>
      </c>
      <c r="T146" s="36" t="n">
        <v>143</v>
      </c>
      <c r="U146" s="36" t="n">
        <v>112</v>
      </c>
      <c r="V146" s="34" t="n">
        <v>111</v>
      </c>
      <c r="W146" s="34" t="n">
        <v>97</v>
      </c>
      <c r="X146" s="34" t="n">
        <v>56</v>
      </c>
      <c r="Y146" s="34" t="n">
        <v>63</v>
      </c>
    </row>
    <row r="147" customFormat="false" ht="13.5" hidden="false" customHeight="false" outlineLevel="0" collapsed="false">
      <c r="A147" s="19" t="n">
        <v>136</v>
      </c>
      <c r="B147" s="34" t="n">
        <v>95</v>
      </c>
      <c r="C147" s="34" t="n">
        <v>145</v>
      </c>
      <c r="D147" s="34" t="n">
        <v>155</v>
      </c>
      <c r="E147" s="34" t="n">
        <v>140</v>
      </c>
      <c r="F147" s="34" t="n">
        <v>167</v>
      </c>
      <c r="G147" s="34" t="n">
        <v>129</v>
      </c>
      <c r="H147" s="34" t="n">
        <v>117</v>
      </c>
      <c r="I147" s="34" t="n">
        <v>111</v>
      </c>
      <c r="J147" s="34" t="n">
        <v>66</v>
      </c>
      <c r="K147" s="34" t="n">
        <v>69</v>
      </c>
      <c r="M147" s="35"/>
      <c r="P147" s="34" t="n">
        <v>95</v>
      </c>
      <c r="Q147" s="34" t="n">
        <v>145</v>
      </c>
      <c r="R147" s="34" t="n">
        <v>155</v>
      </c>
      <c r="S147" s="34" t="n">
        <v>140</v>
      </c>
      <c r="T147" s="36" t="n">
        <v>167</v>
      </c>
      <c r="U147" s="36" t="n">
        <v>129</v>
      </c>
      <c r="V147" s="34" t="n">
        <v>117</v>
      </c>
      <c r="W147" s="34" t="n">
        <v>111</v>
      </c>
      <c r="X147" s="34" t="n">
        <v>66</v>
      </c>
      <c r="Y147" s="34" t="n">
        <v>69</v>
      </c>
    </row>
    <row r="148" customFormat="false" ht="13.5" hidden="false" customHeight="false" outlineLevel="0" collapsed="false">
      <c r="A148" s="19" t="n">
        <v>137</v>
      </c>
      <c r="B148" s="34" t="n">
        <v>152</v>
      </c>
      <c r="C148" s="34" t="n">
        <v>124</v>
      </c>
      <c r="D148" s="34" t="n">
        <v>174</v>
      </c>
      <c r="E148" s="34" t="n">
        <v>123</v>
      </c>
      <c r="F148" s="34" t="n">
        <v>157</v>
      </c>
      <c r="G148" s="34" t="n">
        <v>98</v>
      </c>
      <c r="H148" s="34" t="n">
        <v>121</v>
      </c>
      <c r="I148" s="34" t="n">
        <v>110</v>
      </c>
      <c r="J148" s="34" t="n">
        <v>67</v>
      </c>
      <c r="K148" s="34" t="n">
        <v>63</v>
      </c>
      <c r="M148" s="35"/>
      <c r="P148" s="34" t="n">
        <v>152</v>
      </c>
      <c r="Q148" s="34" t="n">
        <v>124</v>
      </c>
      <c r="R148" s="34" t="n">
        <v>174</v>
      </c>
      <c r="S148" s="34" t="n">
        <v>123</v>
      </c>
      <c r="T148" s="36" t="n">
        <v>157</v>
      </c>
      <c r="U148" s="36" t="n">
        <v>98</v>
      </c>
      <c r="V148" s="34" t="n">
        <v>121</v>
      </c>
      <c r="W148" s="34" t="n">
        <v>110</v>
      </c>
      <c r="X148" s="34" t="n">
        <v>67</v>
      </c>
      <c r="Y148" s="34" t="n">
        <v>54</v>
      </c>
    </row>
    <row r="149" customFormat="false" ht="13.5" hidden="false" customHeight="false" outlineLevel="0" collapsed="false">
      <c r="A149" s="19" t="n">
        <v>138</v>
      </c>
      <c r="B149" s="34" t="n">
        <v>137</v>
      </c>
      <c r="C149" s="34" t="n">
        <v>136</v>
      </c>
      <c r="D149" s="34" t="n">
        <v>131</v>
      </c>
      <c r="E149" s="34" t="n">
        <v>110</v>
      </c>
      <c r="F149" s="34" t="n">
        <v>122</v>
      </c>
      <c r="G149" s="34" t="n">
        <v>113</v>
      </c>
      <c r="H149" s="34" t="n">
        <v>113</v>
      </c>
      <c r="I149" s="34" t="n">
        <v>116</v>
      </c>
      <c r="J149" s="34" t="n">
        <v>78</v>
      </c>
      <c r="K149" s="34" t="n">
        <v>56</v>
      </c>
      <c r="M149" s="35"/>
      <c r="P149" s="34" t="n">
        <v>137</v>
      </c>
      <c r="Q149" s="34" t="n">
        <v>127</v>
      </c>
      <c r="R149" s="34" t="n">
        <v>131</v>
      </c>
      <c r="S149" s="34" t="n">
        <v>110</v>
      </c>
      <c r="T149" s="36" t="n">
        <v>122</v>
      </c>
      <c r="U149" s="36" t="n">
        <v>113</v>
      </c>
      <c r="V149" s="34" t="n">
        <v>113</v>
      </c>
      <c r="W149" s="34" t="n">
        <v>116</v>
      </c>
      <c r="X149" s="34" t="n">
        <v>78</v>
      </c>
      <c r="Y149" s="34" t="n">
        <v>47</v>
      </c>
    </row>
    <row r="150" customFormat="false" ht="13.5" hidden="false" customHeight="false" outlineLevel="0" collapsed="false">
      <c r="A150" s="19" t="n">
        <v>139</v>
      </c>
      <c r="B150" s="34" t="n">
        <v>133</v>
      </c>
      <c r="C150" s="34" t="n">
        <v>119</v>
      </c>
      <c r="D150" s="34" t="n">
        <v>139</v>
      </c>
      <c r="E150" s="34" t="n">
        <v>168</v>
      </c>
      <c r="F150" s="34" t="n">
        <v>141</v>
      </c>
      <c r="G150" s="34" t="n">
        <v>114</v>
      </c>
      <c r="H150" s="34" t="n">
        <v>112</v>
      </c>
      <c r="I150" s="34" t="n">
        <v>98</v>
      </c>
      <c r="J150" s="34" t="n">
        <v>75</v>
      </c>
      <c r="K150" s="34" t="n">
        <v>67</v>
      </c>
      <c r="M150" s="35"/>
      <c r="P150" s="34" t="n">
        <v>133</v>
      </c>
      <c r="Q150" s="34" t="n">
        <v>119</v>
      </c>
      <c r="R150" s="34" t="n">
        <v>139</v>
      </c>
      <c r="S150" s="34" t="n">
        <v>168</v>
      </c>
      <c r="T150" s="36" t="n">
        <v>141</v>
      </c>
      <c r="U150" s="36" t="n">
        <v>114</v>
      </c>
      <c r="V150" s="34" t="n">
        <v>112</v>
      </c>
      <c r="W150" s="34" t="n">
        <v>98</v>
      </c>
      <c r="X150" s="34" t="n">
        <v>75</v>
      </c>
      <c r="Y150" s="34" t="n">
        <v>67</v>
      </c>
    </row>
    <row r="151" customFormat="false" ht="13.5" hidden="false" customHeight="false" outlineLevel="0" collapsed="false">
      <c r="A151" s="19" t="n">
        <v>140</v>
      </c>
      <c r="B151" s="34" t="n">
        <v>121</v>
      </c>
      <c r="C151" s="34" t="n">
        <v>127</v>
      </c>
      <c r="D151" s="34" t="n">
        <v>123</v>
      </c>
      <c r="E151" s="34" t="n">
        <v>122</v>
      </c>
      <c r="F151" s="34" t="n">
        <v>127</v>
      </c>
      <c r="G151" s="34" t="n">
        <v>111</v>
      </c>
      <c r="H151" s="34" t="n">
        <v>108</v>
      </c>
      <c r="I151" s="34" t="n">
        <v>95</v>
      </c>
      <c r="J151" s="34" t="n">
        <v>62</v>
      </c>
      <c r="K151" s="34" t="n">
        <v>58</v>
      </c>
      <c r="M151" s="35"/>
      <c r="P151" s="34" t="n">
        <v>121</v>
      </c>
      <c r="Q151" s="34" t="n">
        <v>127</v>
      </c>
      <c r="R151" s="34" t="n">
        <v>123</v>
      </c>
      <c r="S151" s="34" t="n">
        <v>122</v>
      </c>
      <c r="T151" s="36" t="n">
        <v>127</v>
      </c>
      <c r="U151" s="36" t="n">
        <v>111</v>
      </c>
      <c r="V151" s="34" t="n">
        <v>108</v>
      </c>
      <c r="W151" s="34" t="n">
        <v>95</v>
      </c>
      <c r="X151" s="34" t="n">
        <v>62</v>
      </c>
      <c r="Y151" s="34" t="n">
        <v>58</v>
      </c>
    </row>
    <row r="152" customFormat="false" ht="13.5" hidden="false" customHeight="false" outlineLevel="0" collapsed="false">
      <c r="A152" s="19" t="n">
        <v>141</v>
      </c>
      <c r="B152" s="34" t="n">
        <v>183</v>
      </c>
      <c r="C152" s="34" t="n">
        <v>121</v>
      </c>
      <c r="D152" s="34" t="n">
        <v>112</v>
      </c>
      <c r="E152" s="34" t="n">
        <v>141</v>
      </c>
      <c r="F152" s="34" t="n">
        <v>126</v>
      </c>
      <c r="G152" s="34" t="n">
        <v>113</v>
      </c>
      <c r="H152" s="34" t="n">
        <v>113</v>
      </c>
      <c r="I152" s="34" t="n">
        <v>119</v>
      </c>
      <c r="J152" s="34" t="n">
        <v>75</v>
      </c>
      <c r="K152" s="34" t="n">
        <v>61</v>
      </c>
      <c r="M152" s="35"/>
      <c r="P152" s="34" t="n">
        <v>183</v>
      </c>
      <c r="Q152" s="34" t="n">
        <v>121</v>
      </c>
      <c r="R152" s="34" t="n">
        <v>112</v>
      </c>
      <c r="S152" s="34" t="n">
        <v>132</v>
      </c>
      <c r="T152" s="36" t="n">
        <v>126</v>
      </c>
      <c r="U152" s="36" t="n">
        <v>113</v>
      </c>
      <c r="V152" s="34" t="n">
        <v>113</v>
      </c>
      <c r="W152" s="34" t="n">
        <v>119</v>
      </c>
      <c r="X152" s="34" t="n">
        <v>66</v>
      </c>
      <c r="Y152" s="34" t="n">
        <v>61</v>
      </c>
    </row>
    <row r="153" customFormat="false" ht="13.5" hidden="false" customHeight="false" outlineLevel="0" collapsed="false">
      <c r="A153" s="19" t="n">
        <v>142</v>
      </c>
      <c r="B153" s="34" t="n">
        <v>154</v>
      </c>
      <c r="C153" s="34" t="n">
        <v>127</v>
      </c>
      <c r="D153" s="34" t="n">
        <v>120</v>
      </c>
      <c r="E153" s="34" t="n">
        <v>170</v>
      </c>
      <c r="F153" s="34" t="n">
        <v>183</v>
      </c>
      <c r="G153" s="34" t="n">
        <v>128</v>
      </c>
      <c r="H153" s="34" t="n">
        <v>116</v>
      </c>
      <c r="I153" s="34" t="n">
        <v>109</v>
      </c>
      <c r="J153" s="34" t="n">
        <v>64</v>
      </c>
      <c r="K153" s="34" t="n">
        <v>67</v>
      </c>
      <c r="M153" s="35"/>
      <c r="P153" s="34" t="n">
        <v>154</v>
      </c>
      <c r="Q153" s="34" t="n">
        <v>127</v>
      </c>
      <c r="R153" s="34" t="n">
        <v>120</v>
      </c>
      <c r="S153" s="34" t="n">
        <v>170</v>
      </c>
      <c r="T153" s="36" t="n">
        <v>183</v>
      </c>
      <c r="U153" s="36" t="n">
        <v>128</v>
      </c>
      <c r="V153" s="34" t="n">
        <v>116</v>
      </c>
      <c r="W153" s="34" t="n">
        <v>109</v>
      </c>
      <c r="X153" s="34" t="n">
        <v>64</v>
      </c>
      <c r="Y153" s="34" t="n">
        <v>58</v>
      </c>
    </row>
    <row r="154" customFormat="false" ht="13.5" hidden="false" customHeight="false" outlineLevel="0" collapsed="false">
      <c r="A154" s="19" t="n">
        <v>143</v>
      </c>
      <c r="B154" s="34" t="n">
        <v>174</v>
      </c>
      <c r="C154" s="34" t="n">
        <v>118</v>
      </c>
      <c r="D154" s="34" t="n">
        <v>133</v>
      </c>
      <c r="E154" s="34" t="n">
        <v>120</v>
      </c>
      <c r="F154" s="34" t="n">
        <v>129</v>
      </c>
      <c r="G154" s="34" t="n">
        <v>114</v>
      </c>
      <c r="H154" s="34" t="n">
        <v>119</v>
      </c>
      <c r="I154" s="34" t="n">
        <v>103</v>
      </c>
      <c r="J154" s="34" t="n">
        <v>66</v>
      </c>
      <c r="K154" s="34" t="n">
        <v>61</v>
      </c>
      <c r="M154" s="35"/>
      <c r="P154" s="34" t="n">
        <v>174</v>
      </c>
      <c r="Q154" s="34" t="n">
        <v>118</v>
      </c>
      <c r="R154" s="34" t="n">
        <v>124</v>
      </c>
      <c r="S154" s="34" t="n">
        <v>120</v>
      </c>
      <c r="T154" s="36" t="n">
        <v>129</v>
      </c>
      <c r="U154" s="36" t="n">
        <v>114</v>
      </c>
      <c r="V154" s="34" t="n">
        <v>119</v>
      </c>
      <c r="W154" s="34" t="n">
        <v>103</v>
      </c>
      <c r="X154" s="34" t="n">
        <v>57</v>
      </c>
      <c r="Y154" s="34" t="n">
        <v>52</v>
      </c>
    </row>
    <row r="155" customFormat="false" ht="13.5" hidden="false" customHeight="false" outlineLevel="0" collapsed="false">
      <c r="A155" s="19" t="n">
        <v>144</v>
      </c>
      <c r="B155" s="34" t="n">
        <v>146</v>
      </c>
      <c r="C155" s="34" t="n">
        <v>109</v>
      </c>
      <c r="D155" s="34" t="n">
        <v>121</v>
      </c>
      <c r="E155" s="34" t="n">
        <v>180</v>
      </c>
      <c r="F155" s="34" t="n">
        <v>110</v>
      </c>
      <c r="G155" s="34" t="n">
        <v>111</v>
      </c>
      <c r="H155" s="34" t="n">
        <v>111</v>
      </c>
      <c r="I155" s="34" t="n">
        <v>112</v>
      </c>
      <c r="J155" s="34" t="n">
        <v>67</v>
      </c>
      <c r="K155" s="34" t="n">
        <v>53</v>
      </c>
      <c r="M155" s="35"/>
      <c r="P155" s="34" t="n">
        <v>146</v>
      </c>
      <c r="Q155" s="34" t="n">
        <v>109</v>
      </c>
      <c r="R155" s="34" t="n">
        <v>121</v>
      </c>
      <c r="S155" s="34" t="n">
        <v>180</v>
      </c>
      <c r="T155" s="36" t="n">
        <v>110</v>
      </c>
      <c r="U155" s="36" t="n">
        <v>111</v>
      </c>
      <c r="V155" s="34" t="n">
        <v>111</v>
      </c>
      <c r="W155" s="34" t="n">
        <v>112</v>
      </c>
      <c r="X155" s="34" t="n">
        <v>67</v>
      </c>
      <c r="Y155" s="34" t="n">
        <v>53</v>
      </c>
    </row>
    <row r="156" customFormat="false" ht="13.5" hidden="false" customHeight="false" outlineLevel="0" collapsed="false">
      <c r="A156" s="19" t="n">
        <v>145</v>
      </c>
      <c r="B156" s="34" t="n">
        <v>164</v>
      </c>
      <c r="C156" s="34" t="n">
        <v>159</v>
      </c>
      <c r="D156" s="34" t="n">
        <v>141</v>
      </c>
      <c r="E156" s="34" t="n">
        <v>196</v>
      </c>
      <c r="F156" s="34" t="n">
        <v>138</v>
      </c>
      <c r="G156" s="34" t="n">
        <v>127</v>
      </c>
      <c r="H156" s="34" t="n">
        <v>115</v>
      </c>
      <c r="I156" s="34" t="n">
        <v>103</v>
      </c>
      <c r="J156" s="34" t="n">
        <v>61</v>
      </c>
      <c r="K156" s="34" t="n">
        <v>61</v>
      </c>
      <c r="M156" s="35"/>
      <c r="P156" s="34" t="n">
        <v>164</v>
      </c>
      <c r="Q156" s="34" t="n">
        <v>150</v>
      </c>
      <c r="R156" s="34" t="n">
        <v>141</v>
      </c>
      <c r="S156" s="34" t="n">
        <v>196</v>
      </c>
      <c r="T156" s="36" t="n">
        <v>138</v>
      </c>
      <c r="U156" s="36" t="n">
        <v>127</v>
      </c>
      <c r="V156" s="34" t="n">
        <v>115</v>
      </c>
      <c r="W156" s="34" t="n">
        <v>103</v>
      </c>
      <c r="X156" s="34" t="n">
        <v>61</v>
      </c>
      <c r="Y156" s="34" t="n">
        <v>52</v>
      </c>
    </row>
    <row r="157" customFormat="false" ht="13.5" hidden="false" customHeight="false" outlineLevel="0" collapsed="false">
      <c r="A157" s="19" t="n">
        <v>146</v>
      </c>
      <c r="B157" s="34" t="n">
        <v>120</v>
      </c>
      <c r="C157" s="34" t="n">
        <v>129</v>
      </c>
      <c r="D157" s="34" t="n">
        <v>150</v>
      </c>
      <c r="E157" s="34" t="n">
        <v>150</v>
      </c>
      <c r="F157" s="34" t="n">
        <v>140</v>
      </c>
      <c r="G157" s="34" t="n">
        <v>114</v>
      </c>
      <c r="H157" s="34" t="n">
        <v>118</v>
      </c>
      <c r="I157" s="34" t="n">
        <v>112</v>
      </c>
      <c r="J157" s="34" t="n">
        <v>68</v>
      </c>
      <c r="K157" s="34" t="n">
        <v>67</v>
      </c>
      <c r="M157" s="35"/>
      <c r="P157" s="34" t="n">
        <v>120</v>
      </c>
      <c r="Q157" s="34" t="n">
        <v>129</v>
      </c>
      <c r="R157" s="34" t="n">
        <v>150</v>
      </c>
      <c r="S157" s="34" t="n">
        <v>150</v>
      </c>
      <c r="T157" s="36" t="n">
        <v>140</v>
      </c>
      <c r="U157" s="36" t="n">
        <v>114</v>
      </c>
      <c r="V157" s="34" t="n">
        <v>118</v>
      </c>
      <c r="W157" s="34" t="n">
        <v>112</v>
      </c>
      <c r="X157" s="34" t="n">
        <v>59</v>
      </c>
      <c r="Y157" s="34" t="n">
        <v>58</v>
      </c>
    </row>
    <row r="158" customFormat="false" ht="13.5" hidden="false" customHeight="false" outlineLevel="0" collapsed="false">
      <c r="A158" s="19" t="n">
        <v>147</v>
      </c>
      <c r="B158" s="34" t="n">
        <v>117</v>
      </c>
      <c r="C158" s="34" t="n">
        <v>118</v>
      </c>
      <c r="D158" s="34" t="n">
        <v>139</v>
      </c>
      <c r="E158" s="34" t="n">
        <v>151</v>
      </c>
      <c r="F158" s="34" t="n">
        <v>138</v>
      </c>
      <c r="G158" s="34" t="n">
        <v>129</v>
      </c>
      <c r="H158" s="34" t="n">
        <v>106</v>
      </c>
      <c r="I158" s="34" t="n">
        <v>104</v>
      </c>
      <c r="J158" s="34" t="n">
        <v>75</v>
      </c>
      <c r="K158" s="34" t="n">
        <v>61</v>
      </c>
      <c r="M158" s="35"/>
      <c r="P158" s="34" t="n">
        <v>117</v>
      </c>
      <c r="Q158" s="34" t="n">
        <v>118</v>
      </c>
      <c r="R158" s="34" t="n">
        <v>139</v>
      </c>
      <c r="S158" s="34" t="n">
        <v>151</v>
      </c>
      <c r="T158" s="36" t="n">
        <v>138</v>
      </c>
      <c r="U158" s="36" t="n">
        <v>129</v>
      </c>
      <c r="V158" s="34" t="n">
        <v>106</v>
      </c>
      <c r="W158" s="34" t="n">
        <v>104</v>
      </c>
      <c r="X158" s="34" t="n">
        <v>75</v>
      </c>
      <c r="Y158" s="34" t="n">
        <v>61</v>
      </c>
    </row>
    <row r="159" customFormat="false" ht="13.5" hidden="false" customHeight="false" outlineLevel="0" collapsed="false">
      <c r="A159" s="19" t="n">
        <v>148</v>
      </c>
      <c r="B159" s="34" t="n">
        <v>137</v>
      </c>
      <c r="C159" s="34" t="n">
        <v>127</v>
      </c>
      <c r="D159" s="34" t="n">
        <v>142</v>
      </c>
      <c r="E159" s="34" t="n">
        <v>121</v>
      </c>
      <c r="F159" s="34" t="n">
        <v>128</v>
      </c>
      <c r="G159" s="34" t="n">
        <v>127</v>
      </c>
      <c r="H159" s="34" t="n">
        <v>123</v>
      </c>
      <c r="I159" s="34" t="n">
        <v>125</v>
      </c>
      <c r="J159" s="34" t="n">
        <v>61</v>
      </c>
      <c r="K159" s="34" t="n">
        <v>65</v>
      </c>
      <c r="M159" s="35"/>
      <c r="P159" s="34" t="n">
        <v>137</v>
      </c>
      <c r="Q159" s="34" t="n">
        <v>127</v>
      </c>
      <c r="R159" s="34" t="n">
        <v>142</v>
      </c>
      <c r="S159" s="34" t="n">
        <v>121</v>
      </c>
      <c r="T159" s="36" t="n">
        <v>128</v>
      </c>
      <c r="U159" s="36" t="n">
        <v>127</v>
      </c>
      <c r="V159" s="34" t="n">
        <v>123</v>
      </c>
      <c r="W159" s="34" t="n">
        <v>125</v>
      </c>
      <c r="X159" s="34" t="n">
        <v>61</v>
      </c>
      <c r="Y159" s="34" t="n">
        <v>65</v>
      </c>
    </row>
    <row r="160" customFormat="false" ht="13.5" hidden="false" customHeight="false" outlineLevel="0" collapsed="false">
      <c r="A160" s="19" t="n">
        <v>149</v>
      </c>
      <c r="B160" s="34" t="n">
        <v>193</v>
      </c>
      <c r="C160" s="34" t="n">
        <v>141</v>
      </c>
      <c r="D160" s="34" t="n">
        <v>142</v>
      </c>
      <c r="E160" s="34" t="n">
        <v>163</v>
      </c>
      <c r="F160" s="34" t="n">
        <v>156</v>
      </c>
      <c r="G160" s="34" t="n">
        <v>121</v>
      </c>
      <c r="H160" s="34" t="n">
        <v>115</v>
      </c>
      <c r="I160" s="34" t="n">
        <v>108</v>
      </c>
      <c r="J160" s="34" t="n">
        <v>77</v>
      </c>
      <c r="K160" s="34" t="n">
        <v>60</v>
      </c>
      <c r="M160" s="35"/>
      <c r="P160" s="34" t="n">
        <v>193</v>
      </c>
      <c r="Q160" s="34" t="n">
        <v>141</v>
      </c>
      <c r="R160" s="34" t="n">
        <v>142</v>
      </c>
      <c r="S160" s="34" t="n">
        <v>154</v>
      </c>
      <c r="T160" s="36" t="n">
        <v>156</v>
      </c>
      <c r="U160" s="36" t="n">
        <v>121</v>
      </c>
      <c r="V160" s="34" t="n">
        <v>115</v>
      </c>
      <c r="W160" s="34" t="n">
        <v>108</v>
      </c>
      <c r="X160" s="34" t="n">
        <v>68</v>
      </c>
      <c r="Y160" s="34" t="n">
        <v>51</v>
      </c>
    </row>
    <row r="161" customFormat="false" ht="13.5" hidden="false" customHeight="false" outlineLevel="0" collapsed="false">
      <c r="A161" s="19" t="n">
        <v>150</v>
      </c>
      <c r="B161" s="34" t="n">
        <v>116</v>
      </c>
      <c r="C161" s="34" t="n">
        <v>136</v>
      </c>
      <c r="D161" s="34" t="n">
        <v>145</v>
      </c>
      <c r="E161" s="34" t="n">
        <v>148</v>
      </c>
      <c r="F161" s="34" t="n">
        <v>143</v>
      </c>
      <c r="G161" s="34" t="n">
        <v>139</v>
      </c>
      <c r="H161" s="34" t="n">
        <v>119</v>
      </c>
      <c r="I161" s="34" t="n">
        <v>108</v>
      </c>
      <c r="J161" s="34" t="n">
        <v>82</v>
      </c>
      <c r="K161" s="34" t="n">
        <v>62</v>
      </c>
      <c r="M161" s="35"/>
      <c r="P161" s="34" t="n">
        <v>116</v>
      </c>
      <c r="Q161" s="34" t="n">
        <v>136</v>
      </c>
      <c r="R161" s="34" t="n">
        <v>145</v>
      </c>
      <c r="S161" s="34" t="n">
        <v>148</v>
      </c>
      <c r="T161" s="36" t="n">
        <v>143</v>
      </c>
      <c r="U161" s="36" t="n">
        <v>139</v>
      </c>
      <c r="V161" s="34" t="n">
        <v>119</v>
      </c>
      <c r="W161" s="34" t="n">
        <v>108</v>
      </c>
      <c r="X161" s="34" t="n">
        <v>82</v>
      </c>
      <c r="Y161" s="34" t="n">
        <v>62</v>
      </c>
    </row>
    <row r="162" customFormat="false" ht="13.5" hidden="false" customHeight="false" outlineLevel="0" collapsed="false">
      <c r="A162" s="19" t="n">
        <v>151</v>
      </c>
      <c r="B162" s="34" t="n">
        <v>125</v>
      </c>
      <c r="C162" s="34" t="n">
        <v>124</v>
      </c>
      <c r="D162" s="34" t="n">
        <v>120</v>
      </c>
      <c r="E162" s="34" t="n">
        <v>153</v>
      </c>
      <c r="F162" s="34" t="n">
        <v>159</v>
      </c>
      <c r="G162" s="34" t="n">
        <v>108</v>
      </c>
      <c r="H162" s="34" t="n">
        <v>110</v>
      </c>
      <c r="I162" s="34" t="n">
        <v>105</v>
      </c>
      <c r="J162" s="34" t="n">
        <v>73</v>
      </c>
      <c r="K162" s="34" t="n">
        <v>62</v>
      </c>
      <c r="M162" s="35"/>
      <c r="P162" s="34" t="n">
        <v>125</v>
      </c>
      <c r="Q162" s="34" t="n">
        <v>124</v>
      </c>
      <c r="R162" s="34" t="n">
        <v>120</v>
      </c>
      <c r="S162" s="34" t="n">
        <v>144</v>
      </c>
      <c r="T162" s="36" t="n">
        <v>159</v>
      </c>
      <c r="U162" s="36" t="n">
        <v>108</v>
      </c>
      <c r="V162" s="34" t="n">
        <v>110</v>
      </c>
      <c r="W162" s="34" t="n">
        <v>105</v>
      </c>
      <c r="X162" s="34" t="n">
        <v>73</v>
      </c>
      <c r="Y162" s="34" t="n">
        <v>62</v>
      </c>
    </row>
    <row r="163" customFormat="false" ht="13.5" hidden="false" customHeight="false" outlineLevel="0" collapsed="false">
      <c r="A163" s="19" t="n">
        <v>152</v>
      </c>
      <c r="B163" s="34" t="n">
        <v>142</v>
      </c>
      <c r="C163" s="34" t="n">
        <v>119</v>
      </c>
      <c r="D163" s="34" t="n">
        <v>123</v>
      </c>
      <c r="E163" s="34" t="n">
        <v>170</v>
      </c>
      <c r="F163" s="34" t="n">
        <v>124</v>
      </c>
      <c r="G163" s="34" t="n">
        <v>131</v>
      </c>
      <c r="H163" s="34" t="n">
        <v>115</v>
      </c>
      <c r="I163" s="34" t="n">
        <v>95</v>
      </c>
      <c r="J163" s="34" t="n">
        <v>74</v>
      </c>
      <c r="K163" s="34" t="n">
        <v>67</v>
      </c>
      <c r="M163" s="35"/>
      <c r="P163" s="34" t="n">
        <v>142</v>
      </c>
      <c r="Q163" s="34" t="n">
        <v>119</v>
      </c>
      <c r="R163" s="34" t="n">
        <v>123</v>
      </c>
      <c r="S163" s="34" t="n">
        <v>161</v>
      </c>
      <c r="T163" s="36" t="n">
        <v>124</v>
      </c>
      <c r="U163" s="36" t="n">
        <v>131</v>
      </c>
      <c r="V163" s="34" t="n">
        <v>97</v>
      </c>
      <c r="W163" s="34" t="n">
        <v>95</v>
      </c>
      <c r="X163" s="34" t="n">
        <v>74</v>
      </c>
      <c r="Y163" s="34" t="n">
        <v>67</v>
      </c>
    </row>
    <row r="164" customFormat="false" ht="13.5" hidden="false" customHeight="false" outlineLevel="0" collapsed="false">
      <c r="A164" s="19" t="n">
        <v>153</v>
      </c>
      <c r="B164" s="34" t="n">
        <v>134</v>
      </c>
      <c r="C164" s="34" t="n">
        <v>125</v>
      </c>
      <c r="D164" s="34" t="n">
        <v>146</v>
      </c>
      <c r="E164" s="34" t="n">
        <v>123</v>
      </c>
      <c r="F164" s="34" t="n">
        <v>142</v>
      </c>
      <c r="G164" s="34" t="n">
        <v>121</v>
      </c>
      <c r="H164" s="34" t="n">
        <v>109</v>
      </c>
      <c r="I164" s="34" t="n">
        <v>107</v>
      </c>
      <c r="J164" s="34" t="n">
        <v>80</v>
      </c>
      <c r="K164" s="34" t="n">
        <v>65</v>
      </c>
      <c r="M164" s="35"/>
      <c r="P164" s="34" t="n">
        <v>134</v>
      </c>
      <c r="Q164" s="34" t="n">
        <v>125</v>
      </c>
      <c r="R164" s="34" t="n">
        <v>146</v>
      </c>
      <c r="S164" s="34" t="n">
        <v>123</v>
      </c>
      <c r="T164" s="36" t="n">
        <v>142</v>
      </c>
      <c r="U164" s="36" t="n">
        <v>121</v>
      </c>
      <c r="V164" s="34" t="n">
        <v>100</v>
      </c>
      <c r="W164" s="34" t="n">
        <v>107</v>
      </c>
      <c r="X164" s="34" t="n">
        <v>80</v>
      </c>
      <c r="Y164" s="34" t="n">
        <v>56</v>
      </c>
    </row>
    <row r="165" customFormat="false" ht="13.5" hidden="false" customHeight="false" outlineLevel="0" collapsed="false">
      <c r="A165" s="19" t="n">
        <v>154</v>
      </c>
      <c r="B165" s="34" t="n">
        <v>137</v>
      </c>
      <c r="C165" s="34" t="n">
        <v>133</v>
      </c>
      <c r="D165" s="34" t="n">
        <v>152</v>
      </c>
      <c r="E165" s="34" t="n">
        <v>130</v>
      </c>
      <c r="F165" s="34" t="n">
        <v>170</v>
      </c>
      <c r="G165" s="34" t="n">
        <v>109</v>
      </c>
      <c r="H165" s="34" t="n">
        <v>106</v>
      </c>
      <c r="I165" s="34" t="n">
        <v>120</v>
      </c>
      <c r="J165" s="34" t="n">
        <v>81</v>
      </c>
      <c r="K165" s="34" t="n">
        <v>63</v>
      </c>
      <c r="M165" s="35"/>
      <c r="P165" s="34" t="n">
        <v>137</v>
      </c>
      <c r="Q165" s="34" t="n">
        <v>133</v>
      </c>
      <c r="R165" s="34" t="n">
        <v>152</v>
      </c>
      <c r="S165" s="34" t="n">
        <v>121</v>
      </c>
      <c r="T165" s="36" t="n">
        <v>170</v>
      </c>
      <c r="U165" s="36" t="n">
        <v>109</v>
      </c>
      <c r="V165" s="34" t="n">
        <v>106</v>
      </c>
      <c r="W165" s="34" t="n">
        <v>120</v>
      </c>
      <c r="X165" s="34" t="n">
        <v>81</v>
      </c>
      <c r="Y165" s="34" t="n">
        <v>63</v>
      </c>
    </row>
    <row r="166" customFormat="false" ht="13.5" hidden="false" customHeight="false" outlineLevel="0" collapsed="false">
      <c r="A166" s="19" t="n">
        <v>155</v>
      </c>
      <c r="B166" s="34" t="n">
        <v>138</v>
      </c>
      <c r="C166" s="34" t="n">
        <v>129</v>
      </c>
      <c r="D166" s="34" t="n">
        <v>129</v>
      </c>
      <c r="E166" s="34" t="n">
        <v>155</v>
      </c>
      <c r="F166" s="34" t="n">
        <v>153</v>
      </c>
      <c r="G166" s="34" t="n">
        <v>122</v>
      </c>
      <c r="H166" s="34" t="n">
        <v>110</v>
      </c>
      <c r="I166" s="34" t="n">
        <v>120</v>
      </c>
      <c r="J166" s="34" t="n">
        <v>70</v>
      </c>
      <c r="K166" s="34" t="n">
        <v>67</v>
      </c>
      <c r="M166" s="35"/>
      <c r="P166" s="34" t="n">
        <v>138</v>
      </c>
      <c r="Q166" s="34" t="n">
        <v>129</v>
      </c>
      <c r="R166" s="34" t="n">
        <v>129</v>
      </c>
      <c r="S166" s="34" t="n">
        <v>155</v>
      </c>
      <c r="T166" s="36" t="n">
        <v>153</v>
      </c>
      <c r="U166" s="36" t="n">
        <v>122</v>
      </c>
      <c r="V166" s="34" t="n">
        <v>110</v>
      </c>
      <c r="W166" s="34" t="n">
        <v>120</v>
      </c>
      <c r="X166" s="34" t="n">
        <v>70</v>
      </c>
      <c r="Y166" s="34" t="n">
        <v>67</v>
      </c>
    </row>
    <row r="167" customFormat="false" ht="13.5" hidden="false" customHeight="false" outlineLevel="0" collapsed="false">
      <c r="A167" s="19" t="n">
        <v>156</v>
      </c>
      <c r="B167" s="34" t="n">
        <v>172</v>
      </c>
      <c r="C167" s="34" t="n">
        <v>98</v>
      </c>
      <c r="D167" s="34" t="n">
        <v>130</v>
      </c>
      <c r="E167" s="34" t="n">
        <v>175</v>
      </c>
      <c r="F167" s="34" t="n">
        <v>148</v>
      </c>
      <c r="G167" s="34" t="n">
        <v>134</v>
      </c>
      <c r="H167" s="34" t="n">
        <v>111</v>
      </c>
      <c r="I167" s="34" t="n">
        <v>110</v>
      </c>
      <c r="J167" s="34" t="n">
        <v>69</v>
      </c>
      <c r="K167" s="34" t="n">
        <v>59</v>
      </c>
      <c r="M167" s="35"/>
      <c r="P167" s="34" t="n">
        <v>172</v>
      </c>
      <c r="Q167" s="34" t="n">
        <v>98</v>
      </c>
      <c r="R167" s="34" t="n">
        <v>130</v>
      </c>
      <c r="S167" s="34" t="n">
        <v>175</v>
      </c>
      <c r="T167" s="36" t="n">
        <v>148</v>
      </c>
      <c r="U167" s="36" t="n">
        <v>134</v>
      </c>
      <c r="V167" s="34" t="n">
        <v>111</v>
      </c>
      <c r="W167" s="34" t="n">
        <v>110</v>
      </c>
      <c r="X167" s="34" t="n">
        <v>69</v>
      </c>
      <c r="Y167" s="34" t="n">
        <v>59</v>
      </c>
    </row>
    <row r="168" customFormat="false" ht="13.5" hidden="false" customHeight="false" outlineLevel="0" collapsed="false">
      <c r="A168" s="19" t="n">
        <v>157</v>
      </c>
      <c r="B168" s="34" t="n">
        <v>112</v>
      </c>
      <c r="C168" s="34" t="n">
        <v>120</v>
      </c>
      <c r="D168" s="34" t="n">
        <v>133</v>
      </c>
      <c r="E168" s="34" t="n">
        <v>205</v>
      </c>
      <c r="F168" s="34" t="n">
        <v>122</v>
      </c>
      <c r="G168" s="34" t="n">
        <v>138</v>
      </c>
      <c r="H168" s="34" t="n">
        <v>101</v>
      </c>
      <c r="I168" s="34" t="n">
        <v>101</v>
      </c>
      <c r="J168" s="34" t="n">
        <v>87</v>
      </c>
      <c r="K168" s="34" t="n">
        <v>64</v>
      </c>
      <c r="M168" s="35"/>
      <c r="P168" s="34" t="n">
        <v>112</v>
      </c>
      <c r="Q168" s="34" t="n">
        <v>120</v>
      </c>
      <c r="R168" s="34" t="n">
        <v>133</v>
      </c>
      <c r="S168" s="34" t="n">
        <v>205</v>
      </c>
      <c r="T168" s="36" t="n">
        <v>122</v>
      </c>
      <c r="U168" s="36" t="n">
        <v>138</v>
      </c>
      <c r="V168" s="34" t="n">
        <v>101</v>
      </c>
      <c r="W168" s="34" t="n">
        <v>101</v>
      </c>
      <c r="X168" s="34" t="n">
        <v>87</v>
      </c>
      <c r="Y168" s="34" t="n">
        <v>64</v>
      </c>
    </row>
    <row r="169" customFormat="false" ht="13.5" hidden="false" customHeight="false" outlineLevel="0" collapsed="false">
      <c r="A169" s="19" t="n">
        <v>158</v>
      </c>
      <c r="B169" s="34" t="n">
        <v>174</v>
      </c>
      <c r="C169" s="34" t="n">
        <v>140</v>
      </c>
      <c r="D169" s="34" t="n">
        <v>149</v>
      </c>
      <c r="E169" s="34" t="n">
        <v>149</v>
      </c>
      <c r="F169" s="34" t="n">
        <v>153</v>
      </c>
      <c r="G169" s="34" t="n">
        <v>125</v>
      </c>
      <c r="H169" s="34" t="n">
        <v>100</v>
      </c>
      <c r="I169" s="34" t="n">
        <v>114</v>
      </c>
      <c r="J169" s="34" t="n">
        <v>74</v>
      </c>
      <c r="K169" s="34" t="n">
        <v>61</v>
      </c>
      <c r="M169" s="35"/>
      <c r="P169" s="34" t="n">
        <v>174</v>
      </c>
      <c r="Q169" s="34" t="n">
        <v>131</v>
      </c>
      <c r="R169" s="34" t="n">
        <v>149</v>
      </c>
      <c r="S169" s="34" t="n">
        <v>149</v>
      </c>
      <c r="T169" s="36" t="n">
        <v>153</v>
      </c>
      <c r="U169" s="36" t="n">
        <v>125</v>
      </c>
      <c r="V169" s="34" t="n">
        <v>91</v>
      </c>
      <c r="W169" s="34" t="n">
        <v>114</v>
      </c>
      <c r="X169" s="34" t="n">
        <v>65</v>
      </c>
      <c r="Y169" s="34" t="n">
        <v>61</v>
      </c>
    </row>
    <row r="170" customFormat="false" ht="13.5" hidden="false" customHeight="false" outlineLevel="0" collapsed="false">
      <c r="A170" s="19" t="n">
        <v>159</v>
      </c>
      <c r="B170" s="34" t="n">
        <v>151</v>
      </c>
      <c r="C170" s="34" t="n">
        <v>132</v>
      </c>
      <c r="D170" s="34" t="n">
        <v>122</v>
      </c>
      <c r="E170" s="34" t="n">
        <v>156</v>
      </c>
      <c r="F170" s="34" t="n">
        <v>123</v>
      </c>
      <c r="G170" s="34" t="n">
        <v>123</v>
      </c>
      <c r="H170" s="34" t="n">
        <v>116</v>
      </c>
      <c r="I170" s="34" t="n">
        <v>91</v>
      </c>
      <c r="J170" s="34" t="n">
        <v>71</v>
      </c>
      <c r="K170" s="34" t="n">
        <v>68</v>
      </c>
      <c r="M170" s="35"/>
      <c r="P170" s="34" t="n">
        <v>151</v>
      </c>
      <c r="Q170" s="34" t="n">
        <v>132</v>
      </c>
      <c r="R170" s="34" t="n">
        <v>122</v>
      </c>
      <c r="S170" s="34" t="n">
        <v>156</v>
      </c>
      <c r="T170" s="36" t="n">
        <v>123</v>
      </c>
      <c r="U170" s="36" t="n">
        <v>123</v>
      </c>
      <c r="V170" s="34" t="n">
        <v>107</v>
      </c>
      <c r="W170" s="34" t="n">
        <v>91</v>
      </c>
      <c r="X170" s="34" t="n">
        <v>71</v>
      </c>
      <c r="Y170" s="34" t="n">
        <v>68</v>
      </c>
    </row>
    <row r="171" customFormat="false" ht="13.5" hidden="false" customHeight="false" outlineLevel="0" collapsed="false">
      <c r="A171" s="19" t="n">
        <v>160</v>
      </c>
      <c r="B171" s="34" t="n">
        <v>169</v>
      </c>
      <c r="C171" s="34" t="n">
        <v>123</v>
      </c>
      <c r="D171" s="34" t="n">
        <v>121</v>
      </c>
      <c r="E171" s="34" t="n">
        <v>104</v>
      </c>
      <c r="F171" s="34" t="n">
        <v>124</v>
      </c>
      <c r="G171" s="34" t="n">
        <v>131</v>
      </c>
      <c r="H171" s="34" t="n">
        <v>100</v>
      </c>
      <c r="I171" s="34" t="n">
        <v>111</v>
      </c>
      <c r="J171" s="34" t="n">
        <v>62</v>
      </c>
      <c r="K171" s="34" t="n">
        <v>58</v>
      </c>
      <c r="M171" s="35"/>
      <c r="P171" s="34" t="n">
        <v>169</v>
      </c>
      <c r="Q171" s="34" t="n">
        <v>123</v>
      </c>
      <c r="R171" s="34" t="n">
        <v>121</v>
      </c>
      <c r="S171" s="34" t="n">
        <v>104</v>
      </c>
      <c r="T171" s="36" t="n">
        <v>124</v>
      </c>
      <c r="U171" s="36" t="n">
        <v>131</v>
      </c>
      <c r="V171" s="34" t="n">
        <v>100</v>
      </c>
      <c r="W171" s="34" t="n">
        <v>111</v>
      </c>
      <c r="X171" s="34" t="n">
        <v>62</v>
      </c>
      <c r="Y171" s="34" t="n">
        <v>58</v>
      </c>
    </row>
    <row r="172" customFormat="false" ht="13.5" hidden="false" customHeight="false" outlineLevel="0" collapsed="false">
      <c r="A172" s="19" t="n">
        <v>161</v>
      </c>
      <c r="B172" s="34" t="n">
        <v>184</v>
      </c>
      <c r="C172" s="34" t="n">
        <v>110</v>
      </c>
      <c r="D172" s="34" t="n">
        <v>141</v>
      </c>
      <c r="E172" s="34" t="n">
        <v>161</v>
      </c>
      <c r="F172" s="34" t="n">
        <v>153</v>
      </c>
      <c r="G172" s="34" t="n">
        <v>136</v>
      </c>
      <c r="H172" s="34" t="n">
        <v>115</v>
      </c>
      <c r="I172" s="34" t="n">
        <v>91</v>
      </c>
      <c r="J172" s="34" t="n">
        <v>80</v>
      </c>
      <c r="K172" s="34" t="n">
        <v>56</v>
      </c>
      <c r="M172" s="35"/>
      <c r="P172" s="34" t="n">
        <v>184</v>
      </c>
      <c r="Q172" s="34" t="n">
        <v>110</v>
      </c>
      <c r="R172" s="34" t="n">
        <v>141</v>
      </c>
      <c r="S172" s="34" t="n">
        <v>152</v>
      </c>
      <c r="T172" s="36" t="n">
        <v>153</v>
      </c>
      <c r="U172" s="36" t="n">
        <v>136</v>
      </c>
      <c r="V172" s="34" t="n">
        <v>115</v>
      </c>
      <c r="W172" s="34" t="n">
        <v>91</v>
      </c>
      <c r="X172" s="34" t="n">
        <v>80</v>
      </c>
      <c r="Y172" s="34" t="n">
        <v>56</v>
      </c>
    </row>
    <row r="173" customFormat="false" ht="13.5" hidden="false" customHeight="false" outlineLevel="0" collapsed="false">
      <c r="A173" s="19" t="n">
        <v>162</v>
      </c>
      <c r="B173" s="34" t="n">
        <v>158</v>
      </c>
      <c r="C173" s="34" t="n">
        <v>111</v>
      </c>
      <c r="D173" s="34" t="n">
        <v>162</v>
      </c>
      <c r="E173" s="34" t="n">
        <v>104</v>
      </c>
      <c r="F173" s="34" t="n">
        <v>136</v>
      </c>
      <c r="G173" s="34" t="n">
        <v>121</v>
      </c>
      <c r="H173" s="34" t="n">
        <v>106</v>
      </c>
      <c r="I173" s="34" t="n">
        <v>118</v>
      </c>
      <c r="J173" s="34" t="n">
        <v>62</v>
      </c>
      <c r="K173" s="34" t="n">
        <v>74</v>
      </c>
      <c r="M173" s="35"/>
      <c r="P173" s="34" t="n">
        <v>158</v>
      </c>
      <c r="Q173" s="34" t="n">
        <v>111</v>
      </c>
      <c r="R173" s="34" t="n">
        <v>162</v>
      </c>
      <c r="S173" s="34" t="n">
        <v>95</v>
      </c>
      <c r="T173" s="36" t="n">
        <v>136</v>
      </c>
      <c r="U173" s="36" t="n">
        <v>121</v>
      </c>
      <c r="V173" s="34" t="n">
        <v>106</v>
      </c>
      <c r="W173" s="34" t="n">
        <v>118</v>
      </c>
      <c r="X173" s="34" t="n">
        <v>62</v>
      </c>
      <c r="Y173" s="34" t="n">
        <v>74</v>
      </c>
    </row>
    <row r="174" customFormat="false" ht="13.5" hidden="false" customHeight="false" outlineLevel="0" collapsed="false">
      <c r="A174" s="19" t="n">
        <v>163</v>
      </c>
      <c r="B174" s="34" t="n">
        <v>143</v>
      </c>
      <c r="C174" s="34" t="n">
        <v>147</v>
      </c>
      <c r="D174" s="34" t="n">
        <v>150</v>
      </c>
      <c r="E174" s="34" t="n">
        <v>209</v>
      </c>
      <c r="F174" s="34" t="n">
        <v>140</v>
      </c>
      <c r="G174" s="34" t="n">
        <v>107</v>
      </c>
      <c r="H174" s="34" t="n">
        <v>110</v>
      </c>
      <c r="I174" s="34" t="n">
        <v>107</v>
      </c>
      <c r="J174" s="34" t="n">
        <v>86</v>
      </c>
      <c r="K174" s="34" t="n">
        <v>58</v>
      </c>
      <c r="M174" s="35"/>
      <c r="P174" s="34" t="n">
        <v>143</v>
      </c>
      <c r="Q174" s="34" t="n">
        <v>147</v>
      </c>
      <c r="R174" s="34" t="n">
        <v>141</v>
      </c>
      <c r="S174" s="34" t="n">
        <v>209</v>
      </c>
      <c r="T174" s="36" t="n">
        <v>140</v>
      </c>
      <c r="U174" s="36" t="n">
        <v>107</v>
      </c>
      <c r="V174" s="34" t="n">
        <v>110</v>
      </c>
      <c r="W174" s="34" t="n">
        <v>107</v>
      </c>
      <c r="X174" s="34" t="n">
        <v>86</v>
      </c>
      <c r="Y174" s="34" t="n">
        <v>49</v>
      </c>
    </row>
    <row r="175" customFormat="false" ht="13.5" hidden="false" customHeight="false" outlineLevel="0" collapsed="false">
      <c r="A175" s="19" t="n">
        <v>164</v>
      </c>
      <c r="B175" s="34" t="n">
        <v>193</v>
      </c>
      <c r="C175" s="34" t="n">
        <v>124</v>
      </c>
      <c r="D175" s="34" t="n">
        <v>133</v>
      </c>
      <c r="E175" s="34" t="n">
        <v>186</v>
      </c>
      <c r="F175" s="34" t="n">
        <v>153</v>
      </c>
      <c r="G175" s="34" t="n">
        <v>108</v>
      </c>
      <c r="H175" s="34" t="n">
        <v>117</v>
      </c>
      <c r="I175" s="34" t="n">
        <v>95</v>
      </c>
      <c r="J175" s="34" t="n">
        <v>72</v>
      </c>
      <c r="K175" s="34" t="n">
        <v>58</v>
      </c>
      <c r="M175" s="35"/>
      <c r="P175" s="34" t="n">
        <v>193</v>
      </c>
      <c r="Q175" s="34" t="n">
        <v>124</v>
      </c>
      <c r="R175" s="34" t="n">
        <v>133</v>
      </c>
      <c r="S175" s="34" t="n">
        <v>186</v>
      </c>
      <c r="T175" s="36" t="n">
        <v>153</v>
      </c>
      <c r="U175" s="36" t="n">
        <v>108</v>
      </c>
      <c r="V175" s="34" t="n">
        <v>117</v>
      </c>
      <c r="W175" s="34" t="n">
        <v>95</v>
      </c>
      <c r="X175" s="34" t="n">
        <v>72</v>
      </c>
      <c r="Y175" s="34" t="n">
        <v>58</v>
      </c>
    </row>
    <row r="176" customFormat="false" ht="13.5" hidden="false" customHeight="false" outlineLevel="0" collapsed="false">
      <c r="A176" s="19" t="n">
        <v>165</v>
      </c>
      <c r="B176" s="34" t="n">
        <v>117</v>
      </c>
      <c r="C176" s="34" t="n">
        <v>138</v>
      </c>
      <c r="D176" s="34" t="n">
        <v>121</v>
      </c>
      <c r="E176" s="34" t="n">
        <v>163</v>
      </c>
      <c r="F176" s="34" t="n">
        <v>157</v>
      </c>
      <c r="G176" s="34" t="n">
        <v>133</v>
      </c>
      <c r="H176" s="34" t="n">
        <v>103</v>
      </c>
      <c r="I176" s="34" t="n">
        <v>118</v>
      </c>
      <c r="J176" s="34" t="n">
        <v>65</v>
      </c>
      <c r="K176" s="34" t="n">
        <v>62</v>
      </c>
      <c r="M176" s="35"/>
      <c r="P176" s="34" t="n">
        <v>117</v>
      </c>
      <c r="Q176" s="34" t="n">
        <v>138</v>
      </c>
      <c r="R176" s="34" t="n">
        <v>121</v>
      </c>
      <c r="S176" s="34" t="n">
        <v>163</v>
      </c>
      <c r="T176" s="36" t="n">
        <v>157</v>
      </c>
      <c r="U176" s="36" t="n">
        <v>133</v>
      </c>
      <c r="V176" s="34" t="n">
        <v>103</v>
      </c>
      <c r="W176" s="34" t="n">
        <v>118</v>
      </c>
      <c r="X176" s="34" t="n">
        <v>65</v>
      </c>
      <c r="Y176" s="34" t="n">
        <v>62</v>
      </c>
    </row>
    <row r="177" customFormat="false" ht="13.5" hidden="false" customHeight="false" outlineLevel="0" collapsed="false">
      <c r="A177" s="19" t="n">
        <v>166</v>
      </c>
      <c r="B177" s="34" t="n">
        <v>99</v>
      </c>
      <c r="C177" s="34" t="n">
        <v>134</v>
      </c>
      <c r="D177" s="34" t="n">
        <v>133</v>
      </c>
      <c r="E177" s="34" t="n">
        <v>179</v>
      </c>
      <c r="F177" s="34" t="n">
        <v>134</v>
      </c>
      <c r="G177" s="34" t="n">
        <v>103</v>
      </c>
      <c r="H177" s="34" t="n">
        <v>115</v>
      </c>
      <c r="I177" s="34" t="n">
        <v>122</v>
      </c>
      <c r="J177" s="34" t="n">
        <v>71</v>
      </c>
      <c r="K177" s="34" t="n">
        <v>62</v>
      </c>
      <c r="M177" s="35"/>
      <c r="P177" s="34" t="n">
        <v>99</v>
      </c>
      <c r="Q177" s="34" t="n">
        <v>134</v>
      </c>
      <c r="R177" s="34" t="n">
        <v>133</v>
      </c>
      <c r="S177" s="34" t="n">
        <v>170</v>
      </c>
      <c r="T177" s="36" t="n">
        <v>134</v>
      </c>
      <c r="U177" s="36" t="n">
        <v>103</v>
      </c>
      <c r="V177" s="34" t="n">
        <v>115</v>
      </c>
      <c r="W177" s="34" t="n">
        <v>122</v>
      </c>
      <c r="X177" s="34" t="n">
        <v>71</v>
      </c>
      <c r="Y177" s="34" t="n">
        <v>53</v>
      </c>
    </row>
    <row r="178" customFormat="false" ht="13.5" hidden="false" customHeight="false" outlineLevel="0" collapsed="false">
      <c r="A178" s="19" t="n">
        <v>167</v>
      </c>
      <c r="B178" s="34" t="n">
        <v>120</v>
      </c>
      <c r="C178" s="34" t="n">
        <v>117</v>
      </c>
      <c r="D178" s="34" t="n">
        <v>137</v>
      </c>
      <c r="E178" s="34" t="n">
        <v>106</v>
      </c>
      <c r="F178" s="34" t="n">
        <v>141</v>
      </c>
      <c r="G178" s="34" t="n">
        <v>123</v>
      </c>
      <c r="H178" s="34" t="n">
        <v>102</v>
      </c>
      <c r="I178" s="34" t="n">
        <v>97</v>
      </c>
      <c r="J178" s="34" t="n">
        <v>66</v>
      </c>
      <c r="K178" s="34" t="n">
        <v>67</v>
      </c>
      <c r="M178" s="35"/>
      <c r="P178" s="34" t="n">
        <v>120</v>
      </c>
      <c r="Q178" s="34" t="n">
        <v>117</v>
      </c>
      <c r="R178" s="34" t="n">
        <v>137</v>
      </c>
      <c r="S178" s="34" t="n">
        <v>106</v>
      </c>
      <c r="T178" s="36" t="n">
        <v>141</v>
      </c>
      <c r="U178" s="36" t="n">
        <v>123</v>
      </c>
      <c r="V178" s="34" t="n">
        <v>102</v>
      </c>
      <c r="W178" s="34" t="n">
        <v>97</v>
      </c>
      <c r="X178" s="34" t="n">
        <v>66</v>
      </c>
      <c r="Y178" s="34" t="n">
        <v>58</v>
      </c>
    </row>
    <row r="179" customFormat="false" ht="13.5" hidden="false" customHeight="false" outlineLevel="0" collapsed="false">
      <c r="A179" s="19" t="n">
        <v>168</v>
      </c>
      <c r="B179" s="34" t="n">
        <v>140</v>
      </c>
      <c r="C179" s="34" t="n">
        <v>140</v>
      </c>
      <c r="D179" s="34" t="n">
        <v>143</v>
      </c>
      <c r="E179" s="34" t="n">
        <v>140</v>
      </c>
      <c r="F179" s="34" t="n">
        <v>153</v>
      </c>
      <c r="G179" s="34" t="n">
        <v>115</v>
      </c>
      <c r="H179" s="34" t="n">
        <v>108</v>
      </c>
      <c r="I179" s="34" t="n">
        <v>97</v>
      </c>
      <c r="J179" s="34" t="n">
        <v>67</v>
      </c>
      <c r="K179" s="34" t="n">
        <v>58</v>
      </c>
      <c r="M179" s="35"/>
      <c r="P179" s="34" t="n">
        <v>140</v>
      </c>
      <c r="Q179" s="34" t="n">
        <v>140</v>
      </c>
      <c r="R179" s="34" t="n">
        <v>143</v>
      </c>
      <c r="S179" s="34" t="n">
        <v>131</v>
      </c>
      <c r="T179" s="36" t="n">
        <v>153</v>
      </c>
      <c r="U179" s="36" t="n">
        <v>115</v>
      </c>
      <c r="V179" s="34" t="n">
        <v>108</v>
      </c>
      <c r="W179" s="34" t="n">
        <v>97</v>
      </c>
      <c r="X179" s="34" t="n">
        <v>58</v>
      </c>
      <c r="Y179" s="34" t="n">
        <v>58</v>
      </c>
    </row>
    <row r="180" customFormat="false" ht="13.5" hidden="false" customHeight="false" outlineLevel="0" collapsed="false">
      <c r="A180" s="19" t="n">
        <v>169</v>
      </c>
      <c r="B180" s="34" t="n">
        <v>211</v>
      </c>
      <c r="C180" s="34" t="n">
        <v>113</v>
      </c>
      <c r="D180" s="34" t="n">
        <v>147</v>
      </c>
      <c r="E180" s="34" t="n">
        <v>115</v>
      </c>
      <c r="F180" s="34" t="n">
        <v>182</v>
      </c>
      <c r="G180" s="34" t="n">
        <v>111</v>
      </c>
      <c r="H180" s="34" t="n">
        <v>107</v>
      </c>
      <c r="I180" s="34" t="n">
        <v>118</v>
      </c>
      <c r="J180" s="34" t="n">
        <v>74</v>
      </c>
      <c r="K180" s="34" t="n">
        <v>64</v>
      </c>
      <c r="M180" s="35"/>
      <c r="P180" s="34" t="n">
        <v>211</v>
      </c>
      <c r="Q180" s="34" t="n">
        <v>113</v>
      </c>
      <c r="R180" s="34" t="n">
        <v>147</v>
      </c>
      <c r="S180" s="34" t="n">
        <v>115</v>
      </c>
      <c r="T180" s="36" t="n">
        <v>182</v>
      </c>
      <c r="U180" s="36" t="n">
        <v>111</v>
      </c>
      <c r="V180" s="34" t="n">
        <v>107</v>
      </c>
      <c r="W180" s="34" t="n">
        <v>118</v>
      </c>
      <c r="X180" s="34" t="n">
        <v>74</v>
      </c>
      <c r="Y180" s="34" t="n">
        <v>64</v>
      </c>
    </row>
    <row r="181" customFormat="false" ht="13.5" hidden="false" customHeight="false" outlineLevel="0" collapsed="false">
      <c r="A181" s="19" t="n">
        <v>170</v>
      </c>
      <c r="B181" s="34" t="n">
        <v>157</v>
      </c>
      <c r="C181" s="34" t="n">
        <v>115</v>
      </c>
      <c r="D181" s="34" t="n">
        <v>149</v>
      </c>
      <c r="E181" s="34" t="n">
        <v>155</v>
      </c>
      <c r="F181" s="34" t="n">
        <v>140</v>
      </c>
      <c r="G181" s="34" t="n">
        <v>116</v>
      </c>
      <c r="H181" s="34" t="n">
        <v>115</v>
      </c>
      <c r="I181" s="34" t="n">
        <v>98</v>
      </c>
      <c r="J181" s="34" t="n">
        <v>64</v>
      </c>
      <c r="K181" s="34" t="n">
        <v>59</v>
      </c>
      <c r="M181" s="35"/>
      <c r="P181" s="34" t="n">
        <v>157</v>
      </c>
      <c r="Q181" s="34" t="n">
        <v>115</v>
      </c>
      <c r="R181" s="34" t="n">
        <v>149</v>
      </c>
      <c r="S181" s="34" t="n">
        <v>146</v>
      </c>
      <c r="T181" s="36" t="n">
        <v>140</v>
      </c>
      <c r="U181" s="36" t="n">
        <v>116</v>
      </c>
      <c r="V181" s="34" t="n">
        <v>115</v>
      </c>
      <c r="W181" s="34" t="n">
        <v>98</v>
      </c>
      <c r="X181" s="34" t="n">
        <v>64</v>
      </c>
      <c r="Y181" s="34" t="n">
        <v>59</v>
      </c>
    </row>
    <row r="182" customFormat="false" ht="13.5" hidden="false" customHeight="false" outlineLevel="0" collapsed="false">
      <c r="A182" s="19" t="n">
        <v>171</v>
      </c>
      <c r="B182" s="34" t="n">
        <v>93</v>
      </c>
      <c r="C182" s="34" t="n">
        <v>104</v>
      </c>
      <c r="D182" s="34" t="n">
        <v>135</v>
      </c>
      <c r="E182" s="34" t="n">
        <v>143</v>
      </c>
      <c r="F182" s="34" t="n">
        <v>139</v>
      </c>
      <c r="G182" s="34" t="n">
        <v>117</v>
      </c>
      <c r="H182" s="34" t="n">
        <v>106</v>
      </c>
      <c r="I182" s="34" t="n">
        <v>107</v>
      </c>
      <c r="J182" s="34" t="n">
        <v>63</v>
      </c>
      <c r="K182" s="34" t="n">
        <v>71</v>
      </c>
      <c r="M182" s="35"/>
      <c r="P182" s="34" t="n">
        <v>93</v>
      </c>
      <c r="Q182" s="34" t="n">
        <v>104</v>
      </c>
      <c r="R182" s="34" t="n">
        <v>135</v>
      </c>
      <c r="S182" s="34" t="n">
        <v>143</v>
      </c>
      <c r="T182" s="36" t="n">
        <v>139</v>
      </c>
      <c r="U182" s="36" t="n">
        <v>117</v>
      </c>
      <c r="V182" s="34" t="n">
        <v>106</v>
      </c>
      <c r="W182" s="34" t="n">
        <v>107</v>
      </c>
      <c r="X182" s="34" t="n">
        <v>63</v>
      </c>
      <c r="Y182" s="34" t="n">
        <v>71</v>
      </c>
    </row>
    <row r="183" customFormat="false" ht="13.5" hidden="false" customHeight="false" outlineLevel="0" collapsed="false">
      <c r="A183" s="19" t="n">
        <v>172</v>
      </c>
      <c r="B183" s="34" t="n">
        <v>102</v>
      </c>
      <c r="C183" s="34" t="n">
        <v>119</v>
      </c>
      <c r="D183" s="34" t="n">
        <v>105</v>
      </c>
      <c r="E183" s="34" t="n">
        <v>195</v>
      </c>
      <c r="F183" s="34" t="n">
        <v>124</v>
      </c>
      <c r="G183" s="34" t="n">
        <v>118</v>
      </c>
      <c r="H183" s="34" t="n">
        <v>101</v>
      </c>
      <c r="I183" s="34" t="n">
        <v>107</v>
      </c>
      <c r="J183" s="34" t="n">
        <v>80</v>
      </c>
      <c r="K183" s="34" t="n">
        <v>63</v>
      </c>
      <c r="M183" s="35"/>
      <c r="P183" s="34" t="n">
        <v>102</v>
      </c>
      <c r="Q183" s="34" t="n">
        <v>119</v>
      </c>
      <c r="R183" s="34" t="n">
        <v>105</v>
      </c>
      <c r="S183" s="34" t="n">
        <v>195</v>
      </c>
      <c r="T183" s="36" t="n">
        <v>124</v>
      </c>
      <c r="U183" s="36" t="n">
        <v>118</v>
      </c>
      <c r="V183" s="34" t="n">
        <v>101</v>
      </c>
      <c r="W183" s="34" t="n">
        <v>107</v>
      </c>
      <c r="X183" s="34" t="n">
        <v>80</v>
      </c>
      <c r="Y183" s="34" t="n">
        <v>63</v>
      </c>
    </row>
    <row r="184" customFormat="false" ht="13.5" hidden="false" customHeight="false" outlineLevel="0" collapsed="false">
      <c r="A184" s="19" t="n">
        <v>173</v>
      </c>
      <c r="B184" s="34" t="n">
        <v>182</v>
      </c>
      <c r="C184" s="34" t="n">
        <v>115</v>
      </c>
      <c r="D184" s="34" t="n">
        <v>141</v>
      </c>
      <c r="E184" s="34" t="n">
        <v>162</v>
      </c>
      <c r="F184" s="34" t="n">
        <v>143</v>
      </c>
      <c r="G184" s="34" t="n">
        <v>109</v>
      </c>
      <c r="H184" s="34" t="n">
        <v>110</v>
      </c>
      <c r="I184" s="34" t="n">
        <v>114</v>
      </c>
      <c r="J184" s="34" t="n">
        <v>77</v>
      </c>
      <c r="K184" s="34" t="n">
        <v>64</v>
      </c>
      <c r="M184" s="35"/>
      <c r="P184" s="34" t="n">
        <v>182</v>
      </c>
      <c r="Q184" s="34" t="n">
        <v>115</v>
      </c>
      <c r="R184" s="34" t="n">
        <v>141</v>
      </c>
      <c r="S184" s="34" t="n">
        <v>162</v>
      </c>
      <c r="T184" s="36" t="n">
        <v>143</v>
      </c>
      <c r="U184" s="36" t="n">
        <v>109</v>
      </c>
      <c r="V184" s="34" t="n">
        <v>110</v>
      </c>
      <c r="W184" s="34" t="n">
        <v>114</v>
      </c>
      <c r="X184" s="34" t="n">
        <v>77</v>
      </c>
      <c r="Y184" s="34" t="n">
        <v>64</v>
      </c>
    </row>
    <row r="185" customFormat="false" ht="13.5" hidden="false" customHeight="false" outlineLevel="0" collapsed="false">
      <c r="A185" s="19" t="n">
        <v>174</v>
      </c>
      <c r="B185" s="34" t="n">
        <v>129</v>
      </c>
      <c r="C185" s="34" t="n">
        <v>189</v>
      </c>
      <c r="D185" s="34" t="n">
        <v>122</v>
      </c>
      <c r="E185" s="34" t="n">
        <v>85</v>
      </c>
      <c r="F185" s="34" t="n">
        <v>141</v>
      </c>
      <c r="G185" s="34" t="n">
        <v>121</v>
      </c>
      <c r="H185" s="34" t="n">
        <v>115</v>
      </c>
      <c r="I185" s="34" t="n">
        <v>123</v>
      </c>
      <c r="J185" s="34" t="n">
        <v>80</v>
      </c>
      <c r="K185" s="34" t="n">
        <v>55</v>
      </c>
      <c r="M185" s="35"/>
      <c r="P185" s="34" t="n">
        <v>129</v>
      </c>
      <c r="Q185" s="34" t="n">
        <v>180</v>
      </c>
      <c r="R185" s="34" t="n">
        <v>122</v>
      </c>
      <c r="S185" s="34" t="n">
        <v>85</v>
      </c>
      <c r="T185" s="36" t="n">
        <v>141</v>
      </c>
      <c r="U185" s="36" t="n">
        <v>121</v>
      </c>
      <c r="V185" s="34" t="n">
        <v>115</v>
      </c>
      <c r="W185" s="34" t="n">
        <v>123</v>
      </c>
      <c r="X185" s="34" t="n">
        <v>80</v>
      </c>
      <c r="Y185" s="34" t="n">
        <v>55</v>
      </c>
    </row>
    <row r="186" customFormat="false" ht="13.5" hidden="false" customHeight="false" outlineLevel="0" collapsed="false">
      <c r="A186" s="19" t="n">
        <v>175</v>
      </c>
      <c r="B186" s="34" t="n">
        <v>147</v>
      </c>
      <c r="C186" s="34" t="n">
        <v>137</v>
      </c>
      <c r="D186" s="34" t="n">
        <v>126</v>
      </c>
      <c r="E186" s="34" t="n">
        <v>107</v>
      </c>
      <c r="F186" s="34" t="n">
        <v>119</v>
      </c>
      <c r="G186" s="34" t="n">
        <v>113</v>
      </c>
      <c r="H186" s="34" t="n">
        <v>110</v>
      </c>
      <c r="I186" s="34" t="n">
        <v>112</v>
      </c>
      <c r="J186" s="34" t="n">
        <v>67</v>
      </c>
      <c r="K186" s="34" t="n">
        <v>52</v>
      </c>
      <c r="M186" s="35"/>
      <c r="P186" s="34" t="n">
        <v>147</v>
      </c>
      <c r="Q186" s="34" t="n">
        <v>137</v>
      </c>
      <c r="R186" s="34" t="n">
        <v>126</v>
      </c>
      <c r="S186" s="34" t="n">
        <v>107</v>
      </c>
      <c r="T186" s="36" t="n">
        <v>119</v>
      </c>
      <c r="U186" s="36" t="n">
        <v>113</v>
      </c>
      <c r="V186" s="34" t="n">
        <v>110</v>
      </c>
      <c r="W186" s="34" t="n">
        <v>112</v>
      </c>
      <c r="X186" s="34" t="n">
        <v>67</v>
      </c>
      <c r="Y186" s="34" t="n">
        <v>52</v>
      </c>
    </row>
    <row r="187" customFormat="false" ht="13.5" hidden="false" customHeight="false" outlineLevel="0" collapsed="false">
      <c r="A187" s="19" t="n">
        <v>176</v>
      </c>
      <c r="B187" s="34" t="n">
        <v>110</v>
      </c>
      <c r="C187" s="34" t="n">
        <v>148</v>
      </c>
      <c r="D187" s="34" t="n">
        <v>140</v>
      </c>
      <c r="E187" s="34" t="n">
        <v>108</v>
      </c>
      <c r="F187" s="34" t="n">
        <v>138</v>
      </c>
      <c r="G187" s="34" t="n">
        <v>106</v>
      </c>
      <c r="H187" s="34" t="n">
        <v>116</v>
      </c>
      <c r="I187" s="34" t="n">
        <v>122</v>
      </c>
      <c r="J187" s="34" t="n">
        <v>63</v>
      </c>
      <c r="K187" s="34" t="n">
        <v>66</v>
      </c>
      <c r="M187" s="35"/>
      <c r="P187" s="34" t="n">
        <v>110</v>
      </c>
      <c r="Q187" s="34" t="n">
        <v>139</v>
      </c>
      <c r="R187" s="34" t="n">
        <v>140</v>
      </c>
      <c r="S187" s="34" t="n">
        <v>108</v>
      </c>
      <c r="T187" s="36" t="n">
        <v>138</v>
      </c>
      <c r="U187" s="36" t="n">
        <v>106</v>
      </c>
      <c r="V187" s="34" t="n">
        <v>116</v>
      </c>
      <c r="W187" s="34" t="n">
        <v>122</v>
      </c>
      <c r="X187" s="34" t="n">
        <v>63</v>
      </c>
      <c r="Y187" s="34" t="n">
        <v>57</v>
      </c>
    </row>
    <row r="188" customFormat="false" ht="13.5" hidden="false" customHeight="false" outlineLevel="0" collapsed="false">
      <c r="A188" s="19" t="n">
        <v>177</v>
      </c>
      <c r="B188" s="34" t="n">
        <v>129</v>
      </c>
      <c r="C188" s="34" t="n">
        <v>129</v>
      </c>
      <c r="D188" s="34" t="n">
        <v>134</v>
      </c>
      <c r="E188" s="34" t="n">
        <v>107</v>
      </c>
      <c r="F188" s="34" t="n">
        <v>124</v>
      </c>
      <c r="G188" s="34" t="n">
        <v>114</v>
      </c>
      <c r="H188" s="34" t="n">
        <v>115</v>
      </c>
      <c r="I188" s="34" t="n">
        <v>110</v>
      </c>
      <c r="J188" s="34" t="n">
        <v>71</v>
      </c>
      <c r="K188" s="34" t="n">
        <v>61</v>
      </c>
      <c r="M188" s="35"/>
      <c r="P188" s="34" t="n">
        <v>129</v>
      </c>
      <c r="Q188" s="34" t="n">
        <v>129</v>
      </c>
      <c r="R188" s="34" t="n">
        <v>134</v>
      </c>
      <c r="S188" s="34" t="n">
        <v>98</v>
      </c>
      <c r="T188" s="36" t="n">
        <v>124</v>
      </c>
      <c r="U188" s="36" t="n">
        <v>114</v>
      </c>
      <c r="V188" s="34" t="n">
        <v>115</v>
      </c>
      <c r="W188" s="34" t="n">
        <v>110</v>
      </c>
      <c r="X188" s="34" t="n">
        <v>71</v>
      </c>
      <c r="Y188" s="34" t="n">
        <v>61</v>
      </c>
    </row>
    <row r="189" customFormat="false" ht="13.5" hidden="false" customHeight="false" outlineLevel="0" collapsed="false">
      <c r="A189" s="19" t="n">
        <v>178</v>
      </c>
      <c r="B189" s="34" t="n">
        <v>108</v>
      </c>
      <c r="C189" s="34" t="n">
        <v>139</v>
      </c>
      <c r="D189" s="34" t="n">
        <v>149</v>
      </c>
      <c r="E189" s="34" t="n">
        <v>114</v>
      </c>
      <c r="F189" s="34" t="n">
        <v>140</v>
      </c>
      <c r="G189" s="34" t="n">
        <v>119</v>
      </c>
      <c r="H189" s="34" t="n">
        <v>102</v>
      </c>
      <c r="I189" s="34" t="n">
        <v>116</v>
      </c>
      <c r="J189" s="34" t="n">
        <v>70</v>
      </c>
      <c r="K189" s="34" t="n">
        <v>57</v>
      </c>
      <c r="M189" s="35"/>
      <c r="P189" s="34" t="n">
        <v>108</v>
      </c>
      <c r="Q189" s="34" t="n">
        <v>139</v>
      </c>
      <c r="R189" s="34" t="n">
        <v>149</v>
      </c>
      <c r="S189" s="34" t="n">
        <v>105</v>
      </c>
      <c r="T189" s="36" t="n">
        <v>140</v>
      </c>
      <c r="U189" s="36" t="n">
        <v>119</v>
      </c>
      <c r="V189" s="34" t="n">
        <v>102</v>
      </c>
      <c r="W189" s="34" t="n">
        <v>116</v>
      </c>
      <c r="X189" s="34" t="n">
        <v>70</v>
      </c>
      <c r="Y189" s="34" t="n">
        <v>57</v>
      </c>
    </row>
    <row r="190" customFormat="false" ht="13.5" hidden="false" customHeight="false" outlineLevel="0" collapsed="false">
      <c r="A190" s="19" t="n">
        <v>179</v>
      </c>
      <c r="B190" s="34" t="n">
        <v>146</v>
      </c>
      <c r="C190" s="34" t="n">
        <v>127</v>
      </c>
      <c r="D190" s="34" t="n">
        <v>139</v>
      </c>
      <c r="E190" s="34" t="n">
        <v>170</v>
      </c>
      <c r="F190" s="34" t="n">
        <v>142</v>
      </c>
      <c r="G190" s="34" t="n">
        <v>118</v>
      </c>
      <c r="H190" s="34" t="n">
        <v>129</v>
      </c>
      <c r="I190" s="34" t="n">
        <v>125</v>
      </c>
      <c r="J190" s="34" t="n">
        <v>73</v>
      </c>
      <c r="K190" s="34" t="n">
        <v>65</v>
      </c>
      <c r="M190" s="35"/>
      <c r="P190" s="34" t="n">
        <v>146</v>
      </c>
      <c r="Q190" s="34" t="n">
        <v>127</v>
      </c>
      <c r="R190" s="34" t="n">
        <v>139</v>
      </c>
      <c r="S190" s="34" t="n">
        <v>170</v>
      </c>
      <c r="T190" s="36" t="n">
        <v>142</v>
      </c>
      <c r="U190" s="36" t="n">
        <v>118</v>
      </c>
      <c r="V190" s="34" t="n">
        <v>129</v>
      </c>
      <c r="W190" s="34" t="n">
        <v>125</v>
      </c>
      <c r="X190" s="34" t="n">
        <v>73</v>
      </c>
      <c r="Y190" s="34" t="n">
        <v>56</v>
      </c>
    </row>
    <row r="191" customFormat="false" ht="13.5" hidden="false" customHeight="false" outlineLevel="0" collapsed="false">
      <c r="A191" s="19" t="n">
        <v>180</v>
      </c>
      <c r="B191" s="34" t="n">
        <v>173</v>
      </c>
      <c r="C191" s="34" t="n">
        <v>120</v>
      </c>
      <c r="D191" s="34" t="n">
        <v>123</v>
      </c>
      <c r="E191" s="34" t="n">
        <v>164</v>
      </c>
      <c r="F191" s="34" t="n">
        <v>125</v>
      </c>
      <c r="G191" s="34" t="n">
        <v>127</v>
      </c>
      <c r="H191" s="34" t="n">
        <v>107</v>
      </c>
      <c r="I191" s="34" t="n">
        <v>110</v>
      </c>
      <c r="J191" s="34" t="n">
        <v>68</v>
      </c>
      <c r="K191" s="34" t="n">
        <v>65</v>
      </c>
      <c r="M191" s="35"/>
      <c r="P191" s="34" t="n">
        <v>173</v>
      </c>
      <c r="Q191" s="34" t="n">
        <v>120</v>
      </c>
      <c r="R191" s="34" t="n">
        <v>123</v>
      </c>
      <c r="S191" s="34" t="n">
        <v>155</v>
      </c>
      <c r="T191" s="36" t="n">
        <v>125</v>
      </c>
      <c r="U191" s="36" t="n">
        <v>127</v>
      </c>
      <c r="V191" s="34" t="n">
        <v>98</v>
      </c>
      <c r="W191" s="34" t="n">
        <v>110</v>
      </c>
      <c r="X191" s="34" t="n">
        <v>68</v>
      </c>
      <c r="Y191" s="34" t="n">
        <v>65</v>
      </c>
    </row>
    <row r="192" customFormat="false" ht="13.5" hidden="false" customHeight="false" outlineLevel="0" collapsed="false">
      <c r="A192" s="19" t="n">
        <v>181</v>
      </c>
      <c r="B192" s="34" t="n">
        <v>126</v>
      </c>
      <c r="C192" s="34" t="n">
        <v>124</v>
      </c>
      <c r="D192" s="34" t="n">
        <v>143</v>
      </c>
      <c r="E192" s="34" t="n">
        <v>203</v>
      </c>
      <c r="F192" s="34" t="n">
        <v>151</v>
      </c>
      <c r="G192" s="34" t="n">
        <v>108</v>
      </c>
      <c r="H192" s="34" t="n">
        <v>107</v>
      </c>
      <c r="I192" s="34" t="n">
        <v>120</v>
      </c>
      <c r="J192" s="34" t="n">
        <v>83</v>
      </c>
      <c r="K192" s="34" t="n">
        <v>62</v>
      </c>
      <c r="M192" s="35"/>
      <c r="P192" s="34" t="n">
        <v>126</v>
      </c>
      <c r="Q192" s="34" t="n">
        <v>124</v>
      </c>
      <c r="R192" s="34" t="n">
        <v>143</v>
      </c>
      <c r="S192" s="34" t="n">
        <v>203</v>
      </c>
      <c r="T192" s="36" t="n">
        <v>151</v>
      </c>
      <c r="U192" s="36" t="n">
        <v>108</v>
      </c>
      <c r="V192" s="34" t="n">
        <v>107</v>
      </c>
      <c r="W192" s="34" t="n">
        <v>120</v>
      </c>
      <c r="X192" s="34" t="n">
        <v>83</v>
      </c>
      <c r="Y192" s="34" t="n">
        <v>62</v>
      </c>
    </row>
    <row r="193" customFormat="false" ht="13.5" hidden="false" customHeight="false" outlineLevel="0" collapsed="false">
      <c r="A193" s="19" t="n">
        <v>182</v>
      </c>
      <c r="B193" s="34" t="n">
        <v>158</v>
      </c>
      <c r="C193" s="34" t="n">
        <v>129</v>
      </c>
      <c r="D193" s="34" t="n">
        <v>135</v>
      </c>
      <c r="E193" s="34" t="n">
        <v>252</v>
      </c>
      <c r="F193" s="34" t="n">
        <v>120</v>
      </c>
      <c r="G193" s="34" t="n">
        <v>113</v>
      </c>
      <c r="H193" s="34" t="n">
        <v>103</v>
      </c>
      <c r="I193" s="34" t="n">
        <v>124</v>
      </c>
      <c r="J193" s="34" t="n">
        <v>74</v>
      </c>
      <c r="K193" s="34" t="n">
        <v>77</v>
      </c>
      <c r="M193" s="35"/>
      <c r="P193" s="34" t="n">
        <v>158</v>
      </c>
      <c r="Q193" s="34" t="n">
        <v>129</v>
      </c>
      <c r="R193" s="34" t="n">
        <v>135</v>
      </c>
      <c r="S193" s="34" t="n">
        <v>252</v>
      </c>
      <c r="T193" s="36" t="n">
        <v>120</v>
      </c>
      <c r="U193" s="36" t="n">
        <v>113</v>
      </c>
      <c r="V193" s="34" t="n">
        <v>103</v>
      </c>
      <c r="W193" s="34" t="n">
        <v>124</v>
      </c>
      <c r="X193" s="34" t="n">
        <v>74</v>
      </c>
      <c r="Y193" s="34" t="n">
        <v>77</v>
      </c>
    </row>
    <row r="194" customFormat="false" ht="13.5" hidden="false" customHeight="false" outlineLevel="0" collapsed="false">
      <c r="A194" s="19" t="n">
        <v>183</v>
      </c>
      <c r="B194" s="34" t="n">
        <v>104</v>
      </c>
      <c r="C194" s="34" t="n">
        <v>135</v>
      </c>
      <c r="D194" s="34" t="n">
        <v>135</v>
      </c>
      <c r="E194" s="34" t="n">
        <v>150</v>
      </c>
      <c r="F194" s="34" t="n">
        <v>141</v>
      </c>
      <c r="G194" s="34" t="n">
        <v>118</v>
      </c>
      <c r="H194" s="34" t="n">
        <v>102</v>
      </c>
      <c r="I194" s="34" t="n">
        <v>123</v>
      </c>
      <c r="J194" s="34" t="n">
        <v>65</v>
      </c>
      <c r="K194" s="34" t="n">
        <v>55</v>
      </c>
      <c r="M194" s="35"/>
      <c r="P194" s="34" t="n">
        <v>104</v>
      </c>
      <c r="Q194" s="34" t="n">
        <v>135</v>
      </c>
      <c r="R194" s="34" t="n">
        <v>135</v>
      </c>
      <c r="S194" s="34" t="n">
        <v>141</v>
      </c>
      <c r="T194" s="36" t="n">
        <v>141</v>
      </c>
      <c r="U194" s="36" t="n">
        <v>118</v>
      </c>
      <c r="V194" s="34" t="n">
        <v>102</v>
      </c>
      <c r="W194" s="34" t="n">
        <v>123</v>
      </c>
      <c r="X194" s="34" t="n">
        <v>65</v>
      </c>
      <c r="Y194" s="34" t="n">
        <v>55</v>
      </c>
    </row>
    <row r="195" customFormat="false" ht="13.5" hidden="false" customHeight="false" outlineLevel="0" collapsed="false">
      <c r="A195" s="19" t="n">
        <v>184</v>
      </c>
      <c r="B195" s="34" t="n">
        <v>148</v>
      </c>
      <c r="C195" s="34" t="n">
        <v>130</v>
      </c>
      <c r="D195" s="34" t="n">
        <v>131</v>
      </c>
      <c r="E195" s="34" t="n">
        <v>121</v>
      </c>
      <c r="F195" s="34" t="n">
        <v>156</v>
      </c>
      <c r="G195" s="34" t="n">
        <v>116</v>
      </c>
      <c r="H195" s="34" t="n">
        <v>106</v>
      </c>
      <c r="I195" s="34" t="n">
        <v>110</v>
      </c>
      <c r="J195" s="34" t="n">
        <v>68</v>
      </c>
      <c r="K195" s="34" t="n">
        <v>51</v>
      </c>
      <c r="M195" s="35"/>
      <c r="P195" s="34" t="n">
        <v>148</v>
      </c>
      <c r="Q195" s="34" t="n">
        <v>121</v>
      </c>
      <c r="R195" s="34" t="n">
        <v>131</v>
      </c>
      <c r="S195" s="34" t="n">
        <v>112</v>
      </c>
      <c r="T195" s="36" t="n">
        <v>156</v>
      </c>
      <c r="U195" s="36" t="n">
        <v>116</v>
      </c>
      <c r="V195" s="34" t="n">
        <v>106</v>
      </c>
      <c r="W195" s="34" t="n">
        <v>110</v>
      </c>
      <c r="X195" s="34" t="n">
        <v>59</v>
      </c>
      <c r="Y195" s="34" t="n">
        <v>51</v>
      </c>
    </row>
    <row r="196" customFormat="false" ht="13.5" hidden="false" customHeight="false" outlineLevel="0" collapsed="false">
      <c r="A196" s="19" t="n">
        <v>185</v>
      </c>
      <c r="B196" s="34" t="n">
        <v>139</v>
      </c>
      <c r="C196" s="34" t="n">
        <v>127</v>
      </c>
      <c r="D196" s="34" t="n">
        <v>132</v>
      </c>
      <c r="E196" s="34" t="n">
        <v>148</v>
      </c>
      <c r="F196" s="34" t="n">
        <v>141</v>
      </c>
      <c r="G196" s="34" t="n">
        <v>118</v>
      </c>
      <c r="H196" s="34" t="n">
        <v>117</v>
      </c>
      <c r="I196" s="34" t="n">
        <v>103</v>
      </c>
      <c r="J196" s="34" t="n">
        <v>78</v>
      </c>
      <c r="K196" s="34" t="n">
        <v>56</v>
      </c>
      <c r="M196" s="35"/>
      <c r="P196" s="34" t="n">
        <v>139</v>
      </c>
      <c r="Q196" s="34" t="n">
        <v>127</v>
      </c>
      <c r="R196" s="34" t="n">
        <v>132</v>
      </c>
      <c r="S196" s="34" t="n">
        <v>148</v>
      </c>
      <c r="T196" s="36" t="n">
        <v>141</v>
      </c>
      <c r="U196" s="36" t="n">
        <v>118</v>
      </c>
      <c r="V196" s="34" t="n">
        <v>117</v>
      </c>
      <c r="W196" s="34" t="n">
        <v>103</v>
      </c>
      <c r="X196" s="34" t="n">
        <v>78</v>
      </c>
      <c r="Y196" s="34" t="n">
        <v>56</v>
      </c>
    </row>
    <row r="197" customFormat="false" ht="13.5" hidden="false" customHeight="false" outlineLevel="0" collapsed="false">
      <c r="A197" s="19" t="n">
        <v>186</v>
      </c>
      <c r="B197" s="34" t="n">
        <v>137</v>
      </c>
      <c r="C197" s="34" t="n">
        <v>133</v>
      </c>
      <c r="D197" s="34" t="n">
        <v>144</v>
      </c>
      <c r="E197" s="34" t="n">
        <v>154</v>
      </c>
      <c r="F197" s="34" t="n">
        <v>126</v>
      </c>
      <c r="G197" s="34" t="n">
        <v>117</v>
      </c>
      <c r="H197" s="34" t="n">
        <v>114</v>
      </c>
      <c r="I197" s="34" t="n">
        <v>117</v>
      </c>
      <c r="J197" s="34" t="n">
        <v>66</v>
      </c>
      <c r="K197" s="34" t="n">
        <v>59</v>
      </c>
      <c r="M197" s="35"/>
      <c r="P197" s="34" t="n">
        <v>137</v>
      </c>
      <c r="Q197" s="34" t="n">
        <v>133</v>
      </c>
      <c r="R197" s="34" t="n">
        <v>144</v>
      </c>
      <c r="S197" s="34" t="n">
        <v>154</v>
      </c>
      <c r="T197" s="36" t="n">
        <v>126</v>
      </c>
      <c r="U197" s="36" t="n">
        <v>117</v>
      </c>
      <c r="V197" s="34" t="n">
        <v>114</v>
      </c>
      <c r="W197" s="34" t="n">
        <v>117</v>
      </c>
      <c r="X197" s="34" t="n">
        <v>66</v>
      </c>
      <c r="Y197" s="34" t="n">
        <v>59</v>
      </c>
    </row>
    <row r="198" customFormat="false" ht="13.5" hidden="false" customHeight="false" outlineLevel="0" collapsed="false">
      <c r="A198" s="19" t="n">
        <v>187</v>
      </c>
      <c r="B198" s="34" t="n">
        <v>151</v>
      </c>
      <c r="C198" s="34" t="n">
        <v>120</v>
      </c>
      <c r="D198" s="34" t="n">
        <v>144</v>
      </c>
      <c r="E198" s="34" t="n">
        <v>121</v>
      </c>
      <c r="F198" s="34" t="n">
        <v>169</v>
      </c>
      <c r="G198" s="34" t="n">
        <v>117</v>
      </c>
      <c r="H198" s="34" t="n">
        <v>112</v>
      </c>
      <c r="I198" s="34" t="n">
        <v>114</v>
      </c>
      <c r="J198" s="34" t="n">
        <v>65</v>
      </c>
      <c r="K198" s="34" t="n">
        <v>66</v>
      </c>
      <c r="M198" s="35"/>
      <c r="P198" s="34" t="n">
        <v>151</v>
      </c>
      <c r="Q198" s="34" t="n">
        <v>120</v>
      </c>
      <c r="R198" s="34" t="n">
        <v>144</v>
      </c>
      <c r="S198" s="34" t="n">
        <v>121</v>
      </c>
      <c r="T198" s="36" t="n">
        <v>169</v>
      </c>
      <c r="U198" s="36" t="n">
        <v>117</v>
      </c>
      <c r="V198" s="34" t="n">
        <v>103</v>
      </c>
      <c r="W198" s="34" t="n">
        <v>114</v>
      </c>
      <c r="X198" s="34" t="n">
        <v>65</v>
      </c>
      <c r="Y198" s="34" t="n">
        <v>66</v>
      </c>
    </row>
    <row r="199" customFormat="false" ht="13.5" hidden="false" customHeight="false" outlineLevel="0" collapsed="false">
      <c r="A199" s="19" t="n">
        <v>188</v>
      </c>
      <c r="B199" s="34" t="n">
        <v>183</v>
      </c>
      <c r="C199" s="34" t="n">
        <v>130</v>
      </c>
      <c r="D199" s="34" t="n">
        <v>130</v>
      </c>
      <c r="E199" s="34" t="n">
        <v>90</v>
      </c>
      <c r="F199" s="34" t="n">
        <v>153</v>
      </c>
      <c r="G199" s="34" t="n">
        <v>135</v>
      </c>
      <c r="H199" s="34" t="n">
        <v>100</v>
      </c>
      <c r="I199" s="34" t="n">
        <v>114</v>
      </c>
      <c r="J199" s="34" t="n">
        <v>82</v>
      </c>
      <c r="K199" s="34" t="n">
        <v>53</v>
      </c>
      <c r="M199" s="35"/>
      <c r="P199" s="34" t="n">
        <v>183</v>
      </c>
      <c r="Q199" s="34" t="n">
        <v>130</v>
      </c>
      <c r="R199" s="34" t="n">
        <v>130</v>
      </c>
      <c r="S199" s="34" t="n">
        <v>90</v>
      </c>
      <c r="T199" s="36" t="n">
        <v>153</v>
      </c>
      <c r="U199" s="36" t="n">
        <v>135</v>
      </c>
      <c r="V199" s="34" t="n">
        <v>100</v>
      </c>
      <c r="W199" s="34" t="n">
        <v>114</v>
      </c>
      <c r="X199" s="34" t="n">
        <v>82</v>
      </c>
      <c r="Y199" s="34" t="n">
        <v>53</v>
      </c>
    </row>
    <row r="200" customFormat="false" ht="13.5" hidden="false" customHeight="false" outlineLevel="0" collapsed="false">
      <c r="A200" s="19" t="n">
        <v>189</v>
      </c>
      <c r="B200" s="34" t="n">
        <v>210</v>
      </c>
      <c r="C200" s="34" t="n">
        <v>125</v>
      </c>
      <c r="D200" s="34" t="n">
        <v>174</v>
      </c>
      <c r="E200" s="34" t="n">
        <v>116</v>
      </c>
      <c r="F200" s="34" t="n">
        <v>139</v>
      </c>
      <c r="G200" s="34" t="n">
        <v>132</v>
      </c>
      <c r="H200" s="34" t="n">
        <v>129</v>
      </c>
      <c r="I200" s="34" t="n">
        <v>111</v>
      </c>
      <c r="J200" s="34" t="n">
        <v>85</v>
      </c>
      <c r="K200" s="34" t="n">
        <v>57</v>
      </c>
      <c r="M200" s="35"/>
      <c r="P200" s="34" t="n">
        <v>210</v>
      </c>
      <c r="Q200" s="34" t="n">
        <v>125</v>
      </c>
      <c r="R200" s="34" t="n">
        <v>174</v>
      </c>
      <c r="S200" s="34" t="n">
        <v>116</v>
      </c>
      <c r="T200" s="36" t="n">
        <v>139</v>
      </c>
      <c r="U200" s="36" t="n">
        <v>132</v>
      </c>
      <c r="V200" s="34" t="n">
        <v>120</v>
      </c>
      <c r="W200" s="34" t="n">
        <v>111</v>
      </c>
      <c r="X200" s="34" t="n">
        <v>85</v>
      </c>
      <c r="Y200" s="34" t="n">
        <v>57</v>
      </c>
    </row>
    <row r="201" customFormat="false" ht="13.5" hidden="false" customHeight="false" outlineLevel="0" collapsed="false">
      <c r="A201" s="19" t="n">
        <v>190</v>
      </c>
      <c r="B201" s="34" t="n">
        <v>121</v>
      </c>
      <c r="C201" s="34" t="n">
        <v>117</v>
      </c>
      <c r="D201" s="34" t="n">
        <v>161</v>
      </c>
      <c r="E201" s="34" t="n">
        <v>156</v>
      </c>
      <c r="F201" s="34" t="n">
        <v>137</v>
      </c>
      <c r="G201" s="34" t="n">
        <v>132</v>
      </c>
      <c r="H201" s="34" t="n">
        <v>115</v>
      </c>
      <c r="I201" s="34" t="n">
        <v>107</v>
      </c>
      <c r="J201" s="34" t="n">
        <v>71</v>
      </c>
      <c r="K201" s="34" t="n">
        <v>55</v>
      </c>
      <c r="M201" s="35"/>
      <c r="P201" s="34" t="n">
        <v>121</v>
      </c>
      <c r="Q201" s="34" t="n">
        <v>117</v>
      </c>
      <c r="R201" s="34" t="n">
        <v>161</v>
      </c>
      <c r="S201" s="34" t="n">
        <v>156</v>
      </c>
      <c r="T201" s="36" t="n">
        <v>137</v>
      </c>
      <c r="U201" s="36" t="n">
        <v>132</v>
      </c>
      <c r="V201" s="34" t="n">
        <v>106</v>
      </c>
      <c r="W201" s="34" t="n">
        <v>107</v>
      </c>
      <c r="X201" s="34" t="n">
        <v>71</v>
      </c>
      <c r="Y201" s="34" t="n">
        <v>55</v>
      </c>
    </row>
    <row r="202" customFormat="false" ht="13.5" hidden="false" customHeight="false" outlineLevel="0" collapsed="false">
      <c r="A202" s="19" t="n">
        <v>191</v>
      </c>
      <c r="B202" s="34" t="n">
        <v>107</v>
      </c>
      <c r="C202" s="34" t="n">
        <v>123</v>
      </c>
      <c r="D202" s="34" t="n">
        <v>148</v>
      </c>
      <c r="E202" s="34" t="n">
        <v>120</v>
      </c>
      <c r="F202" s="34" t="n">
        <v>141</v>
      </c>
      <c r="G202" s="34" t="n">
        <v>124</v>
      </c>
      <c r="H202" s="34" t="n">
        <v>110</v>
      </c>
      <c r="I202" s="34" t="n">
        <v>119</v>
      </c>
      <c r="J202" s="34" t="n">
        <v>66</v>
      </c>
      <c r="K202" s="34" t="n">
        <v>54</v>
      </c>
      <c r="M202" s="35"/>
      <c r="P202" s="34" t="n">
        <v>107</v>
      </c>
      <c r="Q202" s="34" t="n">
        <v>123</v>
      </c>
      <c r="R202" s="34" t="n">
        <v>148</v>
      </c>
      <c r="S202" s="34" t="n">
        <v>111</v>
      </c>
      <c r="T202" s="36" t="n">
        <v>141</v>
      </c>
      <c r="U202" s="36" t="n">
        <v>124</v>
      </c>
      <c r="V202" s="34" t="n">
        <v>110</v>
      </c>
      <c r="W202" s="34" t="n">
        <v>119</v>
      </c>
      <c r="X202" s="34" t="n">
        <v>66</v>
      </c>
      <c r="Y202" s="34" t="n">
        <v>54</v>
      </c>
    </row>
    <row r="203" customFormat="false" ht="13.5" hidden="false" customHeight="false" outlineLevel="0" collapsed="false">
      <c r="A203" s="19" t="n">
        <v>192</v>
      </c>
      <c r="B203" s="34" t="n">
        <v>134</v>
      </c>
      <c r="C203" s="34" t="n">
        <v>114</v>
      </c>
      <c r="D203" s="34" t="n">
        <v>136</v>
      </c>
      <c r="E203" s="34" t="n">
        <v>132</v>
      </c>
      <c r="F203" s="34" t="n">
        <v>127</v>
      </c>
      <c r="G203" s="34" t="n">
        <v>131</v>
      </c>
      <c r="H203" s="34" t="n">
        <v>106</v>
      </c>
      <c r="I203" s="34" t="n">
        <v>103</v>
      </c>
      <c r="J203" s="34" t="n">
        <v>66</v>
      </c>
      <c r="K203" s="34" t="n">
        <v>59</v>
      </c>
      <c r="M203" s="35"/>
      <c r="P203" s="34" t="n">
        <v>134</v>
      </c>
      <c r="Q203" s="34" t="n">
        <v>114</v>
      </c>
      <c r="R203" s="34" t="n">
        <v>127</v>
      </c>
      <c r="S203" s="34" t="n">
        <v>132</v>
      </c>
      <c r="T203" s="36" t="n">
        <v>127</v>
      </c>
      <c r="U203" s="36" t="n">
        <v>131</v>
      </c>
      <c r="V203" s="34" t="n">
        <v>106</v>
      </c>
      <c r="W203" s="34" t="n">
        <v>103</v>
      </c>
      <c r="X203" s="34" t="n">
        <v>57</v>
      </c>
      <c r="Y203" s="34" t="n">
        <v>59</v>
      </c>
    </row>
    <row r="204" customFormat="false" ht="13.5" hidden="false" customHeight="false" outlineLevel="0" collapsed="false">
      <c r="A204" s="19" t="n">
        <v>193</v>
      </c>
      <c r="B204" s="34" t="n">
        <v>120</v>
      </c>
      <c r="C204" s="34" t="n">
        <v>112</v>
      </c>
      <c r="D204" s="34" t="n">
        <v>136</v>
      </c>
      <c r="E204" s="34" t="n">
        <v>222</v>
      </c>
      <c r="F204" s="34" t="n">
        <v>139</v>
      </c>
      <c r="G204" s="34" t="n">
        <v>131</v>
      </c>
      <c r="H204" s="34" t="n">
        <v>101</v>
      </c>
      <c r="I204" s="34" t="n">
        <v>79</v>
      </c>
      <c r="J204" s="34" t="n">
        <v>78</v>
      </c>
      <c r="K204" s="34" t="n">
        <v>64</v>
      </c>
      <c r="M204" s="35"/>
      <c r="P204" s="34" t="n">
        <v>120</v>
      </c>
      <c r="Q204" s="34" t="n">
        <v>112</v>
      </c>
      <c r="R204" s="34" t="n">
        <v>136</v>
      </c>
      <c r="S204" s="34" t="n">
        <v>222</v>
      </c>
      <c r="T204" s="36" t="n">
        <v>139</v>
      </c>
      <c r="U204" s="36" t="n">
        <v>131</v>
      </c>
      <c r="V204" s="34" t="n">
        <v>101</v>
      </c>
      <c r="W204" s="34" t="n">
        <v>79</v>
      </c>
      <c r="X204" s="34" t="n">
        <v>78</v>
      </c>
      <c r="Y204" s="34" t="n">
        <v>64</v>
      </c>
    </row>
    <row r="205" customFormat="false" ht="13.5" hidden="false" customHeight="false" outlineLevel="0" collapsed="false">
      <c r="A205" s="19" t="n">
        <v>194</v>
      </c>
      <c r="B205" s="34" t="n">
        <v>116</v>
      </c>
      <c r="C205" s="34" t="n">
        <v>104</v>
      </c>
      <c r="D205" s="34" t="n">
        <v>143</v>
      </c>
      <c r="E205" s="34" t="n">
        <v>177</v>
      </c>
      <c r="F205" s="34" t="n">
        <v>143</v>
      </c>
      <c r="G205" s="34" t="n">
        <v>105</v>
      </c>
      <c r="H205" s="34" t="n">
        <v>119</v>
      </c>
      <c r="I205" s="34" t="n">
        <v>99</v>
      </c>
      <c r="J205" s="34" t="n">
        <v>68</v>
      </c>
      <c r="K205" s="34" t="n">
        <v>65</v>
      </c>
      <c r="M205" s="35"/>
      <c r="P205" s="34" t="n">
        <v>116</v>
      </c>
      <c r="Q205" s="34" t="n">
        <v>104</v>
      </c>
      <c r="R205" s="34" t="n">
        <v>134</v>
      </c>
      <c r="S205" s="34" t="n">
        <v>168</v>
      </c>
      <c r="T205" s="36" t="n">
        <v>143</v>
      </c>
      <c r="U205" s="36" t="n">
        <v>105</v>
      </c>
      <c r="V205" s="34" t="n">
        <v>110</v>
      </c>
      <c r="W205" s="34" t="n">
        <v>99</v>
      </c>
      <c r="X205" s="34" t="n">
        <v>68</v>
      </c>
      <c r="Y205" s="34" t="n">
        <v>56</v>
      </c>
    </row>
    <row r="206" customFormat="false" ht="13.5" hidden="false" customHeight="false" outlineLevel="0" collapsed="false">
      <c r="A206" s="19" t="n">
        <v>195</v>
      </c>
      <c r="B206" s="34" t="n">
        <v>147</v>
      </c>
      <c r="C206" s="34" t="n">
        <v>118</v>
      </c>
      <c r="D206" s="34" t="n">
        <v>149</v>
      </c>
      <c r="E206" s="34" t="n">
        <v>207</v>
      </c>
      <c r="F206" s="34" t="n">
        <v>140</v>
      </c>
      <c r="G206" s="34" t="n">
        <v>121</v>
      </c>
      <c r="H206" s="34" t="n">
        <v>93</v>
      </c>
      <c r="I206" s="34" t="n">
        <v>98</v>
      </c>
      <c r="J206" s="34" t="n">
        <v>64</v>
      </c>
      <c r="K206" s="34" t="n">
        <v>54</v>
      </c>
      <c r="M206" s="35"/>
      <c r="P206" s="34" t="n">
        <v>147</v>
      </c>
      <c r="Q206" s="34" t="n">
        <v>118</v>
      </c>
      <c r="R206" s="34" t="n">
        <v>149</v>
      </c>
      <c r="S206" s="34" t="n">
        <v>207</v>
      </c>
      <c r="T206" s="36" t="n">
        <v>140</v>
      </c>
      <c r="U206" s="36" t="n">
        <v>121</v>
      </c>
      <c r="V206" s="34" t="n">
        <v>93</v>
      </c>
      <c r="W206" s="34" t="n">
        <v>98</v>
      </c>
      <c r="X206" s="34" t="n">
        <v>64</v>
      </c>
      <c r="Y206" s="34" t="n">
        <v>54</v>
      </c>
    </row>
    <row r="207" customFormat="false" ht="13.5" hidden="false" customHeight="false" outlineLevel="0" collapsed="false">
      <c r="A207" s="19" t="n">
        <v>196</v>
      </c>
      <c r="B207" s="34" t="n">
        <v>186</v>
      </c>
      <c r="C207" s="34" t="n">
        <v>130</v>
      </c>
      <c r="D207" s="34" t="n">
        <v>159</v>
      </c>
      <c r="E207" s="34" t="n">
        <v>110</v>
      </c>
      <c r="F207" s="34" t="n">
        <v>156</v>
      </c>
      <c r="G207" s="34" t="n">
        <v>113</v>
      </c>
      <c r="H207" s="34" t="n">
        <v>117</v>
      </c>
      <c r="I207" s="34" t="n">
        <v>98</v>
      </c>
      <c r="J207" s="34" t="n">
        <v>73</v>
      </c>
      <c r="K207" s="34" t="n">
        <v>56</v>
      </c>
      <c r="M207" s="35"/>
      <c r="P207" s="34" t="n">
        <v>186</v>
      </c>
      <c r="Q207" s="34" t="n">
        <v>130</v>
      </c>
      <c r="R207" s="34" t="n">
        <v>159</v>
      </c>
      <c r="S207" s="34" t="n">
        <v>110</v>
      </c>
      <c r="T207" s="36" t="n">
        <v>156</v>
      </c>
      <c r="U207" s="36" t="n">
        <v>113</v>
      </c>
      <c r="V207" s="34" t="n">
        <v>108</v>
      </c>
      <c r="W207" s="34" t="n">
        <v>98</v>
      </c>
      <c r="X207" s="34" t="n">
        <v>73</v>
      </c>
      <c r="Y207" s="34" t="n">
        <v>56</v>
      </c>
    </row>
    <row r="208" customFormat="false" ht="13.5" hidden="false" customHeight="false" outlineLevel="0" collapsed="false">
      <c r="A208" s="19" t="n">
        <v>197</v>
      </c>
      <c r="B208" s="34" t="n">
        <v>184</v>
      </c>
      <c r="C208" s="34" t="n">
        <v>125</v>
      </c>
      <c r="D208" s="34" t="n">
        <v>144</v>
      </c>
      <c r="E208" s="34" t="n">
        <v>148</v>
      </c>
      <c r="F208" s="34" t="n">
        <v>158</v>
      </c>
      <c r="G208" s="34" t="n">
        <v>133</v>
      </c>
      <c r="H208" s="34" t="n">
        <v>108</v>
      </c>
      <c r="I208" s="34" t="n">
        <v>104</v>
      </c>
      <c r="J208" s="34" t="n">
        <v>79</v>
      </c>
      <c r="K208" s="34" t="n">
        <v>57</v>
      </c>
      <c r="M208" s="35"/>
      <c r="P208" s="34" t="n">
        <v>184</v>
      </c>
      <c r="Q208" s="34" t="n">
        <v>125</v>
      </c>
      <c r="R208" s="34" t="n">
        <v>135</v>
      </c>
      <c r="S208" s="34" t="n">
        <v>139</v>
      </c>
      <c r="T208" s="36" t="n">
        <v>158</v>
      </c>
      <c r="U208" s="36" t="n">
        <v>133</v>
      </c>
      <c r="V208" s="34" t="n">
        <v>108</v>
      </c>
      <c r="W208" s="34" t="n">
        <v>104</v>
      </c>
      <c r="X208" s="34" t="n">
        <v>79</v>
      </c>
      <c r="Y208" s="34" t="n">
        <v>57</v>
      </c>
    </row>
    <row r="209" customFormat="false" ht="13.5" hidden="false" customHeight="false" outlineLevel="0" collapsed="false">
      <c r="A209" s="19" t="n">
        <v>198</v>
      </c>
      <c r="B209" s="34" t="n">
        <v>190</v>
      </c>
      <c r="C209" s="34" t="n">
        <v>128</v>
      </c>
      <c r="D209" s="34" t="n">
        <v>154</v>
      </c>
      <c r="E209" s="34" t="n">
        <v>152</v>
      </c>
      <c r="F209" s="34" t="n">
        <v>141</v>
      </c>
      <c r="G209" s="34" t="n">
        <v>121</v>
      </c>
      <c r="H209" s="34" t="n">
        <v>121</v>
      </c>
      <c r="I209" s="34" t="n">
        <v>92</v>
      </c>
      <c r="J209" s="34" t="n">
        <v>63</v>
      </c>
      <c r="K209" s="34" t="n">
        <v>71</v>
      </c>
      <c r="M209" s="35"/>
      <c r="P209" s="34" t="n">
        <v>190</v>
      </c>
      <c r="Q209" s="34" t="n">
        <v>119</v>
      </c>
      <c r="R209" s="34" t="n">
        <v>154</v>
      </c>
      <c r="S209" s="34" t="n">
        <v>152</v>
      </c>
      <c r="T209" s="36" t="n">
        <v>141</v>
      </c>
      <c r="U209" s="36" t="n">
        <v>121</v>
      </c>
      <c r="V209" s="34" t="n">
        <v>121</v>
      </c>
      <c r="W209" s="34" t="n">
        <v>92</v>
      </c>
      <c r="X209" s="34" t="n">
        <v>63</v>
      </c>
      <c r="Y209" s="34" t="n">
        <v>71</v>
      </c>
    </row>
    <row r="210" customFormat="false" ht="13.5" hidden="false" customHeight="false" outlineLevel="0" collapsed="false">
      <c r="A210" s="19" t="n">
        <v>199</v>
      </c>
      <c r="B210" s="34" t="n">
        <v>176</v>
      </c>
      <c r="C210" s="34" t="n">
        <v>114</v>
      </c>
      <c r="D210" s="34" t="n">
        <v>137</v>
      </c>
      <c r="E210" s="34" t="n">
        <v>191</v>
      </c>
      <c r="F210" s="34" t="n">
        <v>127</v>
      </c>
      <c r="G210" s="34" t="n">
        <v>130</v>
      </c>
      <c r="H210" s="34" t="n">
        <v>116</v>
      </c>
      <c r="I210" s="34" t="n">
        <v>104</v>
      </c>
      <c r="J210" s="34" t="n">
        <v>92</v>
      </c>
      <c r="K210" s="34" t="n">
        <v>63</v>
      </c>
      <c r="M210" s="35"/>
      <c r="P210" s="34" t="n">
        <v>176</v>
      </c>
      <c r="Q210" s="34" t="n">
        <v>114</v>
      </c>
      <c r="R210" s="34" t="n">
        <v>137</v>
      </c>
      <c r="S210" s="34" t="n">
        <v>182</v>
      </c>
      <c r="T210" s="36" t="n">
        <v>127</v>
      </c>
      <c r="U210" s="36" t="n">
        <v>130</v>
      </c>
      <c r="V210" s="34" t="n">
        <v>116</v>
      </c>
      <c r="W210" s="34" t="n">
        <v>104</v>
      </c>
      <c r="X210" s="34" t="n">
        <v>92</v>
      </c>
      <c r="Y210" s="34" t="n">
        <v>63</v>
      </c>
    </row>
    <row r="211" customFormat="false" ht="13.5" hidden="false" customHeight="false" outlineLevel="0" collapsed="false">
      <c r="A211" s="19" t="n">
        <v>200</v>
      </c>
      <c r="B211" s="34" t="n">
        <v>122</v>
      </c>
      <c r="C211" s="34" t="n">
        <v>119</v>
      </c>
      <c r="D211" s="34" t="n">
        <v>141</v>
      </c>
      <c r="E211" s="34" t="n">
        <v>118</v>
      </c>
      <c r="F211" s="34" t="n">
        <v>142</v>
      </c>
      <c r="G211" s="34" t="n">
        <v>130</v>
      </c>
      <c r="H211" s="34" t="n">
        <v>106</v>
      </c>
      <c r="I211" s="34" t="n">
        <v>96</v>
      </c>
      <c r="J211" s="34" t="n">
        <v>70</v>
      </c>
      <c r="K211" s="34" t="n">
        <v>63</v>
      </c>
      <c r="M211" s="35"/>
      <c r="P211" s="34" t="n">
        <v>122</v>
      </c>
      <c r="Q211" s="34" t="n">
        <v>119</v>
      </c>
      <c r="R211" s="34" t="n">
        <v>141</v>
      </c>
      <c r="S211" s="34" t="n">
        <v>118</v>
      </c>
      <c r="T211" s="36" t="n">
        <v>142</v>
      </c>
      <c r="U211" s="36" t="n">
        <v>130</v>
      </c>
      <c r="V211" s="34" t="n">
        <v>106</v>
      </c>
      <c r="W211" s="34" t="n">
        <v>96</v>
      </c>
      <c r="X211" s="34" t="n">
        <v>70</v>
      </c>
      <c r="Y211" s="34" t="n">
        <v>54</v>
      </c>
    </row>
    <row r="212" customFormat="false" ht="13.5" hidden="false" customHeight="false" outlineLevel="0" collapsed="false">
      <c r="A212" s="19" t="n">
        <v>201</v>
      </c>
      <c r="B212" s="34" t="n">
        <v>86</v>
      </c>
      <c r="C212" s="34" t="n">
        <v>124</v>
      </c>
      <c r="D212" s="34" t="n">
        <v>132</v>
      </c>
      <c r="E212" s="34" t="n">
        <v>116</v>
      </c>
      <c r="F212" s="34" t="n">
        <v>141</v>
      </c>
      <c r="G212" s="34" t="n">
        <v>122</v>
      </c>
      <c r="H212" s="34" t="n">
        <v>109</v>
      </c>
      <c r="I212" s="34" t="n">
        <v>113</v>
      </c>
      <c r="J212" s="34" t="n">
        <v>80</v>
      </c>
      <c r="K212" s="34" t="n">
        <v>65</v>
      </c>
      <c r="M212" s="35"/>
      <c r="P212" s="34" t="n">
        <v>86</v>
      </c>
      <c r="Q212" s="34" t="n">
        <v>124</v>
      </c>
      <c r="R212" s="34" t="n">
        <v>123</v>
      </c>
      <c r="S212" s="34" t="n">
        <v>116</v>
      </c>
      <c r="T212" s="36" t="n">
        <v>141</v>
      </c>
      <c r="U212" s="36" t="n">
        <v>122</v>
      </c>
      <c r="V212" s="34" t="n">
        <v>109</v>
      </c>
      <c r="W212" s="34" t="n">
        <v>113</v>
      </c>
      <c r="X212" s="34" t="n">
        <v>80</v>
      </c>
      <c r="Y212" s="34" t="n">
        <v>65</v>
      </c>
    </row>
    <row r="213" customFormat="false" ht="13.5" hidden="false" customHeight="false" outlineLevel="0" collapsed="false">
      <c r="A213" s="19" t="n">
        <v>202</v>
      </c>
      <c r="B213" s="34" t="n">
        <v>135</v>
      </c>
      <c r="C213" s="34" t="n">
        <v>140</v>
      </c>
      <c r="D213" s="34" t="n">
        <v>148</v>
      </c>
      <c r="E213" s="34" t="n">
        <v>90</v>
      </c>
      <c r="F213" s="34" t="n">
        <v>153</v>
      </c>
      <c r="G213" s="34" t="n">
        <v>123</v>
      </c>
      <c r="H213" s="34" t="n">
        <v>102</v>
      </c>
      <c r="I213" s="34" t="n">
        <v>89</v>
      </c>
      <c r="J213" s="34" t="n">
        <v>74</v>
      </c>
      <c r="K213" s="34" t="n">
        <v>59</v>
      </c>
      <c r="M213" s="35"/>
      <c r="P213" s="34" t="n">
        <v>135</v>
      </c>
      <c r="Q213" s="34" t="n">
        <v>140</v>
      </c>
      <c r="R213" s="34" t="n">
        <v>148</v>
      </c>
      <c r="S213" s="34" t="n">
        <v>90</v>
      </c>
      <c r="T213" s="36" t="n">
        <v>153</v>
      </c>
      <c r="U213" s="36" t="n">
        <v>123</v>
      </c>
      <c r="V213" s="34" t="n">
        <v>102</v>
      </c>
      <c r="W213" s="34" t="n">
        <v>89</v>
      </c>
      <c r="X213" s="34" t="n">
        <v>74</v>
      </c>
      <c r="Y213" s="34" t="n">
        <v>59</v>
      </c>
    </row>
    <row r="214" customFormat="false" ht="13.5" hidden="false" customHeight="false" outlineLevel="0" collapsed="false">
      <c r="A214" s="19" t="n">
        <v>203</v>
      </c>
      <c r="B214" s="34" t="n">
        <v>140</v>
      </c>
      <c r="C214" s="34" t="n">
        <v>152</v>
      </c>
      <c r="D214" s="34" t="n">
        <v>122</v>
      </c>
      <c r="E214" s="34" t="n">
        <v>174</v>
      </c>
      <c r="F214" s="34" t="n">
        <v>127</v>
      </c>
      <c r="G214" s="34" t="n">
        <v>123</v>
      </c>
      <c r="H214" s="34" t="n">
        <v>109</v>
      </c>
      <c r="I214" s="34" t="n">
        <v>121</v>
      </c>
      <c r="J214" s="34" t="n">
        <v>86</v>
      </c>
      <c r="K214" s="34" t="n">
        <v>58</v>
      </c>
      <c r="M214" s="35"/>
      <c r="P214" s="34" t="n">
        <v>140</v>
      </c>
      <c r="Q214" s="34" t="n">
        <v>152</v>
      </c>
      <c r="R214" s="34" t="n">
        <v>122</v>
      </c>
      <c r="S214" s="34" t="n">
        <v>174</v>
      </c>
      <c r="T214" s="36" t="n">
        <v>127</v>
      </c>
      <c r="U214" s="36" t="n">
        <v>123</v>
      </c>
      <c r="V214" s="34" t="n">
        <v>100</v>
      </c>
      <c r="W214" s="34" t="n">
        <v>121</v>
      </c>
      <c r="X214" s="34" t="n">
        <v>86</v>
      </c>
      <c r="Y214" s="34" t="n">
        <v>49</v>
      </c>
    </row>
    <row r="215" customFormat="false" ht="13.5" hidden="false" customHeight="false" outlineLevel="0" collapsed="false">
      <c r="A215" s="19" t="n">
        <v>204</v>
      </c>
      <c r="B215" s="34" t="n">
        <v>116</v>
      </c>
      <c r="C215" s="34" t="n">
        <v>132</v>
      </c>
      <c r="D215" s="34" t="n">
        <v>129</v>
      </c>
      <c r="E215" s="34" t="n">
        <v>135</v>
      </c>
      <c r="F215" s="34" t="n">
        <v>128</v>
      </c>
      <c r="G215" s="34" t="n">
        <v>144</v>
      </c>
      <c r="H215" s="34" t="n">
        <v>103</v>
      </c>
      <c r="I215" s="34" t="n">
        <v>102</v>
      </c>
      <c r="J215" s="34" t="n">
        <v>80</v>
      </c>
      <c r="K215" s="34" t="n">
        <v>61</v>
      </c>
      <c r="M215" s="35"/>
      <c r="P215" s="34" t="n">
        <v>116</v>
      </c>
      <c r="Q215" s="34" t="n">
        <v>132</v>
      </c>
      <c r="R215" s="34" t="n">
        <v>129</v>
      </c>
      <c r="S215" s="34" t="n">
        <v>135</v>
      </c>
      <c r="T215" s="36" t="n">
        <v>128</v>
      </c>
      <c r="U215" s="36" t="n">
        <v>144</v>
      </c>
      <c r="V215" s="34" t="n">
        <v>103</v>
      </c>
      <c r="W215" s="34" t="n">
        <v>102</v>
      </c>
      <c r="X215" s="34" t="n">
        <v>80</v>
      </c>
      <c r="Y215" s="34" t="n">
        <v>52</v>
      </c>
    </row>
    <row r="216" customFormat="false" ht="13.5" hidden="false" customHeight="false" outlineLevel="0" collapsed="false">
      <c r="A216" s="19" t="n">
        <v>205</v>
      </c>
      <c r="B216" s="34" t="n">
        <v>110</v>
      </c>
      <c r="C216" s="34" t="n">
        <v>126</v>
      </c>
      <c r="D216" s="34" t="n">
        <v>111</v>
      </c>
      <c r="E216" s="34" t="n">
        <v>115</v>
      </c>
      <c r="F216" s="34" t="n">
        <v>158</v>
      </c>
      <c r="G216" s="34" t="n">
        <v>133</v>
      </c>
      <c r="H216" s="34" t="n">
        <v>117</v>
      </c>
      <c r="I216" s="34" t="n">
        <v>108</v>
      </c>
      <c r="J216" s="34" t="n">
        <v>75</v>
      </c>
      <c r="K216" s="34" t="n">
        <v>59</v>
      </c>
      <c r="M216" s="35"/>
      <c r="P216" s="34" t="n">
        <v>110</v>
      </c>
      <c r="Q216" s="34" t="n">
        <v>126</v>
      </c>
      <c r="R216" s="34" t="n">
        <v>111</v>
      </c>
      <c r="S216" s="34" t="n">
        <v>106</v>
      </c>
      <c r="T216" s="36" t="n">
        <v>158</v>
      </c>
      <c r="U216" s="36" t="n">
        <v>133</v>
      </c>
      <c r="V216" s="34" t="n">
        <v>117</v>
      </c>
      <c r="W216" s="34" t="n">
        <v>108</v>
      </c>
      <c r="X216" s="34" t="n">
        <v>75</v>
      </c>
      <c r="Y216" s="34" t="n">
        <v>59</v>
      </c>
    </row>
    <row r="217" customFormat="false" ht="13.5" hidden="false" customHeight="false" outlineLevel="0" collapsed="false">
      <c r="A217" s="19" t="n">
        <v>206</v>
      </c>
      <c r="B217" s="34" t="n">
        <v>131</v>
      </c>
      <c r="C217" s="34" t="n">
        <v>132</v>
      </c>
      <c r="D217" s="34" t="n">
        <v>114</v>
      </c>
      <c r="E217" s="34" t="n">
        <v>155</v>
      </c>
      <c r="F217" s="34" t="n">
        <v>126</v>
      </c>
      <c r="G217" s="34" t="n">
        <v>130</v>
      </c>
      <c r="H217" s="34" t="n">
        <v>114</v>
      </c>
      <c r="I217" s="34" t="n">
        <v>127</v>
      </c>
      <c r="J217" s="34" t="n">
        <v>62</v>
      </c>
      <c r="K217" s="34" t="n">
        <v>60</v>
      </c>
      <c r="M217" s="35"/>
      <c r="P217" s="34" t="n">
        <v>131</v>
      </c>
      <c r="Q217" s="34" t="n">
        <v>132</v>
      </c>
      <c r="R217" s="34" t="n">
        <v>114</v>
      </c>
      <c r="S217" s="34" t="n">
        <v>155</v>
      </c>
      <c r="T217" s="36" t="n">
        <v>126</v>
      </c>
      <c r="U217" s="36" t="n">
        <v>130</v>
      </c>
      <c r="V217" s="34" t="n">
        <v>114</v>
      </c>
      <c r="W217" s="34" t="n">
        <v>127</v>
      </c>
      <c r="X217" s="34" t="n">
        <v>62</v>
      </c>
      <c r="Y217" s="34" t="n">
        <v>60</v>
      </c>
    </row>
    <row r="218" customFormat="false" ht="13.5" hidden="false" customHeight="false" outlineLevel="0" collapsed="false">
      <c r="A218" s="19" t="n">
        <v>207</v>
      </c>
      <c r="B218" s="34" t="n">
        <v>125</v>
      </c>
      <c r="C218" s="34" t="n">
        <v>99</v>
      </c>
      <c r="D218" s="34" t="n">
        <v>133</v>
      </c>
      <c r="E218" s="34" t="n">
        <v>113</v>
      </c>
      <c r="F218" s="34" t="n">
        <v>139</v>
      </c>
      <c r="G218" s="34" t="n">
        <v>131</v>
      </c>
      <c r="H218" s="34" t="n">
        <v>107</v>
      </c>
      <c r="I218" s="34" t="n">
        <v>113</v>
      </c>
      <c r="J218" s="34" t="n">
        <v>71</v>
      </c>
      <c r="K218" s="34" t="n">
        <v>67</v>
      </c>
      <c r="M218" s="35"/>
      <c r="P218" s="34" t="n">
        <v>125</v>
      </c>
      <c r="Q218" s="34" t="n">
        <v>99</v>
      </c>
      <c r="R218" s="34" t="n">
        <v>133</v>
      </c>
      <c r="S218" s="34" t="n">
        <v>113</v>
      </c>
      <c r="T218" s="36" t="n">
        <v>139</v>
      </c>
      <c r="U218" s="36" t="n">
        <v>131</v>
      </c>
      <c r="V218" s="34" t="n">
        <v>107</v>
      </c>
      <c r="W218" s="34" t="n">
        <v>113</v>
      </c>
      <c r="X218" s="34" t="n">
        <v>71</v>
      </c>
      <c r="Y218" s="34" t="n">
        <v>58</v>
      </c>
    </row>
    <row r="219" customFormat="false" ht="13.5" hidden="false" customHeight="false" outlineLevel="0" collapsed="false">
      <c r="A219" s="19" t="n">
        <v>208</v>
      </c>
      <c r="B219" s="34" t="n">
        <v>183</v>
      </c>
      <c r="C219" s="34" t="n">
        <v>128</v>
      </c>
      <c r="D219" s="34" t="n">
        <v>112</v>
      </c>
      <c r="E219" s="34" t="n">
        <v>104</v>
      </c>
      <c r="F219" s="34" t="n">
        <v>154</v>
      </c>
      <c r="G219" s="34" t="n">
        <v>113</v>
      </c>
      <c r="H219" s="34" t="n">
        <v>119</v>
      </c>
      <c r="I219" s="34" t="n">
        <v>125</v>
      </c>
      <c r="J219" s="34" t="n">
        <v>66</v>
      </c>
      <c r="K219" s="34" t="n">
        <v>71</v>
      </c>
      <c r="M219" s="35"/>
      <c r="P219" s="34" t="n">
        <v>183</v>
      </c>
      <c r="Q219" s="34" t="n">
        <v>119</v>
      </c>
      <c r="R219" s="34" t="n">
        <v>112</v>
      </c>
      <c r="S219" s="34" t="n">
        <v>104</v>
      </c>
      <c r="T219" s="36" t="n">
        <v>154</v>
      </c>
      <c r="U219" s="36" t="n">
        <v>113</v>
      </c>
      <c r="V219" s="34" t="n">
        <v>119</v>
      </c>
      <c r="W219" s="34" t="n">
        <v>125</v>
      </c>
      <c r="X219" s="34" t="n">
        <v>66</v>
      </c>
      <c r="Y219" s="34" t="n">
        <v>71</v>
      </c>
    </row>
    <row r="220" customFormat="false" ht="13.5" hidden="false" customHeight="false" outlineLevel="0" collapsed="false">
      <c r="A220" s="19" t="n">
        <v>209</v>
      </c>
      <c r="B220" s="34" t="n">
        <v>185</v>
      </c>
      <c r="C220" s="34" t="n">
        <v>140</v>
      </c>
      <c r="D220" s="34" t="n">
        <v>114</v>
      </c>
      <c r="E220" s="34" t="n">
        <v>127</v>
      </c>
      <c r="F220" s="34" t="n">
        <v>141</v>
      </c>
      <c r="G220" s="34" t="n">
        <v>131</v>
      </c>
      <c r="H220" s="34" t="n">
        <v>101</v>
      </c>
      <c r="I220" s="34" t="n">
        <v>112</v>
      </c>
      <c r="J220" s="34" t="n">
        <v>66</v>
      </c>
      <c r="K220" s="34" t="n">
        <v>62</v>
      </c>
      <c r="M220" s="35"/>
      <c r="P220" s="34" t="n">
        <v>185</v>
      </c>
      <c r="Q220" s="34" t="n">
        <v>140</v>
      </c>
      <c r="R220" s="34" t="n">
        <v>114</v>
      </c>
      <c r="S220" s="34" t="n">
        <v>127</v>
      </c>
      <c r="T220" s="36" t="n">
        <v>141</v>
      </c>
      <c r="U220" s="36" t="n">
        <v>131</v>
      </c>
      <c r="V220" s="34" t="n">
        <v>101</v>
      </c>
      <c r="W220" s="34" t="n">
        <v>112</v>
      </c>
      <c r="X220" s="34" t="n">
        <v>66</v>
      </c>
      <c r="Y220" s="34" t="n">
        <v>62</v>
      </c>
    </row>
    <row r="221" customFormat="false" ht="13.5" hidden="false" customHeight="false" outlineLevel="0" collapsed="false">
      <c r="A221" s="19" t="n">
        <v>210</v>
      </c>
      <c r="B221" s="34" t="n">
        <v>172</v>
      </c>
      <c r="C221" s="34" t="n">
        <v>148</v>
      </c>
      <c r="D221" s="34" t="n">
        <v>120</v>
      </c>
      <c r="E221" s="34" t="n">
        <v>120</v>
      </c>
      <c r="F221" s="34" t="n">
        <v>157</v>
      </c>
      <c r="G221" s="34" t="n">
        <v>129</v>
      </c>
      <c r="H221" s="34" t="n">
        <v>113</v>
      </c>
      <c r="I221" s="34" t="n">
        <v>106</v>
      </c>
      <c r="J221" s="34" t="n">
        <v>68</v>
      </c>
      <c r="K221" s="34" t="n">
        <v>65</v>
      </c>
      <c r="M221" s="35"/>
      <c r="P221" s="34" t="n">
        <v>172</v>
      </c>
      <c r="Q221" s="34" t="n">
        <v>148</v>
      </c>
      <c r="R221" s="34" t="n">
        <v>120</v>
      </c>
      <c r="S221" s="34" t="n">
        <v>111</v>
      </c>
      <c r="T221" s="36" t="n">
        <v>157</v>
      </c>
      <c r="U221" s="36" t="n">
        <v>129</v>
      </c>
      <c r="V221" s="34" t="n">
        <v>113</v>
      </c>
      <c r="W221" s="34" t="n">
        <v>106</v>
      </c>
      <c r="X221" s="34" t="n">
        <v>68</v>
      </c>
      <c r="Y221" s="34" t="n">
        <v>56</v>
      </c>
    </row>
    <row r="222" customFormat="false" ht="13.5" hidden="false" customHeight="false" outlineLevel="0" collapsed="false">
      <c r="A222" s="19" t="n">
        <v>211</v>
      </c>
      <c r="B222" s="34" t="n">
        <v>111</v>
      </c>
      <c r="C222" s="34" t="n">
        <v>104</v>
      </c>
      <c r="D222" s="34" t="n">
        <v>120</v>
      </c>
      <c r="E222" s="34" t="n">
        <v>108</v>
      </c>
      <c r="F222" s="34" t="n">
        <v>138</v>
      </c>
      <c r="G222" s="34" t="n">
        <v>101</v>
      </c>
      <c r="H222" s="34" t="n">
        <v>118</v>
      </c>
      <c r="I222" s="34" t="n">
        <v>100</v>
      </c>
      <c r="J222" s="34" t="n">
        <v>75</v>
      </c>
      <c r="K222" s="34" t="n">
        <v>65</v>
      </c>
      <c r="M222" s="35"/>
      <c r="P222" s="34" t="n">
        <v>111</v>
      </c>
      <c r="Q222" s="34" t="n">
        <v>104</v>
      </c>
      <c r="R222" s="34" t="n">
        <v>120</v>
      </c>
      <c r="S222" s="34" t="n">
        <v>99</v>
      </c>
      <c r="T222" s="36" t="n">
        <v>138</v>
      </c>
      <c r="U222" s="36" t="n">
        <v>101</v>
      </c>
      <c r="V222" s="34" t="n">
        <v>118</v>
      </c>
      <c r="W222" s="34" t="n">
        <v>100</v>
      </c>
      <c r="X222" s="34" t="n">
        <v>75</v>
      </c>
      <c r="Y222" s="34" t="n">
        <v>65</v>
      </c>
    </row>
    <row r="223" customFormat="false" ht="13.5" hidden="false" customHeight="false" outlineLevel="0" collapsed="false">
      <c r="A223" s="19" t="n">
        <v>212</v>
      </c>
      <c r="B223" s="34" t="n">
        <v>146</v>
      </c>
      <c r="C223" s="34" t="n">
        <v>119</v>
      </c>
      <c r="D223" s="34" t="n">
        <v>117</v>
      </c>
      <c r="E223" s="34" t="n">
        <v>120</v>
      </c>
      <c r="F223" s="34" t="n">
        <v>140</v>
      </c>
      <c r="G223" s="34" t="n">
        <v>129</v>
      </c>
      <c r="H223" s="34" t="n">
        <v>108</v>
      </c>
      <c r="I223" s="34" t="n">
        <v>108</v>
      </c>
      <c r="J223" s="34" t="n">
        <v>71</v>
      </c>
      <c r="K223" s="34" t="n">
        <v>53</v>
      </c>
      <c r="M223" s="35"/>
      <c r="P223" s="34" t="n">
        <v>146</v>
      </c>
      <c r="Q223" s="34" t="n">
        <v>119</v>
      </c>
      <c r="R223" s="34" t="n">
        <v>117</v>
      </c>
      <c r="S223" s="34" t="n">
        <v>111</v>
      </c>
      <c r="T223" s="36" t="n">
        <v>140</v>
      </c>
      <c r="U223" s="36" t="n">
        <v>129</v>
      </c>
      <c r="V223" s="34" t="n">
        <v>108</v>
      </c>
      <c r="W223" s="34" t="n">
        <v>108</v>
      </c>
      <c r="X223" s="34" t="n">
        <v>71</v>
      </c>
      <c r="Y223" s="34" t="n">
        <v>53</v>
      </c>
    </row>
    <row r="224" customFormat="false" ht="13.5" hidden="false" customHeight="false" outlineLevel="0" collapsed="false">
      <c r="A224" s="19" t="n">
        <v>213</v>
      </c>
      <c r="B224" s="34" t="n">
        <v>154</v>
      </c>
      <c r="C224" s="34" t="n">
        <v>130</v>
      </c>
      <c r="D224" s="34" t="n">
        <v>120</v>
      </c>
      <c r="E224" s="34" t="n">
        <v>172</v>
      </c>
      <c r="F224" s="34" t="n">
        <v>160</v>
      </c>
      <c r="G224" s="34" t="n">
        <v>117</v>
      </c>
      <c r="H224" s="34" t="n">
        <v>98</v>
      </c>
      <c r="I224" s="34" t="n">
        <v>102</v>
      </c>
      <c r="J224" s="34" t="n">
        <v>64</v>
      </c>
      <c r="K224" s="34" t="n">
        <v>69</v>
      </c>
      <c r="M224" s="35"/>
      <c r="P224" s="34" t="n">
        <v>154</v>
      </c>
      <c r="Q224" s="34" t="n">
        <v>130</v>
      </c>
      <c r="R224" s="34" t="n">
        <v>120</v>
      </c>
      <c r="S224" s="34" t="n">
        <v>163</v>
      </c>
      <c r="T224" s="36" t="n">
        <v>160</v>
      </c>
      <c r="U224" s="36" t="n">
        <v>117</v>
      </c>
      <c r="V224" s="34" t="n">
        <v>98</v>
      </c>
      <c r="W224" s="34" t="n">
        <v>102</v>
      </c>
      <c r="X224" s="34" t="n">
        <v>55</v>
      </c>
      <c r="Y224" s="34" t="n">
        <v>69</v>
      </c>
    </row>
    <row r="225" customFormat="false" ht="13.5" hidden="false" customHeight="false" outlineLevel="0" collapsed="false">
      <c r="A225" s="19" t="n">
        <v>214</v>
      </c>
      <c r="B225" s="34" t="n">
        <v>123</v>
      </c>
      <c r="C225" s="34" t="n">
        <v>123</v>
      </c>
      <c r="D225" s="34" t="n">
        <v>131</v>
      </c>
      <c r="E225" s="34" t="n">
        <v>196</v>
      </c>
      <c r="F225" s="34" t="n">
        <v>139</v>
      </c>
      <c r="G225" s="34" t="n">
        <v>112</v>
      </c>
      <c r="H225" s="34" t="n">
        <v>105</v>
      </c>
      <c r="I225" s="34" t="n">
        <v>112</v>
      </c>
      <c r="J225" s="34" t="n">
        <v>80</v>
      </c>
      <c r="K225" s="34" t="n">
        <v>61</v>
      </c>
      <c r="M225" s="35"/>
      <c r="P225" s="34" t="n">
        <v>123</v>
      </c>
      <c r="Q225" s="34" t="n">
        <v>123</v>
      </c>
      <c r="R225" s="34" t="n">
        <v>131</v>
      </c>
      <c r="S225" s="34" t="n">
        <v>187</v>
      </c>
      <c r="T225" s="36" t="n">
        <v>139</v>
      </c>
      <c r="U225" s="36" t="n">
        <v>112</v>
      </c>
      <c r="V225" s="34" t="n">
        <v>105</v>
      </c>
      <c r="W225" s="34" t="n">
        <v>112</v>
      </c>
      <c r="X225" s="34" t="n">
        <v>80</v>
      </c>
      <c r="Y225" s="34" t="n">
        <v>61</v>
      </c>
    </row>
    <row r="226" customFormat="false" ht="13.5" hidden="false" customHeight="false" outlineLevel="0" collapsed="false">
      <c r="A226" s="19" t="n">
        <v>215</v>
      </c>
      <c r="B226" s="34" t="n">
        <v>120</v>
      </c>
      <c r="C226" s="34" t="n">
        <v>131</v>
      </c>
      <c r="D226" s="34" t="n">
        <v>135</v>
      </c>
      <c r="E226" s="34" t="n">
        <v>136</v>
      </c>
      <c r="F226" s="34" t="n">
        <v>158</v>
      </c>
      <c r="G226" s="34" t="n">
        <v>128</v>
      </c>
      <c r="H226" s="34" t="n">
        <v>111</v>
      </c>
      <c r="I226" s="34" t="n">
        <v>119</v>
      </c>
      <c r="J226" s="34" t="n">
        <v>93</v>
      </c>
      <c r="K226" s="34" t="n">
        <v>61</v>
      </c>
      <c r="M226" s="35"/>
      <c r="P226" s="34" t="n">
        <v>120</v>
      </c>
      <c r="Q226" s="34" t="n">
        <v>131</v>
      </c>
      <c r="R226" s="34" t="n">
        <v>135</v>
      </c>
      <c r="S226" s="34" t="n">
        <v>136</v>
      </c>
      <c r="T226" s="36" t="n">
        <v>158</v>
      </c>
      <c r="U226" s="36" t="n">
        <v>128</v>
      </c>
      <c r="V226" s="34" t="n">
        <v>111</v>
      </c>
      <c r="W226" s="34" t="n">
        <v>119</v>
      </c>
      <c r="X226" s="34" t="n">
        <v>93</v>
      </c>
      <c r="Y226" s="34" t="n">
        <v>52</v>
      </c>
    </row>
    <row r="227" customFormat="false" ht="13.5" hidden="false" customHeight="false" outlineLevel="0" collapsed="false">
      <c r="A227" s="19" t="n">
        <v>216</v>
      </c>
      <c r="B227" s="34" t="n">
        <v>141</v>
      </c>
      <c r="C227" s="34" t="n">
        <v>132</v>
      </c>
      <c r="D227" s="34" t="n">
        <v>146</v>
      </c>
      <c r="E227" s="34" t="n">
        <v>167</v>
      </c>
      <c r="F227" s="34" t="n">
        <v>140</v>
      </c>
      <c r="G227" s="34" t="n">
        <v>111</v>
      </c>
      <c r="H227" s="34" t="n">
        <v>117</v>
      </c>
      <c r="I227" s="34" t="n">
        <v>110</v>
      </c>
      <c r="J227" s="34" t="n">
        <v>68</v>
      </c>
      <c r="K227" s="34" t="n">
        <v>65</v>
      </c>
      <c r="M227" s="35"/>
      <c r="P227" s="34" t="n">
        <v>141</v>
      </c>
      <c r="Q227" s="34" t="n">
        <v>132</v>
      </c>
      <c r="R227" s="34" t="n">
        <v>146</v>
      </c>
      <c r="S227" s="34" t="n">
        <v>158</v>
      </c>
      <c r="T227" s="36" t="n">
        <v>140</v>
      </c>
      <c r="U227" s="36" t="n">
        <v>111</v>
      </c>
      <c r="V227" s="34" t="n">
        <v>117</v>
      </c>
      <c r="W227" s="34" t="n">
        <v>110</v>
      </c>
      <c r="X227" s="34" t="n">
        <v>68</v>
      </c>
      <c r="Y227" s="34" t="n">
        <v>65</v>
      </c>
    </row>
    <row r="228" customFormat="false" ht="13.5" hidden="false" customHeight="false" outlineLevel="0" collapsed="false">
      <c r="A228" s="19" t="n">
        <v>217</v>
      </c>
      <c r="B228" s="34" t="n">
        <v>95</v>
      </c>
      <c r="C228" s="34" t="n">
        <v>119</v>
      </c>
      <c r="D228" s="34" t="n">
        <v>143</v>
      </c>
      <c r="E228" s="34" t="n">
        <v>126</v>
      </c>
      <c r="F228" s="34" t="n">
        <v>125</v>
      </c>
      <c r="G228" s="34" t="n">
        <v>129</v>
      </c>
      <c r="H228" s="34" t="n">
        <v>102</v>
      </c>
      <c r="I228" s="34" t="n">
        <v>97</v>
      </c>
      <c r="J228" s="34" t="n">
        <v>68</v>
      </c>
      <c r="K228" s="34" t="n">
        <v>61</v>
      </c>
      <c r="M228" s="35"/>
      <c r="P228" s="34" t="n">
        <v>95</v>
      </c>
      <c r="Q228" s="34" t="n">
        <v>119</v>
      </c>
      <c r="R228" s="34" t="n">
        <v>143</v>
      </c>
      <c r="S228" s="34" t="n">
        <v>117</v>
      </c>
      <c r="T228" s="36" t="n">
        <v>125</v>
      </c>
      <c r="U228" s="36" t="n">
        <v>129</v>
      </c>
      <c r="V228" s="34" t="n">
        <v>93</v>
      </c>
      <c r="W228" s="34" t="n">
        <v>97</v>
      </c>
      <c r="X228" s="34" t="n">
        <v>68</v>
      </c>
      <c r="Y228" s="34" t="n">
        <v>61</v>
      </c>
    </row>
    <row r="229" customFormat="false" ht="13.5" hidden="false" customHeight="false" outlineLevel="0" collapsed="false">
      <c r="A229" s="19" t="n">
        <v>218</v>
      </c>
      <c r="B229" s="34" t="n">
        <v>126</v>
      </c>
      <c r="C229" s="34" t="n">
        <v>154</v>
      </c>
      <c r="D229" s="34" t="n">
        <v>135</v>
      </c>
      <c r="E229" s="34" t="n">
        <v>110</v>
      </c>
      <c r="F229" s="34" t="n">
        <v>142</v>
      </c>
      <c r="G229" s="34" t="n">
        <v>135</v>
      </c>
      <c r="H229" s="34" t="n">
        <v>109</v>
      </c>
      <c r="I229" s="34" t="n">
        <v>137</v>
      </c>
      <c r="J229" s="34" t="n">
        <v>70</v>
      </c>
      <c r="K229" s="34" t="n">
        <v>59</v>
      </c>
      <c r="M229" s="35"/>
      <c r="P229" s="34" t="n">
        <v>126</v>
      </c>
      <c r="Q229" s="34" t="n">
        <v>154</v>
      </c>
      <c r="R229" s="34" t="n">
        <v>135</v>
      </c>
      <c r="S229" s="34" t="n">
        <v>110</v>
      </c>
      <c r="T229" s="36" t="n">
        <v>142</v>
      </c>
      <c r="U229" s="36" t="n">
        <v>135</v>
      </c>
      <c r="V229" s="34" t="n">
        <v>109</v>
      </c>
      <c r="W229" s="34" t="n">
        <v>137</v>
      </c>
      <c r="X229" s="34" t="n">
        <v>70</v>
      </c>
      <c r="Y229" s="34" t="n">
        <v>50</v>
      </c>
    </row>
    <row r="230" customFormat="false" ht="13.5" hidden="false" customHeight="false" outlineLevel="0" collapsed="false">
      <c r="A230" s="19" t="n">
        <v>219</v>
      </c>
      <c r="B230" s="34" t="n">
        <v>113</v>
      </c>
      <c r="C230" s="34" t="n">
        <v>114</v>
      </c>
      <c r="D230" s="34" t="n">
        <v>124</v>
      </c>
      <c r="E230" s="34" t="n">
        <v>127</v>
      </c>
      <c r="F230" s="34" t="n">
        <v>138</v>
      </c>
      <c r="G230" s="34" t="n">
        <v>130</v>
      </c>
      <c r="H230" s="34" t="n">
        <v>109</v>
      </c>
      <c r="I230" s="34" t="n">
        <v>120</v>
      </c>
      <c r="J230" s="34" t="n">
        <v>84</v>
      </c>
      <c r="K230" s="34" t="n">
        <v>52</v>
      </c>
      <c r="M230" s="35"/>
      <c r="P230" s="34" t="n">
        <v>113</v>
      </c>
      <c r="Q230" s="34" t="n">
        <v>114</v>
      </c>
      <c r="R230" s="34" t="n">
        <v>124</v>
      </c>
      <c r="S230" s="34" t="n">
        <v>127</v>
      </c>
      <c r="T230" s="36" t="n">
        <v>138</v>
      </c>
      <c r="U230" s="36" t="n">
        <v>130</v>
      </c>
      <c r="V230" s="34" t="n">
        <v>109</v>
      </c>
      <c r="W230" s="34" t="n">
        <v>120</v>
      </c>
      <c r="X230" s="34" t="n">
        <v>75</v>
      </c>
      <c r="Y230" s="34" t="n">
        <v>52</v>
      </c>
    </row>
    <row r="231" customFormat="false" ht="13.5" hidden="false" customHeight="false" outlineLevel="0" collapsed="false">
      <c r="A231" s="19" t="n">
        <v>220</v>
      </c>
      <c r="B231" s="34" t="n">
        <v>132</v>
      </c>
      <c r="C231" s="34" t="n">
        <v>117</v>
      </c>
      <c r="D231" s="34" t="n">
        <v>132</v>
      </c>
      <c r="E231" s="34" t="n">
        <v>149</v>
      </c>
      <c r="F231" s="34" t="n">
        <v>127</v>
      </c>
      <c r="G231" s="34" t="n">
        <v>131</v>
      </c>
      <c r="H231" s="34" t="n">
        <v>121</v>
      </c>
      <c r="I231" s="34" t="n">
        <v>117</v>
      </c>
      <c r="J231" s="34" t="n">
        <v>77</v>
      </c>
      <c r="K231" s="34" t="n">
        <v>60</v>
      </c>
      <c r="M231" s="35"/>
      <c r="P231" s="34" t="n">
        <v>132</v>
      </c>
      <c r="Q231" s="34" t="n">
        <v>117</v>
      </c>
      <c r="R231" s="34" t="n">
        <v>132</v>
      </c>
      <c r="S231" s="34" t="n">
        <v>149</v>
      </c>
      <c r="T231" s="36" t="n">
        <v>127</v>
      </c>
      <c r="U231" s="36" t="n">
        <v>131</v>
      </c>
      <c r="V231" s="34" t="n">
        <v>112</v>
      </c>
      <c r="W231" s="34" t="n">
        <v>117</v>
      </c>
      <c r="X231" s="34" t="n">
        <v>77</v>
      </c>
      <c r="Y231" s="34" t="n">
        <v>60</v>
      </c>
    </row>
    <row r="232" customFormat="false" ht="13.5" hidden="false" customHeight="false" outlineLevel="0" collapsed="false">
      <c r="A232" s="19" t="n">
        <v>221</v>
      </c>
      <c r="B232" s="34" t="n">
        <v>107</v>
      </c>
      <c r="C232" s="34" t="n">
        <v>104</v>
      </c>
      <c r="D232" s="34" t="n">
        <v>169</v>
      </c>
      <c r="E232" s="34" t="n">
        <v>166</v>
      </c>
      <c r="F232" s="34" t="n">
        <v>142</v>
      </c>
      <c r="G232" s="34" t="n">
        <v>121</v>
      </c>
      <c r="H232" s="34" t="n">
        <v>117</v>
      </c>
      <c r="I232" s="34" t="n">
        <v>115</v>
      </c>
      <c r="J232" s="34" t="n">
        <v>64</v>
      </c>
      <c r="K232" s="34" t="n">
        <v>58</v>
      </c>
      <c r="M232" s="35"/>
      <c r="P232" s="34" t="n">
        <v>107</v>
      </c>
      <c r="Q232" s="34" t="n">
        <v>104</v>
      </c>
      <c r="R232" s="34" t="n">
        <v>169</v>
      </c>
      <c r="S232" s="34" t="n">
        <v>157</v>
      </c>
      <c r="T232" s="36" t="n">
        <v>142</v>
      </c>
      <c r="U232" s="36" t="n">
        <v>121</v>
      </c>
      <c r="V232" s="34" t="n">
        <v>117</v>
      </c>
      <c r="W232" s="34" t="n">
        <v>115</v>
      </c>
      <c r="X232" s="34" t="n">
        <v>64</v>
      </c>
      <c r="Y232" s="34" t="n">
        <v>58</v>
      </c>
    </row>
    <row r="233" customFormat="false" ht="13.5" hidden="false" customHeight="false" outlineLevel="0" collapsed="false">
      <c r="A233" s="19" t="n">
        <v>222</v>
      </c>
      <c r="B233" s="34" t="n">
        <v>123</v>
      </c>
      <c r="C233" s="34" t="n">
        <v>143</v>
      </c>
      <c r="D233" s="34" t="n">
        <v>145</v>
      </c>
      <c r="E233" s="34" t="n">
        <v>118</v>
      </c>
      <c r="F233" s="34" t="n">
        <v>125</v>
      </c>
      <c r="G233" s="34" t="n">
        <v>117</v>
      </c>
      <c r="H233" s="34" t="n">
        <v>104</v>
      </c>
      <c r="I233" s="34" t="n">
        <v>109</v>
      </c>
      <c r="J233" s="34" t="n">
        <v>75</v>
      </c>
      <c r="K233" s="34" t="n">
        <v>58</v>
      </c>
      <c r="M233" s="35"/>
      <c r="P233" s="34" t="n">
        <v>123</v>
      </c>
      <c r="Q233" s="34" t="n">
        <v>143</v>
      </c>
      <c r="R233" s="34" t="n">
        <v>145</v>
      </c>
      <c r="S233" s="34" t="n">
        <v>109</v>
      </c>
      <c r="T233" s="36" t="n">
        <v>125</v>
      </c>
      <c r="U233" s="36" t="n">
        <v>117</v>
      </c>
      <c r="V233" s="34" t="n">
        <v>104</v>
      </c>
      <c r="W233" s="34" t="n">
        <v>109</v>
      </c>
      <c r="X233" s="34" t="n">
        <v>75</v>
      </c>
      <c r="Y233" s="34" t="n">
        <v>58</v>
      </c>
    </row>
    <row r="234" customFormat="false" ht="13.5" hidden="false" customHeight="false" outlineLevel="0" collapsed="false">
      <c r="A234" s="19" t="n">
        <v>223</v>
      </c>
      <c r="B234" s="34" t="n">
        <v>197</v>
      </c>
      <c r="C234" s="34" t="n">
        <v>114</v>
      </c>
      <c r="D234" s="34" t="n">
        <v>157</v>
      </c>
      <c r="E234" s="34" t="n">
        <v>120</v>
      </c>
      <c r="F234" s="34" t="n">
        <v>125</v>
      </c>
      <c r="G234" s="34" t="n">
        <v>133</v>
      </c>
      <c r="H234" s="34" t="n">
        <v>109</v>
      </c>
      <c r="I234" s="34" t="n">
        <v>115</v>
      </c>
      <c r="J234" s="34" t="n">
        <v>67</v>
      </c>
      <c r="K234" s="34" t="n">
        <v>64</v>
      </c>
      <c r="M234" s="35"/>
      <c r="P234" s="34" t="n">
        <v>197</v>
      </c>
      <c r="Q234" s="34" t="n">
        <v>114</v>
      </c>
      <c r="R234" s="34" t="n">
        <v>157</v>
      </c>
      <c r="S234" s="34" t="n">
        <v>120</v>
      </c>
      <c r="T234" s="36" t="n">
        <v>125</v>
      </c>
      <c r="U234" s="36" t="n">
        <v>133</v>
      </c>
      <c r="V234" s="34" t="n">
        <v>109</v>
      </c>
      <c r="W234" s="34" t="n">
        <v>115</v>
      </c>
      <c r="X234" s="34" t="n">
        <v>67</v>
      </c>
      <c r="Y234" s="34" t="n">
        <v>64</v>
      </c>
    </row>
    <row r="235" customFormat="false" ht="13.5" hidden="false" customHeight="false" outlineLevel="0" collapsed="false">
      <c r="A235" s="19" t="n">
        <v>224</v>
      </c>
      <c r="B235" s="34" t="n">
        <v>140</v>
      </c>
      <c r="C235" s="34" t="n">
        <v>133</v>
      </c>
      <c r="D235" s="34" t="n">
        <v>144</v>
      </c>
      <c r="E235" s="34" t="n">
        <v>197</v>
      </c>
      <c r="F235" s="34" t="n">
        <v>139</v>
      </c>
      <c r="G235" s="34" t="n">
        <v>117</v>
      </c>
      <c r="H235" s="34" t="n">
        <v>109</v>
      </c>
      <c r="I235" s="34" t="n">
        <v>110</v>
      </c>
      <c r="J235" s="34" t="n">
        <v>70</v>
      </c>
      <c r="K235" s="34" t="n">
        <v>66</v>
      </c>
      <c r="M235" s="35"/>
      <c r="P235" s="34" t="n">
        <v>140</v>
      </c>
      <c r="Q235" s="34" t="n">
        <v>133</v>
      </c>
      <c r="R235" s="34" t="n">
        <v>144</v>
      </c>
      <c r="S235" s="34" t="n">
        <v>188</v>
      </c>
      <c r="T235" s="36" t="n">
        <v>139</v>
      </c>
      <c r="U235" s="36" t="n">
        <v>117</v>
      </c>
      <c r="V235" s="34" t="n">
        <v>109</v>
      </c>
      <c r="W235" s="34" t="n">
        <v>110</v>
      </c>
      <c r="X235" s="34" t="n">
        <v>70</v>
      </c>
      <c r="Y235" s="34" t="n">
        <v>66</v>
      </c>
    </row>
    <row r="236" customFormat="false" ht="13.5" hidden="false" customHeight="false" outlineLevel="0" collapsed="false">
      <c r="A236" s="19" t="n">
        <v>225</v>
      </c>
      <c r="B236" s="34" t="n">
        <v>85</v>
      </c>
      <c r="C236" s="34" t="n">
        <v>112</v>
      </c>
      <c r="D236" s="34" t="n">
        <v>162</v>
      </c>
      <c r="E236" s="34" t="n">
        <v>86</v>
      </c>
      <c r="F236" s="34" t="n">
        <v>142</v>
      </c>
      <c r="G236" s="34" t="n">
        <v>125</v>
      </c>
      <c r="H236" s="34" t="n">
        <v>93</v>
      </c>
      <c r="I236" s="34" t="n">
        <v>109</v>
      </c>
      <c r="J236" s="34" t="n">
        <v>70</v>
      </c>
      <c r="K236" s="34" t="n">
        <v>65</v>
      </c>
      <c r="M236" s="35"/>
      <c r="P236" s="34" t="n">
        <v>85</v>
      </c>
      <c r="Q236" s="34" t="n">
        <v>112</v>
      </c>
      <c r="R236" s="34" t="n">
        <v>162</v>
      </c>
      <c r="S236" s="34" t="n">
        <v>86</v>
      </c>
      <c r="T236" s="36" t="n">
        <v>142</v>
      </c>
      <c r="U236" s="36" t="n">
        <v>125</v>
      </c>
      <c r="V236" s="34" t="n">
        <v>93</v>
      </c>
      <c r="W236" s="34" t="n">
        <v>109</v>
      </c>
      <c r="X236" s="34" t="n">
        <v>70</v>
      </c>
      <c r="Y236" s="34" t="n">
        <v>65</v>
      </c>
    </row>
    <row r="237" customFormat="false" ht="13.5" hidden="false" customHeight="false" outlineLevel="0" collapsed="false">
      <c r="A237" s="19" t="n">
        <v>226</v>
      </c>
      <c r="B237" s="34" t="n">
        <v>131</v>
      </c>
      <c r="C237" s="34" t="n">
        <v>131</v>
      </c>
      <c r="D237" s="34" t="n">
        <v>155</v>
      </c>
      <c r="E237" s="34" t="n">
        <v>171</v>
      </c>
      <c r="F237" s="34" t="n">
        <v>124</v>
      </c>
      <c r="G237" s="34" t="n">
        <v>114</v>
      </c>
      <c r="H237" s="34" t="n">
        <v>99</v>
      </c>
      <c r="I237" s="34" t="n">
        <v>96</v>
      </c>
      <c r="J237" s="34" t="n">
        <v>68</v>
      </c>
      <c r="K237" s="34" t="n">
        <v>55</v>
      </c>
      <c r="M237" s="35"/>
      <c r="P237" s="34" t="n">
        <v>131</v>
      </c>
      <c r="Q237" s="34" t="n">
        <v>131</v>
      </c>
      <c r="R237" s="34" t="n">
        <v>155</v>
      </c>
      <c r="S237" s="34" t="n">
        <v>171</v>
      </c>
      <c r="T237" s="36" t="n">
        <v>124</v>
      </c>
      <c r="U237" s="36" t="n">
        <v>114</v>
      </c>
      <c r="V237" s="34" t="n">
        <v>90</v>
      </c>
      <c r="W237" s="34" t="n">
        <v>96</v>
      </c>
      <c r="X237" s="34" t="n">
        <v>68</v>
      </c>
      <c r="Y237" s="34" t="n">
        <v>55</v>
      </c>
    </row>
    <row r="238" customFormat="false" ht="14.25" hidden="false" customHeight="false" outlineLevel="0" collapsed="false">
      <c r="A238" s="19" t="n">
        <v>227</v>
      </c>
      <c r="B238" s="34" t="n">
        <v>125</v>
      </c>
      <c r="C238" s="34" t="n">
        <v>136</v>
      </c>
      <c r="D238" s="34" t="n">
        <v>128</v>
      </c>
      <c r="E238" s="34" t="n">
        <v>139</v>
      </c>
      <c r="F238" s="34" t="n">
        <v>156</v>
      </c>
      <c r="G238" s="34" t="n">
        <v>134</v>
      </c>
      <c r="H238" s="34" t="n">
        <v>115</v>
      </c>
      <c r="I238" s="38" t="n">
        <v>109</v>
      </c>
      <c r="J238" s="34" t="n">
        <v>70</v>
      </c>
      <c r="K238" s="34" t="n">
        <v>67</v>
      </c>
      <c r="M238" s="35"/>
      <c r="P238" s="34" t="n">
        <v>125</v>
      </c>
      <c r="Q238" s="34" t="n">
        <v>127</v>
      </c>
      <c r="R238" s="34" t="n">
        <v>128</v>
      </c>
      <c r="S238" s="34" t="n">
        <v>130</v>
      </c>
      <c r="T238" s="36" t="n">
        <v>156</v>
      </c>
      <c r="U238" s="36" t="n">
        <v>134</v>
      </c>
      <c r="V238" s="34" t="n">
        <v>106</v>
      </c>
      <c r="W238" s="34" t="n">
        <v>109</v>
      </c>
      <c r="X238" s="34" t="n">
        <v>70</v>
      </c>
      <c r="Y238" s="34" t="n">
        <v>67</v>
      </c>
    </row>
    <row r="239" customFormat="false" ht="13.5" hidden="false" customHeight="false" outlineLevel="0" collapsed="false">
      <c r="A239" s="19" t="n">
        <v>228</v>
      </c>
      <c r="B239" s="34" t="n">
        <v>129</v>
      </c>
      <c r="C239" s="34" t="n">
        <v>119</v>
      </c>
      <c r="D239" s="34" t="n">
        <v>134</v>
      </c>
      <c r="E239" s="34" t="n">
        <v>185</v>
      </c>
      <c r="F239" s="34" t="n">
        <v>173</v>
      </c>
      <c r="G239" s="34" t="n">
        <v>127</v>
      </c>
      <c r="H239" s="39" t="n">
        <v>100</v>
      </c>
      <c r="I239" s="40" t="n">
        <v>66</v>
      </c>
      <c r="J239" s="41" t="n">
        <v>77</v>
      </c>
      <c r="K239" s="34" t="n">
        <v>65</v>
      </c>
      <c r="M239" s="35"/>
      <c r="P239" s="34" t="n">
        <v>129</v>
      </c>
      <c r="Q239" s="34" t="n">
        <v>119</v>
      </c>
      <c r="R239" s="34" t="n">
        <v>134</v>
      </c>
      <c r="S239" s="34" t="n">
        <v>185</v>
      </c>
      <c r="T239" s="36" t="n">
        <v>173</v>
      </c>
      <c r="U239" s="36" t="n">
        <v>127</v>
      </c>
      <c r="V239" s="34" t="n">
        <v>91</v>
      </c>
      <c r="W239" s="34" t="n">
        <v>108</v>
      </c>
      <c r="X239" s="34" t="n">
        <v>77</v>
      </c>
      <c r="Y239" s="34" t="n">
        <v>65</v>
      </c>
    </row>
    <row r="240" customFormat="false" ht="14.25" hidden="false" customHeight="false" outlineLevel="0" collapsed="false">
      <c r="A240" s="19" t="n">
        <v>229</v>
      </c>
      <c r="B240" s="34" t="n">
        <v>118</v>
      </c>
      <c r="C240" s="34" t="n">
        <v>129</v>
      </c>
      <c r="D240" s="34" t="n">
        <v>146</v>
      </c>
      <c r="E240" s="34" t="n">
        <v>113</v>
      </c>
      <c r="F240" s="34" t="n">
        <v>142</v>
      </c>
      <c r="G240" s="34" t="n">
        <v>114</v>
      </c>
      <c r="H240" s="39" t="n">
        <v>113</v>
      </c>
      <c r="I240" s="42" t="n">
        <v>71</v>
      </c>
      <c r="J240" s="41" t="n">
        <v>66</v>
      </c>
      <c r="K240" s="34" t="n">
        <v>64</v>
      </c>
      <c r="M240" s="35"/>
      <c r="P240" s="34" t="n">
        <v>118</v>
      </c>
      <c r="Q240" s="34" t="n">
        <v>129</v>
      </c>
      <c r="R240" s="34" t="n">
        <v>146</v>
      </c>
      <c r="S240" s="34" t="n">
        <v>113</v>
      </c>
      <c r="T240" s="36" t="n">
        <v>142</v>
      </c>
      <c r="U240" s="36" t="n">
        <v>114</v>
      </c>
      <c r="V240" s="34" t="n">
        <v>113</v>
      </c>
      <c r="W240" s="34" t="n">
        <v>104</v>
      </c>
      <c r="X240" s="34" t="n">
        <v>66</v>
      </c>
      <c r="Y240" s="34" t="n">
        <v>64</v>
      </c>
    </row>
    <row r="241" customFormat="false" ht="13.5" hidden="false" customHeight="false" outlineLevel="0" collapsed="false">
      <c r="A241" s="19" t="n">
        <v>230</v>
      </c>
      <c r="B241" s="34" t="n">
        <v>127</v>
      </c>
      <c r="C241" s="34" t="n">
        <v>123</v>
      </c>
      <c r="D241" s="34" t="n">
        <v>154</v>
      </c>
      <c r="E241" s="34" t="n">
        <v>188</v>
      </c>
      <c r="F241" s="34" t="n">
        <v>142</v>
      </c>
      <c r="G241" s="34" t="n">
        <v>130</v>
      </c>
      <c r="H241" s="34" t="n">
        <v>113</v>
      </c>
      <c r="I241" s="43" t="n">
        <v>114</v>
      </c>
      <c r="J241" s="34" t="n">
        <v>60</v>
      </c>
      <c r="K241" s="34" t="n">
        <v>60</v>
      </c>
      <c r="M241" s="35"/>
      <c r="P241" s="34" t="n">
        <v>127</v>
      </c>
      <c r="Q241" s="34" t="n">
        <v>123</v>
      </c>
      <c r="R241" s="34" t="n">
        <v>154</v>
      </c>
      <c r="S241" s="34" t="n">
        <v>188</v>
      </c>
      <c r="T241" s="36" t="n">
        <v>142</v>
      </c>
      <c r="U241" s="36" t="n">
        <v>130</v>
      </c>
      <c r="V241" s="34" t="n">
        <v>113</v>
      </c>
      <c r="W241" s="34" t="n">
        <v>114</v>
      </c>
      <c r="X241" s="34" t="n">
        <v>60</v>
      </c>
      <c r="Y241" s="34" t="n">
        <v>60</v>
      </c>
    </row>
    <row r="242" customFormat="false" ht="13.5" hidden="false" customHeight="false" outlineLevel="0" collapsed="false">
      <c r="A242" s="19" t="n">
        <v>231</v>
      </c>
      <c r="B242" s="34" t="n">
        <v>168</v>
      </c>
      <c r="C242" s="34" t="n">
        <v>104</v>
      </c>
      <c r="D242" s="34" t="n">
        <v>145</v>
      </c>
      <c r="E242" s="34" t="n">
        <v>138</v>
      </c>
      <c r="F242" s="34" t="n">
        <v>158</v>
      </c>
      <c r="G242" s="34" t="n">
        <v>131</v>
      </c>
      <c r="H242" s="34" t="n">
        <v>110</v>
      </c>
      <c r="I242" s="34" t="n">
        <v>117</v>
      </c>
      <c r="J242" s="34" t="n">
        <v>71</v>
      </c>
      <c r="K242" s="34" t="n">
        <v>71</v>
      </c>
      <c r="M242" s="35"/>
      <c r="P242" s="34" t="n">
        <v>168</v>
      </c>
      <c r="Q242" s="34" t="n">
        <v>104</v>
      </c>
      <c r="R242" s="34" t="n">
        <v>145</v>
      </c>
      <c r="S242" s="34" t="n">
        <v>129</v>
      </c>
      <c r="T242" s="36" t="n">
        <v>158</v>
      </c>
      <c r="U242" s="36" t="n">
        <v>131</v>
      </c>
      <c r="V242" s="34" t="n">
        <v>110</v>
      </c>
      <c r="W242" s="34" t="n">
        <v>108</v>
      </c>
      <c r="X242" s="34" t="n">
        <v>71</v>
      </c>
      <c r="Y242" s="34" t="n">
        <v>71</v>
      </c>
    </row>
    <row r="243" customFormat="false" ht="13.5" hidden="false" customHeight="false" outlineLevel="0" collapsed="false">
      <c r="A243" s="19" t="n">
        <v>232</v>
      </c>
      <c r="B243" s="34" t="n">
        <v>146</v>
      </c>
      <c r="C243" s="34" t="n">
        <v>117</v>
      </c>
      <c r="D243" s="34" t="n">
        <v>124</v>
      </c>
      <c r="E243" s="34" t="n">
        <v>100</v>
      </c>
      <c r="F243" s="34" t="n">
        <v>173</v>
      </c>
      <c r="G243" s="34" t="n">
        <v>130</v>
      </c>
      <c r="H243" s="34" t="n">
        <v>113</v>
      </c>
      <c r="I243" s="34" t="n">
        <v>116</v>
      </c>
      <c r="J243" s="34" t="n">
        <v>72</v>
      </c>
      <c r="K243" s="34" t="n">
        <v>59</v>
      </c>
      <c r="M243" s="35"/>
      <c r="P243" s="34" t="n">
        <v>146</v>
      </c>
      <c r="Q243" s="34" t="n">
        <v>117</v>
      </c>
      <c r="R243" s="34" t="n">
        <v>124</v>
      </c>
      <c r="S243" s="34" t="n">
        <v>100</v>
      </c>
      <c r="T243" s="36" t="n">
        <v>173</v>
      </c>
      <c r="U243" s="36" t="n">
        <v>130</v>
      </c>
      <c r="V243" s="34" t="n">
        <v>113</v>
      </c>
      <c r="W243" s="34" t="n">
        <v>116</v>
      </c>
      <c r="X243" s="34" t="n">
        <v>72</v>
      </c>
      <c r="Y243" s="34" t="n">
        <v>50</v>
      </c>
    </row>
    <row r="244" customFormat="false" ht="13.5" hidden="false" customHeight="false" outlineLevel="0" collapsed="false">
      <c r="A244" s="19" t="n">
        <v>233</v>
      </c>
      <c r="B244" s="34" t="n">
        <v>174</v>
      </c>
      <c r="C244" s="34" t="n">
        <v>122</v>
      </c>
      <c r="D244" s="34" t="n">
        <v>132</v>
      </c>
      <c r="E244" s="34" t="n">
        <v>141</v>
      </c>
      <c r="F244" s="34" t="n">
        <v>160</v>
      </c>
      <c r="G244" s="34" t="n">
        <v>149</v>
      </c>
      <c r="H244" s="34" t="n">
        <v>104</v>
      </c>
      <c r="I244" s="34" t="n">
        <v>126</v>
      </c>
      <c r="J244" s="34" t="n">
        <v>83</v>
      </c>
      <c r="K244" s="34" t="n">
        <v>59</v>
      </c>
      <c r="M244" s="35"/>
      <c r="P244" s="34" t="n">
        <v>174</v>
      </c>
      <c r="Q244" s="34" t="n">
        <v>122</v>
      </c>
      <c r="R244" s="34" t="n">
        <v>123</v>
      </c>
      <c r="S244" s="34" t="n">
        <v>132</v>
      </c>
      <c r="T244" s="36" t="n">
        <v>160</v>
      </c>
      <c r="U244" s="36" t="n">
        <v>149</v>
      </c>
      <c r="V244" s="34" t="n">
        <v>104</v>
      </c>
      <c r="W244" s="34" t="n">
        <v>126</v>
      </c>
      <c r="X244" s="34" t="n">
        <v>83</v>
      </c>
      <c r="Y244" s="34" t="n">
        <v>59</v>
      </c>
    </row>
    <row r="245" customFormat="false" ht="13.5" hidden="false" customHeight="false" outlineLevel="0" collapsed="false">
      <c r="A245" s="19" t="n">
        <v>234</v>
      </c>
      <c r="B245" s="34" t="n">
        <v>124</v>
      </c>
      <c r="C245" s="34" t="n">
        <v>111</v>
      </c>
      <c r="D245" s="34" t="n">
        <v>127</v>
      </c>
      <c r="E245" s="34" t="n">
        <v>106</v>
      </c>
      <c r="F245" s="34" t="n">
        <v>143</v>
      </c>
      <c r="G245" s="34" t="n">
        <v>138</v>
      </c>
      <c r="H245" s="34" t="n">
        <v>101</v>
      </c>
      <c r="I245" s="34" t="n">
        <v>124</v>
      </c>
      <c r="J245" s="34" t="n">
        <v>63</v>
      </c>
      <c r="K245" s="34" t="n">
        <v>66</v>
      </c>
      <c r="M245" s="35"/>
      <c r="P245" s="34" t="n">
        <v>124</v>
      </c>
      <c r="Q245" s="34" t="n">
        <v>111</v>
      </c>
      <c r="R245" s="34" t="n">
        <v>127</v>
      </c>
      <c r="S245" s="34" t="n">
        <v>97</v>
      </c>
      <c r="T245" s="36" t="n">
        <v>143</v>
      </c>
      <c r="U245" s="36" t="n">
        <v>138</v>
      </c>
      <c r="V245" s="34" t="n">
        <v>101</v>
      </c>
      <c r="W245" s="34" t="n">
        <v>124</v>
      </c>
      <c r="X245" s="34" t="n">
        <v>63</v>
      </c>
      <c r="Y245" s="34" t="n">
        <v>66</v>
      </c>
    </row>
    <row r="246" customFormat="false" ht="13.5" hidden="false" customHeight="false" outlineLevel="0" collapsed="false">
      <c r="A246" s="19" t="n">
        <v>235</v>
      </c>
      <c r="B246" s="34" t="n">
        <v>116</v>
      </c>
      <c r="C246" s="34" t="n">
        <v>113</v>
      </c>
      <c r="D246" s="34" t="n">
        <v>144</v>
      </c>
      <c r="E246" s="34" t="n">
        <v>130</v>
      </c>
      <c r="F246" s="34" t="n">
        <v>132</v>
      </c>
      <c r="G246" s="34" t="n">
        <v>117</v>
      </c>
      <c r="H246" s="34" t="n">
        <v>106</v>
      </c>
      <c r="I246" s="34" t="n">
        <v>107</v>
      </c>
      <c r="J246" s="34" t="n">
        <v>67</v>
      </c>
      <c r="K246" s="34" t="n">
        <v>59</v>
      </c>
      <c r="M246" s="35"/>
      <c r="P246" s="34" t="n">
        <v>116</v>
      </c>
      <c r="Q246" s="34" t="n">
        <v>113</v>
      </c>
      <c r="R246" s="34" t="n">
        <v>135</v>
      </c>
      <c r="S246" s="34" t="n">
        <v>121</v>
      </c>
      <c r="T246" s="36" t="n">
        <v>132</v>
      </c>
      <c r="U246" s="36" t="n">
        <v>117</v>
      </c>
      <c r="V246" s="34" t="n">
        <v>97</v>
      </c>
      <c r="W246" s="34" t="n">
        <v>107</v>
      </c>
      <c r="X246" s="34" t="n">
        <v>67</v>
      </c>
      <c r="Y246" s="34" t="n">
        <v>59</v>
      </c>
    </row>
    <row r="247" customFormat="false" ht="13.5" hidden="false" customHeight="false" outlineLevel="0" collapsed="false">
      <c r="A247" s="19" t="n">
        <v>236</v>
      </c>
      <c r="B247" s="34" t="n">
        <v>122</v>
      </c>
      <c r="C247" s="34" t="n">
        <v>117</v>
      </c>
      <c r="D247" s="34" t="n">
        <v>141</v>
      </c>
      <c r="E247" s="34" t="n">
        <v>182</v>
      </c>
      <c r="F247" s="34" t="n">
        <v>156</v>
      </c>
      <c r="G247" s="34" t="n">
        <v>124</v>
      </c>
      <c r="H247" s="34" t="n">
        <v>104</v>
      </c>
      <c r="I247" s="34" t="n">
        <v>109</v>
      </c>
      <c r="J247" s="34" t="n">
        <v>63</v>
      </c>
      <c r="K247" s="34" t="n">
        <v>59</v>
      </c>
      <c r="M247" s="35"/>
      <c r="P247" s="34" t="n">
        <v>122</v>
      </c>
      <c r="Q247" s="34" t="n">
        <v>117</v>
      </c>
      <c r="R247" s="34" t="n">
        <v>132</v>
      </c>
      <c r="S247" s="34" t="n">
        <v>173</v>
      </c>
      <c r="T247" s="36" t="n">
        <v>156</v>
      </c>
      <c r="U247" s="36" t="n">
        <v>124</v>
      </c>
      <c r="V247" s="34" t="n">
        <v>104</v>
      </c>
      <c r="W247" s="34" t="n">
        <v>109</v>
      </c>
      <c r="X247" s="34" t="n">
        <v>63</v>
      </c>
      <c r="Y247" s="34" t="n">
        <v>59</v>
      </c>
    </row>
    <row r="248" customFormat="false" ht="13.5" hidden="false" customHeight="false" outlineLevel="0" collapsed="false">
      <c r="A248" s="19" t="n">
        <v>237</v>
      </c>
      <c r="B248" s="34" t="n">
        <v>160</v>
      </c>
      <c r="C248" s="34" t="n">
        <v>110</v>
      </c>
      <c r="D248" s="34" t="n">
        <v>128</v>
      </c>
      <c r="E248" s="34" t="n">
        <v>174</v>
      </c>
      <c r="F248" s="34" t="n">
        <v>155</v>
      </c>
      <c r="G248" s="34" t="n">
        <v>118</v>
      </c>
      <c r="H248" s="34" t="n">
        <v>120</v>
      </c>
      <c r="I248" s="34" t="n">
        <v>119</v>
      </c>
      <c r="J248" s="34" t="n">
        <v>70</v>
      </c>
      <c r="K248" s="34" t="n">
        <v>64</v>
      </c>
      <c r="M248" s="35"/>
      <c r="P248" s="34" t="n">
        <v>160</v>
      </c>
      <c r="Q248" s="34" t="n">
        <v>110</v>
      </c>
      <c r="R248" s="34" t="n">
        <v>128</v>
      </c>
      <c r="S248" s="34" t="n">
        <v>165</v>
      </c>
      <c r="T248" s="36" t="n">
        <v>155</v>
      </c>
      <c r="U248" s="36" t="n">
        <v>118</v>
      </c>
      <c r="V248" s="34" t="n">
        <v>120</v>
      </c>
      <c r="W248" s="34" t="n">
        <v>119</v>
      </c>
      <c r="X248" s="34" t="n">
        <v>70</v>
      </c>
      <c r="Y248" s="34" t="n">
        <v>64</v>
      </c>
    </row>
    <row r="249" customFormat="false" ht="13.5" hidden="false" customHeight="false" outlineLevel="0" collapsed="false">
      <c r="A249" s="19" t="n">
        <v>238</v>
      </c>
      <c r="B249" s="34" t="n">
        <v>134</v>
      </c>
      <c r="C249" s="34" t="n">
        <v>129</v>
      </c>
      <c r="D249" s="34" t="n">
        <v>127</v>
      </c>
      <c r="E249" s="34" t="n">
        <v>152</v>
      </c>
      <c r="F249" s="34" t="n">
        <v>143</v>
      </c>
      <c r="G249" s="34" t="n">
        <v>83</v>
      </c>
      <c r="H249" s="34" t="n">
        <v>104</v>
      </c>
      <c r="I249" s="34" t="n">
        <v>113</v>
      </c>
      <c r="J249" s="34" t="n">
        <v>68</v>
      </c>
      <c r="K249" s="34" t="n">
        <v>63</v>
      </c>
      <c r="M249" s="35"/>
      <c r="P249" s="34" t="n">
        <v>134</v>
      </c>
      <c r="Q249" s="34" t="n">
        <v>129</v>
      </c>
      <c r="R249" s="34" t="n">
        <v>118</v>
      </c>
      <c r="S249" s="34" t="n">
        <v>143</v>
      </c>
      <c r="T249" s="36" t="n">
        <v>143</v>
      </c>
      <c r="U249" s="36" t="n">
        <v>83</v>
      </c>
      <c r="V249" s="34" t="n">
        <v>104</v>
      </c>
      <c r="W249" s="34" t="n">
        <v>113</v>
      </c>
      <c r="X249" s="34" t="n">
        <v>68</v>
      </c>
      <c r="Y249" s="34" t="n">
        <v>54</v>
      </c>
    </row>
    <row r="250" customFormat="false" ht="13.5" hidden="false" customHeight="false" outlineLevel="0" collapsed="false">
      <c r="A250" s="19" t="n">
        <v>239</v>
      </c>
      <c r="B250" s="34" t="n">
        <v>162</v>
      </c>
      <c r="C250" s="34" t="n">
        <v>127</v>
      </c>
      <c r="D250" s="34" t="n">
        <v>123</v>
      </c>
      <c r="E250" s="34" t="n">
        <v>165</v>
      </c>
      <c r="F250" s="34" t="n">
        <v>158</v>
      </c>
      <c r="G250" s="34" t="n">
        <v>129</v>
      </c>
      <c r="H250" s="34" t="n">
        <v>114</v>
      </c>
      <c r="I250" s="34" t="n">
        <v>113</v>
      </c>
      <c r="J250" s="34" t="n">
        <v>83</v>
      </c>
      <c r="K250" s="34" t="n">
        <v>62</v>
      </c>
      <c r="M250" s="35"/>
      <c r="P250" s="34" t="n">
        <v>162</v>
      </c>
      <c r="Q250" s="34" t="n">
        <v>127</v>
      </c>
      <c r="R250" s="34" t="n">
        <v>123</v>
      </c>
      <c r="S250" s="34" t="n">
        <v>156</v>
      </c>
      <c r="T250" s="36" t="n">
        <v>158</v>
      </c>
      <c r="U250" s="36" t="n">
        <v>129</v>
      </c>
      <c r="V250" s="34" t="n">
        <v>114</v>
      </c>
      <c r="W250" s="34" t="n">
        <v>113</v>
      </c>
      <c r="X250" s="34" t="n">
        <v>83</v>
      </c>
      <c r="Y250" s="34" t="n">
        <v>53</v>
      </c>
    </row>
    <row r="251" customFormat="false" ht="13.5" hidden="false" customHeight="false" outlineLevel="0" collapsed="false">
      <c r="A251" s="19" t="n">
        <v>240</v>
      </c>
      <c r="B251" s="34" t="n">
        <v>206</v>
      </c>
      <c r="C251" s="34" t="n">
        <v>118</v>
      </c>
      <c r="D251" s="34" t="n">
        <v>141</v>
      </c>
      <c r="E251" s="34" t="n">
        <v>122</v>
      </c>
      <c r="F251" s="34" t="n">
        <v>158</v>
      </c>
      <c r="G251" s="34" t="n">
        <v>137</v>
      </c>
      <c r="H251" s="34" t="n">
        <v>103</v>
      </c>
      <c r="I251" s="34" t="n">
        <v>109</v>
      </c>
      <c r="J251" s="34" t="n">
        <v>74</v>
      </c>
      <c r="K251" s="34" t="n">
        <v>71</v>
      </c>
      <c r="M251" s="35"/>
      <c r="P251" s="34" t="n">
        <v>206</v>
      </c>
      <c r="Q251" s="34" t="n">
        <v>118</v>
      </c>
      <c r="R251" s="34" t="n">
        <v>141</v>
      </c>
      <c r="S251" s="34" t="n">
        <v>113</v>
      </c>
      <c r="T251" s="36" t="n">
        <v>158</v>
      </c>
      <c r="U251" s="36" t="n">
        <v>137</v>
      </c>
      <c r="V251" s="34" t="n">
        <v>103</v>
      </c>
      <c r="W251" s="34" t="n">
        <v>109</v>
      </c>
      <c r="X251" s="34" t="n">
        <v>74</v>
      </c>
      <c r="Y251" s="34" t="n">
        <v>71</v>
      </c>
    </row>
    <row r="252" customFormat="false" ht="13.5" hidden="false" customHeight="false" outlineLevel="0" collapsed="false">
      <c r="A252" s="19" t="n">
        <v>241</v>
      </c>
      <c r="B252" s="34" t="n">
        <v>165</v>
      </c>
      <c r="C252" s="34" t="n">
        <v>96</v>
      </c>
      <c r="D252" s="34" t="n">
        <v>142</v>
      </c>
      <c r="E252" s="34" t="n">
        <v>136</v>
      </c>
      <c r="F252" s="34" t="n">
        <v>142</v>
      </c>
      <c r="G252" s="34" t="n">
        <v>122</v>
      </c>
      <c r="H252" s="34" t="n">
        <v>96</v>
      </c>
      <c r="I252" s="34" t="n">
        <v>117</v>
      </c>
      <c r="J252" s="34" t="n">
        <v>77</v>
      </c>
      <c r="K252" s="34" t="n">
        <v>66</v>
      </c>
      <c r="M252" s="35"/>
      <c r="P252" s="34" t="n">
        <v>165</v>
      </c>
      <c r="Q252" s="34" t="n">
        <v>96</v>
      </c>
      <c r="R252" s="34" t="n">
        <v>142</v>
      </c>
      <c r="S252" s="34" t="n">
        <v>127</v>
      </c>
      <c r="T252" s="36" t="n">
        <v>142</v>
      </c>
      <c r="U252" s="36" t="n">
        <v>122</v>
      </c>
      <c r="V252" s="34" t="n">
        <v>96</v>
      </c>
      <c r="W252" s="34" t="n">
        <v>117</v>
      </c>
      <c r="X252" s="34" t="n">
        <v>77</v>
      </c>
      <c r="Y252" s="34" t="n">
        <v>66</v>
      </c>
    </row>
    <row r="253" customFormat="false" ht="13.5" hidden="false" customHeight="false" outlineLevel="0" collapsed="false">
      <c r="A253" s="19" t="n">
        <v>242</v>
      </c>
      <c r="B253" s="34" t="n">
        <v>114</v>
      </c>
      <c r="C253" s="34" t="n">
        <v>109</v>
      </c>
      <c r="D253" s="34" t="n">
        <v>134</v>
      </c>
      <c r="E253" s="34" t="n">
        <v>152</v>
      </c>
      <c r="F253" s="34" t="n">
        <v>143</v>
      </c>
      <c r="G253" s="34" t="n">
        <v>135</v>
      </c>
      <c r="H253" s="34" t="n">
        <v>118</v>
      </c>
      <c r="I253" s="34" t="n">
        <v>128</v>
      </c>
      <c r="J253" s="34" t="n">
        <v>68</v>
      </c>
      <c r="K253" s="34" t="n">
        <v>61</v>
      </c>
      <c r="M253" s="35"/>
      <c r="P253" s="34" t="n">
        <v>114</v>
      </c>
      <c r="Q253" s="34" t="n">
        <v>109</v>
      </c>
      <c r="R253" s="34" t="n">
        <v>134</v>
      </c>
      <c r="S253" s="34" t="n">
        <v>152</v>
      </c>
      <c r="T253" s="36" t="n">
        <v>143</v>
      </c>
      <c r="U253" s="36" t="n">
        <v>135</v>
      </c>
      <c r="V253" s="34" t="n">
        <v>118</v>
      </c>
      <c r="W253" s="34" t="n">
        <v>128</v>
      </c>
      <c r="X253" s="34" t="n">
        <v>68</v>
      </c>
      <c r="Y253" s="34" t="n">
        <v>61</v>
      </c>
    </row>
    <row r="254" customFormat="false" ht="13.5" hidden="false" customHeight="false" outlineLevel="0" collapsed="false">
      <c r="A254" s="19" t="n">
        <v>243</v>
      </c>
      <c r="B254" s="34" t="n">
        <v>150</v>
      </c>
      <c r="C254" s="34" t="n">
        <v>123</v>
      </c>
      <c r="D254" s="34" t="n">
        <v>140</v>
      </c>
      <c r="E254" s="34" t="n">
        <v>216</v>
      </c>
      <c r="F254" s="34" t="n">
        <v>128</v>
      </c>
      <c r="G254" s="34" t="n">
        <v>115</v>
      </c>
      <c r="H254" s="34" t="n">
        <v>108</v>
      </c>
      <c r="I254" s="34" t="n">
        <v>121</v>
      </c>
      <c r="J254" s="34" t="n">
        <v>66</v>
      </c>
      <c r="K254" s="34" t="n">
        <v>62</v>
      </c>
      <c r="M254" s="35"/>
      <c r="P254" s="34" t="n">
        <v>150</v>
      </c>
      <c r="Q254" s="34" t="n">
        <v>123</v>
      </c>
      <c r="R254" s="34" t="n">
        <v>140</v>
      </c>
      <c r="S254" s="34" t="n">
        <v>207</v>
      </c>
      <c r="T254" s="36" t="n">
        <v>128</v>
      </c>
      <c r="U254" s="36" t="n">
        <v>115</v>
      </c>
      <c r="V254" s="34" t="n">
        <v>108</v>
      </c>
      <c r="W254" s="34" t="n">
        <v>121</v>
      </c>
      <c r="X254" s="34" t="n">
        <v>66</v>
      </c>
      <c r="Y254" s="34" t="n">
        <v>62</v>
      </c>
    </row>
    <row r="255" customFormat="false" ht="13.5" hidden="false" customHeight="false" outlineLevel="0" collapsed="false">
      <c r="A255" s="19" t="n">
        <v>244</v>
      </c>
      <c r="B255" s="34" t="n">
        <v>134</v>
      </c>
      <c r="C255" s="34" t="n">
        <v>118</v>
      </c>
      <c r="D255" s="34" t="n">
        <v>157</v>
      </c>
      <c r="E255" s="34" t="n">
        <v>143</v>
      </c>
      <c r="F255" s="34" t="n">
        <v>125</v>
      </c>
      <c r="G255" s="34" t="n">
        <v>119</v>
      </c>
      <c r="H255" s="34" t="n">
        <v>108</v>
      </c>
      <c r="I255" s="34" t="n">
        <v>100</v>
      </c>
      <c r="J255" s="34" t="n">
        <v>67</v>
      </c>
      <c r="K255" s="34" t="n">
        <v>75</v>
      </c>
      <c r="M255" s="35"/>
      <c r="P255" s="34" t="n">
        <v>134</v>
      </c>
      <c r="Q255" s="34" t="n">
        <v>118</v>
      </c>
      <c r="R255" s="34" t="n">
        <v>148</v>
      </c>
      <c r="S255" s="34" t="n">
        <v>134</v>
      </c>
      <c r="T255" s="36" t="n">
        <v>125</v>
      </c>
      <c r="U255" s="36" t="n">
        <v>119</v>
      </c>
      <c r="V255" s="34" t="n">
        <v>108</v>
      </c>
      <c r="W255" s="34" t="n">
        <v>100</v>
      </c>
      <c r="X255" s="34" t="n">
        <v>67</v>
      </c>
      <c r="Y255" s="34" t="n">
        <v>75</v>
      </c>
    </row>
    <row r="256" customFormat="false" ht="13.5" hidden="false" customHeight="false" outlineLevel="0" collapsed="false">
      <c r="A256" s="19" t="n">
        <v>245</v>
      </c>
      <c r="B256" s="34" t="n">
        <v>101</v>
      </c>
      <c r="C256" s="34" t="n">
        <v>122</v>
      </c>
      <c r="D256" s="34" t="n">
        <v>190</v>
      </c>
      <c r="E256" s="34" t="n">
        <v>135</v>
      </c>
      <c r="F256" s="34" t="n">
        <v>114</v>
      </c>
      <c r="G256" s="34" t="n">
        <v>115</v>
      </c>
      <c r="H256" s="34" t="n">
        <v>101</v>
      </c>
      <c r="I256" s="34" t="n">
        <v>113</v>
      </c>
      <c r="J256" s="34" t="n">
        <v>65</v>
      </c>
      <c r="K256" s="34" t="n">
        <v>62</v>
      </c>
      <c r="M256" s="35"/>
      <c r="P256" s="34" t="n">
        <v>101</v>
      </c>
      <c r="Q256" s="34" t="n">
        <v>122</v>
      </c>
      <c r="R256" s="34" t="n">
        <v>190</v>
      </c>
      <c r="S256" s="34" t="n">
        <v>135</v>
      </c>
      <c r="T256" s="36" t="n">
        <v>114</v>
      </c>
      <c r="U256" s="36" t="n">
        <v>115</v>
      </c>
      <c r="V256" s="34" t="n">
        <v>101</v>
      </c>
      <c r="W256" s="34" t="n">
        <v>113</v>
      </c>
      <c r="X256" s="34" t="n">
        <v>65</v>
      </c>
      <c r="Y256" s="34" t="n">
        <v>53</v>
      </c>
    </row>
    <row r="257" customFormat="false" ht="13.5" hidden="false" customHeight="false" outlineLevel="0" collapsed="false">
      <c r="A257" s="19" t="n">
        <v>246</v>
      </c>
      <c r="B257" s="34" t="n">
        <v>129</v>
      </c>
      <c r="C257" s="34" t="n">
        <v>106</v>
      </c>
      <c r="D257" s="34" t="n">
        <v>129</v>
      </c>
      <c r="E257" s="34" t="n">
        <v>139</v>
      </c>
      <c r="F257" s="34" t="n">
        <v>129</v>
      </c>
      <c r="G257" s="34" t="n">
        <v>123</v>
      </c>
      <c r="H257" s="34" t="n">
        <v>109</v>
      </c>
      <c r="I257" s="34" t="n">
        <v>110</v>
      </c>
      <c r="J257" s="34" t="n">
        <v>66</v>
      </c>
      <c r="K257" s="34" t="n">
        <v>65</v>
      </c>
      <c r="M257" s="35"/>
      <c r="P257" s="34" t="n">
        <v>129</v>
      </c>
      <c r="Q257" s="34" t="n">
        <v>106</v>
      </c>
      <c r="R257" s="34" t="n">
        <v>129</v>
      </c>
      <c r="S257" s="34" t="n">
        <v>130</v>
      </c>
      <c r="T257" s="36" t="n">
        <v>129</v>
      </c>
      <c r="U257" s="36" t="n">
        <v>123</v>
      </c>
      <c r="V257" s="34" t="n">
        <v>109</v>
      </c>
      <c r="W257" s="34" t="n">
        <v>110</v>
      </c>
      <c r="X257" s="34" t="n">
        <v>66</v>
      </c>
      <c r="Y257" s="34" t="n">
        <v>56</v>
      </c>
    </row>
    <row r="258" customFormat="false" ht="13.5" hidden="false" customHeight="false" outlineLevel="0" collapsed="false">
      <c r="A258" s="19" t="n">
        <v>247</v>
      </c>
      <c r="B258" s="34" t="n">
        <v>122</v>
      </c>
      <c r="C258" s="34" t="n">
        <v>107</v>
      </c>
      <c r="D258" s="34" t="n">
        <v>128</v>
      </c>
      <c r="E258" s="34" t="n">
        <v>138</v>
      </c>
      <c r="F258" s="34" t="n">
        <v>161</v>
      </c>
      <c r="G258" s="34" t="n">
        <v>115</v>
      </c>
      <c r="H258" s="34" t="n">
        <v>120</v>
      </c>
      <c r="I258" s="34" t="n">
        <v>128</v>
      </c>
      <c r="J258" s="34" t="n">
        <v>69</v>
      </c>
      <c r="K258" s="34" t="n">
        <v>60</v>
      </c>
      <c r="M258" s="35"/>
      <c r="P258" s="34" t="n">
        <v>122</v>
      </c>
      <c r="Q258" s="34" t="n">
        <v>107</v>
      </c>
      <c r="R258" s="34" t="n">
        <v>128</v>
      </c>
      <c r="S258" s="34" t="n">
        <v>129</v>
      </c>
      <c r="T258" s="36" t="n">
        <v>161</v>
      </c>
      <c r="U258" s="36" t="n">
        <v>115</v>
      </c>
      <c r="V258" s="34" t="n">
        <v>120</v>
      </c>
      <c r="W258" s="34" t="n">
        <v>128</v>
      </c>
      <c r="X258" s="34" t="n">
        <v>69</v>
      </c>
      <c r="Y258" s="34" t="n">
        <v>60</v>
      </c>
    </row>
    <row r="259" customFormat="false" ht="13.5" hidden="false" customHeight="false" outlineLevel="0" collapsed="false">
      <c r="A259" s="19" t="n">
        <v>248</v>
      </c>
      <c r="B259" s="34" t="n">
        <v>164</v>
      </c>
      <c r="C259" s="34" t="n">
        <v>110</v>
      </c>
      <c r="D259" s="34" t="n">
        <v>143</v>
      </c>
      <c r="E259" s="34" t="n">
        <v>143</v>
      </c>
      <c r="F259" s="34" t="n">
        <v>144</v>
      </c>
      <c r="G259" s="34" t="n">
        <v>121</v>
      </c>
      <c r="H259" s="34" t="n">
        <v>102</v>
      </c>
      <c r="I259" s="34" t="n">
        <v>120</v>
      </c>
      <c r="J259" s="34" t="n">
        <v>66</v>
      </c>
      <c r="K259" s="34" t="n">
        <v>64</v>
      </c>
      <c r="M259" s="35"/>
      <c r="P259" s="34" t="n">
        <v>164</v>
      </c>
      <c r="Q259" s="34" t="n">
        <v>110</v>
      </c>
      <c r="R259" s="34" t="n">
        <v>143</v>
      </c>
      <c r="S259" s="34" t="n">
        <v>143</v>
      </c>
      <c r="T259" s="36" t="n">
        <v>144</v>
      </c>
      <c r="U259" s="36" t="n">
        <v>121</v>
      </c>
      <c r="V259" s="34" t="n">
        <v>102</v>
      </c>
      <c r="W259" s="34" t="n">
        <v>120</v>
      </c>
      <c r="X259" s="34" t="n">
        <v>66</v>
      </c>
      <c r="Y259" s="34" t="n">
        <v>55</v>
      </c>
    </row>
    <row r="260" customFormat="false" ht="13.5" hidden="false" customHeight="false" outlineLevel="0" collapsed="false">
      <c r="A260" s="19" t="n">
        <v>249</v>
      </c>
      <c r="B260" s="34" t="n">
        <v>142</v>
      </c>
      <c r="C260" s="34" t="n">
        <v>141</v>
      </c>
      <c r="D260" s="34" t="n">
        <v>169</v>
      </c>
      <c r="E260" s="34" t="n">
        <v>117</v>
      </c>
      <c r="F260" s="34" t="n">
        <v>126</v>
      </c>
      <c r="G260" s="34" t="n">
        <v>116</v>
      </c>
      <c r="H260" s="34" t="n">
        <v>129</v>
      </c>
      <c r="I260" s="34" t="n">
        <v>146</v>
      </c>
      <c r="J260" s="34" t="n">
        <v>79</v>
      </c>
      <c r="K260" s="34" t="n">
        <v>60</v>
      </c>
      <c r="M260" s="35"/>
      <c r="P260" s="34" t="n">
        <v>142</v>
      </c>
      <c r="Q260" s="34" t="n">
        <v>141</v>
      </c>
      <c r="R260" s="34" t="n">
        <v>169</v>
      </c>
      <c r="S260" s="34" t="n">
        <v>108</v>
      </c>
      <c r="T260" s="36" t="n">
        <v>126</v>
      </c>
      <c r="U260" s="36" t="n">
        <v>116</v>
      </c>
      <c r="V260" s="34" t="n">
        <v>129</v>
      </c>
      <c r="W260" s="34" t="n">
        <v>146</v>
      </c>
      <c r="X260" s="34" t="n">
        <v>79</v>
      </c>
      <c r="Y260" s="34" t="n">
        <v>60</v>
      </c>
    </row>
    <row r="261" customFormat="false" ht="13.5" hidden="false" customHeight="false" outlineLevel="0" collapsed="false">
      <c r="A261" s="19" t="n">
        <v>250</v>
      </c>
      <c r="B261" s="34" t="n">
        <v>112</v>
      </c>
      <c r="C261" s="34" t="n">
        <v>124</v>
      </c>
      <c r="D261" s="34" t="n">
        <v>126</v>
      </c>
      <c r="E261" s="34" t="n">
        <v>129</v>
      </c>
      <c r="F261" s="34" t="n">
        <v>144</v>
      </c>
      <c r="G261" s="34" t="n">
        <v>117</v>
      </c>
      <c r="H261" s="34" t="n">
        <v>117</v>
      </c>
      <c r="I261" s="34" t="n">
        <v>114</v>
      </c>
      <c r="J261" s="34" t="n">
        <v>75</v>
      </c>
      <c r="K261" s="34" t="n">
        <v>64</v>
      </c>
      <c r="M261" s="35"/>
      <c r="P261" s="34" t="n">
        <v>112</v>
      </c>
      <c r="Q261" s="34" t="n">
        <v>124</v>
      </c>
      <c r="R261" s="34" t="n">
        <v>126</v>
      </c>
      <c r="S261" s="34" t="n">
        <v>120</v>
      </c>
      <c r="T261" s="36" t="n">
        <v>144</v>
      </c>
      <c r="U261" s="36" t="n">
        <v>117</v>
      </c>
      <c r="V261" s="34" t="n">
        <v>108</v>
      </c>
      <c r="W261" s="34" t="n">
        <v>114</v>
      </c>
      <c r="X261" s="34" t="n">
        <v>75</v>
      </c>
      <c r="Y261" s="34" t="n">
        <v>64</v>
      </c>
    </row>
    <row r="262" customFormat="false" ht="13.5" hidden="false" customHeight="false" outlineLevel="0" collapsed="false">
      <c r="A262" s="19" t="n">
        <v>251</v>
      </c>
      <c r="B262" s="34" t="n">
        <v>108</v>
      </c>
      <c r="C262" s="34" t="n">
        <v>129</v>
      </c>
      <c r="D262" s="34" t="n">
        <v>137</v>
      </c>
      <c r="E262" s="34" t="n">
        <v>183</v>
      </c>
      <c r="F262" s="34" t="n">
        <v>128</v>
      </c>
      <c r="G262" s="34" t="n">
        <v>116</v>
      </c>
      <c r="H262" s="34" t="n">
        <v>115</v>
      </c>
      <c r="I262" s="34" t="n">
        <v>124</v>
      </c>
      <c r="J262" s="34" t="n">
        <v>78</v>
      </c>
      <c r="K262" s="34" t="n">
        <v>63</v>
      </c>
      <c r="M262" s="35"/>
      <c r="P262" s="34" t="n">
        <v>108</v>
      </c>
      <c r="Q262" s="34" t="n">
        <v>129</v>
      </c>
      <c r="R262" s="34" t="n">
        <v>137</v>
      </c>
      <c r="S262" s="34" t="n">
        <v>174</v>
      </c>
      <c r="T262" s="36" t="n">
        <v>128</v>
      </c>
      <c r="U262" s="36" t="n">
        <v>116</v>
      </c>
      <c r="V262" s="34" t="n">
        <v>115</v>
      </c>
      <c r="W262" s="34" t="n">
        <v>124</v>
      </c>
      <c r="X262" s="34" t="n">
        <v>78</v>
      </c>
      <c r="Y262" s="34" t="n">
        <v>54</v>
      </c>
    </row>
    <row r="263" customFormat="false" ht="13.5" hidden="false" customHeight="false" outlineLevel="0" collapsed="false">
      <c r="A263" s="19" t="n">
        <v>252</v>
      </c>
      <c r="B263" s="34" t="n">
        <v>115</v>
      </c>
      <c r="C263" s="34" t="n">
        <v>124</v>
      </c>
      <c r="D263" s="34" t="n">
        <v>127</v>
      </c>
      <c r="E263" s="34" t="n">
        <v>187</v>
      </c>
      <c r="F263" s="34" t="n">
        <v>157</v>
      </c>
      <c r="G263" s="34" t="n">
        <v>119</v>
      </c>
      <c r="H263" s="34" t="n">
        <v>108</v>
      </c>
      <c r="I263" s="34" t="n">
        <v>98</v>
      </c>
      <c r="J263" s="34" t="n">
        <v>74</v>
      </c>
      <c r="K263" s="34" t="n">
        <v>57</v>
      </c>
      <c r="M263" s="35"/>
      <c r="P263" s="34" t="n">
        <v>115</v>
      </c>
      <c r="Q263" s="34" t="n">
        <v>124</v>
      </c>
      <c r="R263" s="34" t="n">
        <v>127</v>
      </c>
      <c r="S263" s="34" t="n">
        <v>178</v>
      </c>
      <c r="T263" s="36" t="n">
        <v>157</v>
      </c>
      <c r="U263" s="36" t="n">
        <v>119</v>
      </c>
      <c r="V263" s="34" t="n">
        <v>108</v>
      </c>
      <c r="W263" s="34" t="n">
        <v>98</v>
      </c>
      <c r="X263" s="34" t="n">
        <v>74</v>
      </c>
      <c r="Y263" s="34" t="n">
        <v>57</v>
      </c>
    </row>
    <row r="264" customFormat="false" ht="13.5" hidden="false" customHeight="false" outlineLevel="0" collapsed="false">
      <c r="A264" s="19" t="n">
        <v>253</v>
      </c>
      <c r="B264" s="34" t="n">
        <v>113</v>
      </c>
      <c r="C264" s="34" t="n">
        <v>111</v>
      </c>
      <c r="D264" s="34" t="n">
        <v>150</v>
      </c>
      <c r="E264" s="34" t="n">
        <v>129</v>
      </c>
      <c r="F264" s="34" t="n">
        <v>144</v>
      </c>
      <c r="G264" s="34" t="n">
        <v>122</v>
      </c>
      <c r="H264" s="34" t="n">
        <v>110</v>
      </c>
      <c r="I264" s="34" t="n">
        <v>103</v>
      </c>
      <c r="J264" s="34" t="n">
        <v>69</v>
      </c>
      <c r="K264" s="34" t="n">
        <v>66</v>
      </c>
      <c r="M264" s="35"/>
      <c r="P264" s="34" t="n">
        <v>113</v>
      </c>
      <c r="Q264" s="34" t="n">
        <v>111</v>
      </c>
      <c r="R264" s="34" t="n">
        <v>150</v>
      </c>
      <c r="S264" s="34" t="n">
        <v>120</v>
      </c>
      <c r="T264" s="36" t="n">
        <v>144</v>
      </c>
      <c r="U264" s="36" t="n">
        <v>122</v>
      </c>
      <c r="V264" s="34" t="n">
        <v>110</v>
      </c>
      <c r="W264" s="34" t="n">
        <v>103</v>
      </c>
      <c r="X264" s="34" t="n">
        <v>69</v>
      </c>
      <c r="Y264" s="34" t="n">
        <v>66</v>
      </c>
    </row>
    <row r="265" customFormat="false" ht="13.5" hidden="false" customHeight="false" outlineLevel="0" collapsed="false">
      <c r="A265" s="19" t="n">
        <v>254</v>
      </c>
      <c r="B265" s="34" t="n">
        <v>110</v>
      </c>
      <c r="C265" s="34" t="n">
        <v>124</v>
      </c>
      <c r="D265" s="34" t="n">
        <v>156</v>
      </c>
      <c r="E265" s="34" t="n">
        <v>146</v>
      </c>
      <c r="F265" s="34" t="n">
        <v>128</v>
      </c>
      <c r="G265" s="34" t="n">
        <v>123</v>
      </c>
      <c r="H265" s="34" t="n">
        <v>107</v>
      </c>
      <c r="I265" s="34" t="n">
        <v>111</v>
      </c>
      <c r="J265" s="34" t="n">
        <v>56</v>
      </c>
      <c r="K265" s="34" t="n">
        <v>59</v>
      </c>
      <c r="M265" s="35"/>
      <c r="P265" s="34" t="n">
        <v>110</v>
      </c>
      <c r="Q265" s="34" t="n">
        <v>124</v>
      </c>
      <c r="R265" s="34" t="n">
        <v>156</v>
      </c>
      <c r="S265" s="34" t="n">
        <v>137</v>
      </c>
      <c r="T265" s="36" t="n">
        <v>128</v>
      </c>
      <c r="U265" s="36" t="n">
        <v>123</v>
      </c>
      <c r="V265" s="34" t="n">
        <v>107</v>
      </c>
      <c r="W265" s="34" t="n">
        <v>111</v>
      </c>
      <c r="X265" s="34" t="n">
        <v>56</v>
      </c>
      <c r="Y265" s="34" t="n">
        <v>59</v>
      </c>
    </row>
    <row r="266" customFormat="false" ht="13.5" hidden="false" customHeight="false" outlineLevel="0" collapsed="false">
      <c r="A266" s="19" t="n">
        <v>255</v>
      </c>
      <c r="B266" s="34" t="n">
        <v>139</v>
      </c>
      <c r="C266" s="34" t="n">
        <v>148</v>
      </c>
      <c r="D266" s="34" t="n">
        <v>132</v>
      </c>
      <c r="E266" s="34" t="n">
        <v>121</v>
      </c>
      <c r="F266" s="34" t="n">
        <v>125</v>
      </c>
      <c r="G266" s="34" t="n">
        <v>122</v>
      </c>
      <c r="H266" s="34" t="n">
        <v>122</v>
      </c>
      <c r="I266" s="34" t="n">
        <v>126</v>
      </c>
      <c r="J266" s="34" t="n">
        <v>70</v>
      </c>
      <c r="K266" s="34" t="n">
        <v>82</v>
      </c>
      <c r="M266" s="35"/>
      <c r="P266" s="34" t="n">
        <v>139</v>
      </c>
      <c r="Q266" s="34" t="n">
        <v>148</v>
      </c>
      <c r="R266" s="34" t="n">
        <v>132</v>
      </c>
      <c r="S266" s="34" t="n">
        <v>112</v>
      </c>
      <c r="T266" s="36" t="n">
        <v>125</v>
      </c>
      <c r="U266" s="36" t="n">
        <v>122</v>
      </c>
      <c r="V266" s="34" t="n">
        <v>122</v>
      </c>
      <c r="W266" s="34" t="n">
        <v>126</v>
      </c>
      <c r="X266" s="34" t="n">
        <v>70</v>
      </c>
      <c r="Y266" s="34" t="n">
        <v>82</v>
      </c>
    </row>
    <row r="267" customFormat="false" ht="13.5" hidden="false" customHeight="false" outlineLevel="0" collapsed="false">
      <c r="A267" s="19" t="n">
        <v>256</v>
      </c>
      <c r="B267" s="34" t="n">
        <v>120</v>
      </c>
      <c r="C267" s="34" t="n">
        <v>124</v>
      </c>
      <c r="D267" s="34" t="n">
        <v>135</v>
      </c>
      <c r="E267" s="34" t="n">
        <v>123</v>
      </c>
      <c r="F267" s="34" t="n">
        <v>128</v>
      </c>
      <c r="G267" s="34" t="n">
        <v>121</v>
      </c>
      <c r="H267" s="34" t="n">
        <v>113</v>
      </c>
      <c r="I267" s="34" t="n">
        <v>103</v>
      </c>
      <c r="J267" s="34" t="n">
        <v>62</v>
      </c>
      <c r="K267" s="34" t="n">
        <v>73</v>
      </c>
      <c r="M267" s="35"/>
      <c r="P267" s="34" t="n">
        <v>120</v>
      </c>
      <c r="Q267" s="34" t="n">
        <v>124</v>
      </c>
      <c r="R267" s="34" t="n">
        <v>135</v>
      </c>
      <c r="S267" s="34" t="n">
        <v>114</v>
      </c>
      <c r="T267" s="36" t="n">
        <v>128</v>
      </c>
      <c r="U267" s="36" t="n">
        <v>121</v>
      </c>
      <c r="V267" s="34" t="n">
        <v>113</v>
      </c>
      <c r="W267" s="34" t="n">
        <v>103</v>
      </c>
      <c r="X267" s="34" t="n">
        <v>62</v>
      </c>
      <c r="Y267" s="34" t="n">
        <v>73</v>
      </c>
    </row>
    <row r="268" customFormat="false" ht="13.5" hidden="false" customHeight="false" outlineLevel="0" collapsed="false">
      <c r="A268" s="19" t="n">
        <v>257</v>
      </c>
      <c r="B268" s="34" t="n">
        <v>123</v>
      </c>
      <c r="C268" s="34" t="n">
        <v>129</v>
      </c>
      <c r="D268" s="34" t="n">
        <v>119</v>
      </c>
      <c r="E268" s="34" t="n">
        <v>207</v>
      </c>
      <c r="F268" s="34" t="n">
        <v>128</v>
      </c>
      <c r="G268" s="34" t="n">
        <v>119</v>
      </c>
      <c r="H268" s="34" t="n">
        <v>104</v>
      </c>
      <c r="I268" s="34" t="n">
        <v>95</v>
      </c>
      <c r="J268" s="34" t="n">
        <v>63</v>
      </c>
      <c r="K268" s="34" t="n">
        <v>61</v>
      </c>
      <c r="M268" s="35"/>
      <c r="P268" s="34" t="n">
        <v>123</v>
      </c>
      <c r="Q268" s="34" t="n">
        <v>129</v>
      </c>
      <c r="R268" s="34" t="n">
        <v>119</v>
      </c>
      <c r="S268" s="34" t="n">
        <v>198</v>
      </c>
      <c r="T268" s="36" t="n">
        <v>128</v>
      </c>
      <c r="U268" s="36" t="n">
        <v>119</v>
      </c>
      <c r="V268" s="34" t="n">
        <v>104</v>
      </c>
      <c r="W268" s="34" t="n">
        <v>95</v>
      </c>
      <c r="X268" s="34" t="n">
        <v>63</v>
      </c>
      <c r="Y268" s="34" t="n">
        <v>61</v>
      </c>
    </row>
    <row r="269" customFormat="false" ht="13.5" hidden="false" customHeight="false" outlineLevel="0" collapsed="false">
      <c r="A269" s="19" t="n">
        <v>258</v>
      </c>
      <c r="B269" s="34" t="n">
        <v>113</v>
      </c>
      <c r="C269" s="34" t="n">
        <v>130</v>
      </c>
      <c r="D269" s="34" t="n">
        <v>138</v>
      </c>
      <c r="E269" s="34" t="n">
        <v>147</v>
      </c>
      <c r="F269" s="34" t="n">
        <v>131</v>
      </c>
      <c r="G269" s="34" t="n">
        <v>135</v>
      </c>
      <c r="H269" s="34" t="n">
        <v>107</v>
      </c>
      <c r="I269" s="34" t="n">
        <v>106</v>
      </c>
      <c r="J269" s="34" t="n">
        <v>70</v>
      </c>
      <c r="K269" s="34" t="n">
        <v>67</v>
      </c>
      <c r="M269" s="35"/>
      <c r="P269" s="34" t="n">
        <v>113</v>
      </c>
      <c r="Q269" s="34" t="n">
        <v>130</v>
      </c>
      <c r="R269" s="34" t="n">
        <v>138</v>
      </c>
      <c r="S269" s="34" t="n">
        <v>138</v>
      </c>
      <c r="T269" s="36" t="n">
        <v>131</v>
      </c>
      <c r="U269" s="36" t="n">
        <v>135</v>
      </c>
      <c r="V269" s="34" t="n">
        <v>107</v>
      </c>
      <c r="W269" s="34" t="n">
        <v>106</v>
      </c>
      <c r="X269" s="34" t="n">
        <v>70</v>
      </c>
      <c r="Y269" s="34" t="n">
        <v>67</v>
      </c>
    </row>
    <row r="270" customFormat="false" ht="13.5" hidden="false" customHeight="false" outlineLevel="0" collapsed="false">
      <c r="A270" s="19" t="n">
        <v>259</v>
      </c>
      <c r="B270" s="34" t="n">
        <v>108</v>
      </c>
      <c r="C270" s="34" t="n">
        <v>109</v>
      </c>
      <c r="D270" s="34" t="n">
        <v>147</v>
      </c>
      <c r="E270" s="34" t="n">
        <v>154</v>
      </c>
      <c r="F270" s="34" t="n">
        <v>145</v>
      </c>
      <c r="G270" s="34" t="n">
        <v>137</v>
      </c>
      <c r="H270" s="34" t="n">
        <v>120</v>
      </c>
      <c r="I270" s="34" t="n">
        <v>147</v>
      </c>
      <c r="J270" s="34" t="n">
        <v>67</v>
      </c>
      <c r="K270" s="34" t="n">
        <v>67</v>
      </c>
      <c r="M270" s="35"/>
      <c r="P270" s="34" t="n">
        <v>108</v>
      </c>
      <c r="Q270" s="34" t="n">
        <v>109</v>
      </c>
      <c r="R270" s="34" t="n">
        <v>147</v>
      </c>
      <c r="S270" s="34" t="n">
        <v>145</v>
      </c>
      <c r="T270" s="36" t="n">
        <v>145</v>
      </c>
      <c r="U270" s="36" t="n">
        <v>137</v>
      </c>
      <c r="V270" s="34" t="n">
        <v>111</v>
      </c>
      <c r="W270" s="34" t="n">
        <v>147</v>
      </c>
      <c r="X270" s="34" t="n">
        <v>67</v>
      </c>
      <c r="Y270" s="34" t="n">
        <v>58</v>
      </c>
    </row>
    <row r="271" customFormat="false" ht="13.5" hidden="false" customHeight="false" outlineLevel="0" collapsed="false">
      <c r="A271" s="19" t="n">
        <v>260</v>
      </c>
      <c r="B271" s="34" t="n">
        <v>133</v>
      </c>
      <c r="C271" s="34" t="n">
        <v>117</v>
      </c>
      <c r="D271" s="34" t="n">
        <v>165</v>
      </c>
      <c r="E271" s="34" t="n">
        <v>187</v>
      </c>
      <c r="F271" s="34" t="n">
        <v>130</v>
      </c>
      <c r="G271" s="34" t="n">
        <v>138</v>
      </c>
      <c r="H271" s="34" t="n">
        <v>116</v>
      </c>
      <c r="I271" s="34" t="n">
        <v>85</v>
      </c>
      <c r="J271" s="34" t="n">
        <v>62</v>
      </c>
      <c r="K271" s="34" t="n">
        <v>77</v>
      </c>
      <c r="M271" s="35"/>
      <c r="P271" s="34" t="n">
        <v>133</v>
      </c>
      <c r="Q271" s="34" t="n">
        <v>117</v>
      </c>
      <c r="R271" s="34" t="n">
        <v>165</v>
      </c>
      <c r="S271" s="34" t="n">
        <v>178</v>
      </c>
      <c r="T271" s="36" t="n">
        <v>130</v>
      </c>
      <c r="U271" s="36" t="n">
        <v>138</v>
      </c>
      <c r="V271" s="34" t="n">
        <v>116</v>
      </c>
      <c r="W271" s="34" t="n">
        <v>85</v>
      </c>
      <c r="X271" s="34" t="n">
        <v>62</v>
      </c>
      <c r="Y271" s="34" t="n">
        <v>77</v>
      </c>
    </row>
    <row r="272" customFormat="false" ht="13.5" hidden="false" customHeight="false" outlineLevel="0" collapsed="false">
      <c r="A272" s="19" t="n">
        <v>261</v>
      </c>
      <c r="B272" s="34" t="n">
        <v>205</v>
      </c>
      <c r="C272" s="34" t="n">
        <v>134</v>
      </c>
      <c r="D272" s="34" t="n">
        <v>161</v>
      </c>
      <c r="E272" s="34" t="n">
        <v>183</v>
      </c>
      <c r="F272" s="34" t="n">
        <v>116</v>
      </c>
      <c r="G272" s="34" t="n">
        <v>118</v>
      </c>
      <c r="H272" s="34" t="n">
        <v>103</v>
      </c>
      <c r="I272" s="34" t="n">
        <v>95</v>
      </c>
      <c r="J272" s="34" t="n">
        <v>72</v>
      </c>
      <c r="K272" s="34" t="n">
        <v>65</v>
      </c>
      <c r="M272" s="35"/>
      <c r="P272" s="34" t="n">
        <v>205</v>
      </c>
      <c r="Q272" s="34" t="n">
        <v>134</v>
      </c>
      <c r="R272" s="34" t="n">
        <v>161</v>
      </c>
      <c r="S272" s="34" t="n">
        <v>174</v>
      </c>
      <c r="T272" s="36" t="n">
        <v>116</v>
      </c>
      <c r="U272" s="36" t="n">
        <v>118</v>
      </c>
      <c r="V272" s="34" t="n">
        <v>103</v>
      </c>
      <c r="W272" s="34" t="n">
        <v>95</v>
      </c>
      <c r="X272" s="34" t="n">
        <v>72</v>
      </c>
      <c r="Y272" s="34" t="n">
        <v>65</v>
      </c>
    </row>
    <row r="273" customFormat="false" ht="13.5" hidden="false" customHeight="false" outlineLevel="0" collapsed="false">
      <c r="A273" s="19" t="n">
        <v>262</v>
      </c>
      <c r="B273" s="34" t="n">
        <v>149</v>
      </c>
      <c r="C273" s="34" t="n">
        <v>133</v>
      </c>
      <c r="D273" s="34" t="n">
        <v>176</v>
      </c>
      <c r="E273" s="34" t="n">
        <v>150</v>
      </c>
      <c r="F273" s="34" t="n">
        <v>123</v>
      </c>
      <c r="G273" s="34" t="n">
        <v>120</v>
      </c>
      <c r="H273" s="34" t="n">
        <v>93</v>
      </c>
      <c r="I273" s="34" t="n">
        <v>98</v>
      </c>
      <c r="J273" s="34" t="n">
        <v>59</v>
      </c>
      <c r="K273" s="34" t="n">
        <v>63</v>
      </c>
      <c r="M273" s="35"/>
      <c r="P273" s="34" t="n">
        <v>149</v>
      </c>
      <c r="Q273" s="34" t="n">
        <v>133</v>
      </c>
      <c r="R273" s="34" t="n">
        <v>176</v>
      </c>
      <c r="S273" s="34" t="n">
        <v>141</v>
      </c>
      <c r="T273" s="36" t="n">
        <v>123</v>
      </c>
      <c r="U273" s="36" t="n">
        <v>120</v>
      </c>
      <c r="V273" s="34" t="n">
        <v>93</v>
      </c>
      <c r="W273" s="34" t="n">
        <v>98</v>
      </c>
      <c r="X273" s="34" t="n">
        <v>59</v>
      </c>
      <c r="Y273" s="34" t="n">
        <v>63</v>
      </c>
    </row>
    <row r="274" customFormat="false" ht="13.5" hidden="false" customHeight="false" outlineLevel="0" collapsed="false">
      <c r="A274" s="19" t="n">
        <v>263</v>
      </c>
      <c r="B274" s="34" t="n">
        <v>145</v>
      </c>
      <c r="C274" s="34" t="n">
        <v>133</v>
      </c>
      <c r="D274" s="34" t="n">
        <v>163</v>
      </c>
      <c r="E274" s="34" t="n">
        <v>172</v>
      </c>
      <c r="F274" s="34" t="n">
        <v>139</v>
      </c>
      <c r="G274" s="34" t="n">
        <v>117</v>
      </c>
      <c r="H274" s="34" t="n">
        <v>101</v>
      </c>
      <c r="I274" s="34" t="n">
        <v>118</v>
      </c>
      <c r="J274" s="34" t="n">
        <v>83</v>
      </c>
      <c r="K274" s="34" t="n">
        <v>58</v>
      </c>
      <c r="M274" s="35"/>
      <c r="P274" s="34" t="n">
        <v>145</v>
      </c>
      <c r="Q274" s="34" t="n">
        <v>133</v>
      </c>
      <c r="R274" s="34" t="n">
        <v>163</v>
      </c>
      <c r="S274" s="34" t="n">
        <v>163</v>
      </c>
      <c r="T274" s="36" t="n">
        <v>139</v>
      </c>
      <c r="U274" s="36" t="n">
        <v>117</v>
      </c>
      <c r="V274" s="34" t="n">
        <v>101</v>
      </c>
      <c r="W274" s="34" t="n">
        <v>118</v>
      </c>
      <c r="X274" s="34" t="n">
        <v>83</v>
      </c>
      <c r="Y274" s="34" t="n">
        <v>58</v>
      </c>
    </row>
    <row r="275" customFormat="false" ht="13.5" hidden="false" customHeight="false" outlineLevel="0" collapsed="false">
      <c r="A275" s="19" t="n">
        <v>264</v>
      </c>
      <c r="B275" s="34" t="n">
        <v>163</v>
      </c>
      <c r="C275" s="34" t="n">
        <v>131</v>
      </c>
      <c r="D275" s="34" t="n">
        <v>133</v>
      </c>
      <c r="E275" s="34" t="n">
        <v>196</v>
      </c>
      <c r="F275" s="34" t="n">
        <v>111</v>
      </c>
      <c r="G275" s="34" t="n">
        <v>132</v>
      </c>
      <c r="H275" s="34" t="n">
        <v>106</v>
      </c>
      <c r="I275" s="34" t="n">
        <v>117</v>
      </c>
      <c r="J275" s="34" t="n">
        <v>66</v>
      </c>
      <c r="K275" s="34" t="n">
        <v>76</v>
      </c>
      <c r="M275" s="35"/>
      <c r="P275" s="34" t="n">
        <v>163</v>
      </c>
      <c r="Q275" s="34" t="n">
        <v>122</v>
      </c>
      <c r="R275" s="34" t="n">
        <v>133</v>
      </c>
      <c r="S275" s="34" t="n">
        <v>196</v>
      </c>
      <c r="T275" s="36" t="n">
        <v>111</v>
      </c>
      <c r="U275" s="36" t="n">
        <v>132</v>
      </c>
      <c r="V275" s="34" t="n">
        <v>106</v>
      </c>
      <c r="W275" s="34" t="n">
        <v>117</v>
      </c>
      <c r="X275" s="34" t="n">
        <v>66</v>
      </c>
      <c r="Y275" s="34" t="n">
        <v>76</v>
      </c>
    </row>
    <row r="276" customFormat="false" ht="13.5" hidden="false" customHeight="false" outlineLevel="0" collapsed="false">
      <c r="A276" s="19" t="n">
        <v>265</v>
      </c>
      <c r="B276" s="34" t="n">
        <v>162</v>
      </c>
      <c r="C276" s="34" t="n">
        <v>175</v>
      </c>
      <c r="D276" s="34" t="n">
        <v>140</v>
      </c>
      <c r="E276" s="34" t="n">
        <v>100</v>
      </c>
      <c r="F276" s="34" t="n">
        <v>159</v>
      </c>
      <c r="G276" s="34" t="n">
        <v>125</v>
      </c>
      <c r="H276" s="34" t="n">
        <v>101</v>
      </c>
      <c r="I276" s="34" t="n">
        <v>110</v>
      </c>
      <c r="J276" s="34" t="n">
        <v>70</v>
      </c>
      <c r="K276" s="34" t="n">
        <v>59</v>
      </c>
      <c r="M276" s="35"/>
      <c r="P276" s="34" t="n">
        <v>162</v>
      </c>
      <c r="Q276" s="34" t="n">
        <v>166</v>
      </c>
      <c r="R276" s="34" t="n">
        <v>140</v>
      </c>
      <c r="S276" s="34" t="n">
        <v>100</v>
      </c>
      <c r="T276" s="36" t="n">
        <v>159</v>
      </c>
      <c r="U276" s="36" t="n">
        <v>125</v>
      </c>
      <c r="V276" s="34" t="n">
        <v>101</v>
      </c>
      <c r="W276" s="34" t="n">
        <v>110</v>
      </c>
      <c r="X276" s="34" t="n">
        <v>70</v>
      </c>
      <c r="Y276" s="34" t="n">
        <v>59</v>
      </c>
    </row>
    <row r="277" customFormat="false" ht="13.5" hidden="false" customHeight="false" outlineLevel="0" collapsed="false">
      <c r="A277" s="19" t="n">
        <v>266</v>
      </c>
      <c r="B277" s="34" t="n">
        <v>127</v>
      </c>
      <c r="C277" s="34" t="n">
        <v>119</v>
      </c>
      <c r="D277" s="34" t="n">
        <v>135</v>
      </c>
      <c r="E277" s="34" t="n">
        <v>138</v>
      </c>
      <c r="F277" s="34" t="n">
        <v>127</v>
      </c>
      <c r="G277" s="34" t="n">
        <v>119</v>
      </c>
      <c r="H277" s="34" t="n">
        <v>117</v>
      </c>
      <c r="I277" s="34" t="n">
        <v>93</v>
      </c>
      <c r="J277" s="34" t="n">
        <v>65</v>
      </c>
      <c r="K277" s="34" t="n">
        <v>70</v>
      </c>
      <c r="M277" s="35"/>
      <c r="P277" s="34" t="n">
        <v>127</v>
      </c>
      <c r="Q277" s="34" t="n">
        <v>119</v>
      </c>
      <c r="R277" s="34" t="n">
        <v>135</v>
      </c>
      <c r="S277" s="34" t="n">
        <v>129</v>
      </c>
      <c r="T277" s="36" t="n">
        <v>127</v>
      </c>
      <c r="U277" s="36" t="n">
        <v>119</v>
      </c>
      <c r="V277" s="34" t="n">
        <v>108</v>
      </c>
      <c r="W277" s="34" t="n">
        <v>93</v>
      </c>
      <c r="X277" s="34" t="n">
        <v>65</v>
      </c>
      <c r="Y277" s="34" t="n">
        <v>70</v>
      </c>
    </row>
    <row r="278" customFormat="false" ht="13.5" hidden="false" customHeight="false" outlineLevel="0" collapsed="false">
      <c r="A278" s="19" t="n">
        <v>267</v>
      </c>
      <c r="B278" s="34" t="n">
        <v>125</v>
      </c>
      <c r="C278" s="34" t="n">
        <v>126</v>
      </c>
      <c r="D278" s="34" t="n">
        <v>164</v>
      </c>
      <c r="E278" s="34" t="n">
        <v>141</v>
      </c>
      <c r="F278" s="34" t="n">
        <v>161</v>
      </c>
      <c r="G278" s="34" t="n">
        <v>123</v>
      </c>
      <c r="H278" s="34" t="n">
        <v>103</v>
      </c>
      <c r="I278" s="34" t="n">
        <v>113</v>
      </c>
      <c r="J278" s="34" t="n">
        <v>64</v>
      </c>
      <c r="K278" s="34" t="n">
        <v>67</v>
      </c>
      <c r="M278" s="35"/>
      <c r="P278" s="34" t="n">
        <v>125</v>
      </c>
      <c r="Q278" s="34" t="n">
        <v>126</v>
      </c>
      <c r="R278" s="34" t="n">
        <v>164</v>
      </c>
      <c r="S278" s="34" t="n">
        <v>132</v>
      </c>
      <c r="T278" s="36" t="n">
        <v>161</v>
      </c>
      <c r="U278" s="36" t="n">
        <v>123</v>
      </c>
      <c r="V278" s="34" t="n">
        <v>103</v>
      </c>
      <c r="W278" s="34" t="n">
        <v>113</v>
      </c>
      <c r="X278" s="34" t="n">
        <v>64</v>
      </c>
      <c r="Y278" s="34" t="n">
        <v>58</v>
      </c>
    </row>
    <row r="279" customFormat="false" ht="13.5" hidden="false" customHeight="false" outlineLevel="0" collapsed="false">
      <c r="A279" s="19" t="n">
        <v>268</v>
      </c>
      <c r="B279" s="34" t="n">
        <v>194</v>
      </c>
      <c r="C279" s="34" t="n">
        <v>134</v>
      </c>
      <c r="D279" s="34" t="n">
        <v>157</v>
      </c>
      <c r="E279" s="34" t="n">
        <v>177</v>
      </c>
      <c r="F279" s="34" t="n">
        <v>139</v>
      </c>
      <c r="G279" s="34" t="n">
        <v>110</v>
      </c>
      <c r="H279" s="34" t="n">
        <v>104</v>
      </c>
      <c r="I279" s="34" t="n">
        <v>129</v>
      </c>
      <c r="J279" s="34" t="n">
        <v>66</v>
      </c>
      <c r="K279" s="34" t="n">
        <v>63</v>
      </c>
      <c r="M279" s="35"/>
      <c r="P279" s="34" t="n">
        <v>194</v>
      </c>
      <c r="Q279" s="34" t="n">
        <v>134</v>
      </c>
      <c r="R279" s="34" t="n">
        <v>157</v>
      </c>
      <c r="S279" s="34" t="n">
        <v>168</v>
      </c>
      <c r="T279" s="36" t="n">
        <v>139</v>
      </c>
      <c r="U279" s="36" t="n">
        <v>110</v>
      </c>
      <c r="V279" s="34" t="n">
        <v>104</v>
      </c>
      <c r="W279" s="34" t="n">
        <v>129</v>
      </c>
      <c r="X279" s="34" t="n">
        <v>66</v>
      </c>
      <c r="Y279" s="34" t="n">
        <v>54</v>
      </c>
    </row>
    <row r="280" customFormat="false" ht="13.5" hidden="false" customHeight="false" outlineLevel="0" collapsed="false">
      <c r="A280" s="19" t="n">
        <v>269</v>
      </c>
      <c r="B280" s="34" t="n">
        <v>120</v>
      </c>
      <c r="C280" s="34" t="n">
        <v>121</v>
      </c>
      <c r="D280" s="34" t="n">
        <v>135</v>
      </c>
      <c r="E280" s="34" t="n">
        <v>146</v>
      </c>
      <c r="F280" s="34" t="n">
        <v>167</v>
      </c>
      <c r="G280" s="34" t="n">
        <v>125</v>
      </c>
      <c r="H280" s="34" t="n">
        <v>95</v>
      </c>
      <c r="I280" s="34" t="n">
        <v>107</v>
      </c>
      <c r="J280" s="34" t="n">
        <v>81</v>
      </c>
      <c r="K280" s="34" t="n">
        <v>65</v>
      </c>
      <c r="M280" s="35"/>
      <c r="P280" s="34" t="n">
        <v>120</v>
      </c>
      <c r="Q280" s="34" t="n">
        <v>121</v>
      </c>
      <c r="R280" s="34" t="n">
        <v>135</v>
      </c>
      <c r="S280" s="34" t="n">
        <v>137</v>
      </c>
      <c r="T280" s="36" t="n">
        <v>167</v>
      </c>
      <c r="U280" s="36" t="n">
        <v>125</v>
      </c>
      <c r="V280" s="34" t="n">
        <v>95</v>
      </c>
      <c r="W280" s="34" t="n">
        <v>107</v>
      </c>
      <c r="X280" s="34" t="n">
        <v>81</v>
      </c>
      <c r="Y280" s="34" t="n">
        <v>65</v>
      </c>
    </row>
    <row r="281" customFormat="false" ht="13.5" hidden="false" customHeight="false" outlineLevel="0" collapsed="false">
      <c r="A281" s="19" t="n">
        <v>270</v>
      </c>
      <c r="B281" s="34" t="n">
        <v>98</v>
      </c>
      <c r="C281" s="34" t="n">
        <v>117</v>
      </c>
      <c r="D281" s="34" t="n">
        <v>169</v>
      </c>
      <c r="E281" s="34" t="n">
        <v>200</v>
      </c>
      <c r="F281" s="34" t="n">
        <v>156</v>
      </c>
      <c r="G281" s="34" t="n">
        <v>108</v>
      </c>
      <c r="H281" s="34" t="n">
        <v>101</v>
      </c>
      <c r="I281" s="34" t="n">
        <v>117</v>
      </c>
      <c r="J281" s="34" t="n">
        <v>78</v>
      </c>
      <c r="K281" s="34" t="n">
        <v>52</v>
      </c>
      <c r="M281" s="35"/>
      <c r="P281" s="34" t="n">
        <v>98</v>
      </c>
      <c r="Q281" s="34" t="n">
        <v>117</v>
      </c>
      <c r="R281" s="34" t="n">
        <v>169</v>
      </c>
      <c r="S281" s="34" t="n">
        <v>191</v>
      </c>
      <c r="T281" s="36" t="n">
        <v>156</v>
      </c>
      <c r="U281" s="36" t="n">
        <v>108</v>
      </c>
      <c r="V281" s="34" t="n">
        <v>101</v>
      </c>
      <c r="W281" s="34" t="n">
        <v>117</v>
      </c>
      <c r="X281" s="34" t="n">
        <v>78</v>
      </c>
      <c r="Y281" s="34" t="n">
        <v>52</v>
      </c>
    </row>
    <row r="282" customFormat="false" ht="13.5" hidden="false" customHeight="false" outlineLevel="0" collapsed="false">
      <c r="A282" s="19" t="n">
        <v>271</v>
      </c>
      <c r="B282" s="34" t="n">
        <v>181</v>
      </c>
      <c r="C282" s="34" t="n">
        <v>120</v>
      </c>
      <c r="D282" s="34" t="n">
        <v>158</v>
      </c>
      <c r="E282" s="34" t="n">
        <v>160</v>
      </c>
      <c r="F282" s="34" t="n">
        <v>157</v>
      </c>
      <c r="G282" s="34" t="n">
        <v>118</v>
      </c>
      <c r="H282" s="34" t="n">
        <v>113</v>
      </c>
      <c r="I282" s="34" t="n">
        <v>111</v>
      </c>
      <c r="J282" s="34" t="n">
        <v>63</v>
      </c>
      <c r="K282" s="34" t="n">
        <v>64</v>
      </c>
      <c r="M282" s="35"/>
      <c r="P282" s="34" t="n">
        <v>181</v>
      </c>
      <c r="Q282" s="34" t="n">
        <v>120</v>
      </c>
      <c r="R282" s="34" t="n">
        <v>158</v>
      </c>
      <c r="S282" s="34" t="n">
        <v>160</v>
      </c>
      <c r="T282" s="36" t="n">
        <v>157</v>
      </c>
      <c r="U282" s="36" t="n">
        <v>118</v>
      </c>
      <c r="V282" s="34" t="n">
        <v>113</v>
      </c>
      <c r="W282" s="34" t="n">
        <v>111</v>
      </c>
      <c r="X282" s="34" t="n">
        <v>63</v>
      </c>
      <c r="Y282" s="34" t="n">
        <v>55</v>
      </c>
    </row>
    <row r="283" customFormat="false" ht="13.5" hidden="false" customHeight="false" outlineLevel="0" collapsed="false">
      <c r="A283" s="19" t="n">
        <v>272</v>
      </c>
      <c r="B283" s="34" t="n">
        <v>110</v>
      </c>
      <c r="C283" s="34" t="n">
        <v>129</v>
      </c>
      <c r="D283" s="34" t="n">
        <v>139</v>
      </c>
      <c r="E283" s="34" t="n">
        <v>125</v>
      </c>
      <c r="F283" s="34" t="n">
        <v>142</v>
      </c>
      <c r="G283" s="34" t="n">
        <v>138</v>
      </c>
      <c r="H283" s="34" t="n">
        <v>118</v>
      </c>
      <c r="I283" s="34" t="n">
        <v>114</v>
      </c>
      <c r="J283" s="34" t="n">
        <v>76</v>
      </c>
      <c r="K283" s="34" t="n">
        <v>60</v>
      </c>
      <c r="M283" s="35"/>
      <c r="P283" s="34" t="n">
        <v>110</v>
      </c>
      <c r="Q283" s="34" t="n">
        <v>129</v>
      </c>
      <c r="R283" s="34" t="n">
        <v>139</v>
      </c>
      <c r="S283" s="34" t="n">
        <v>116</v>
      </c>
      <c r="T283" s="36" t="n">
        <v>142</v>
      </c>
      <c r="U283" s="36" t="n">
        <v>138</v>
      </c>
      <c r="V283" s="34" t="n">
        <v>109</v>
      </c>
      <c r="W283" s="34" t="n">
        <v>114</v>
      </c>
      <c r="X283" s="34" t="n">
        <v>76</v>
      </c>
      <c r="Y283" s="34" t="n">
        <v>60</v>
      </c>
    </row>
    <row r="284" customFormat="false" ht="13.5" hidden="false" customHeight="false" outlineLevel="0" collapsed="false">
      <c r="A284" s="19" t="n">
        <v>273</v>
      </c>
      <c r="B284" s="34" t="n">
        <v>125</v>
      </c>
      <c r="C284" s="34" t="n">
        <v>121</v>
      </c>
      <c r="D284" s="34" t="n">
        <v>129</v>
      </c>
      <c r="E284" s="34" t="n">
        <v>123</v>
      </c>
      <c r="F284" s="34" t="n">
        <v>130</v>
      </c>
      <c r="G284" s="34" t="n">
        <v>124</v>
      </c>
      <c r="H284" s="34" t="n">
        <v>107</v>
      </c>
      <c r="I284" s="34" t="n">
        <v>112</v>
      </c>
      <c r="J284" s="34" t="n">
        <v>79</v>
      </c>
      <c r="K284" s="34" t="n">
        <v>59</v>
      </c>
      <c r="M284" s="35"/>
      <c r="P284" s="34" t="n">
        <v>125</v>
      </c>
      <c r="Q284" s="34" t="n">
        <v>121</v>
      </c>
      <c r="R284" s="34" t="n">
        <v>129</v>
      </c>
      <c r="S284" s="34" t="n">
        <v>114</v>
      </c>
      <c r="T284" s="36" t="n">
        <v>130</v>
      </c>
      <c r="U284" s="36" t="n">
        <v>124</v>
      </c>
      <c r="V284" s="34" t="n">
        <v>107</v>
      </c>
      <c r="W284" s="34" t="n">
        <v>112</v>
      </c>
      <c r="X284" s="34" t="n">
        <v>79</v>
      </c>
      <c r="Y284" s="34" t="n">
        <v>59</v>
      </c>
    </row>
    <row r="285" customFormat="false" ht="13.5" hidden="false" customHeight="false" outlineLevel="0" collapsed="false">
      <c r="A285" s="19" t="n">
        <v>274</v>
      </c>
      <c r="B285" s="34" t="n">
        <v>92</v>
      </c>
      <c r="C285" s="34" t="n">
        <v>131</v>
      </c>
      <c r="D285" s="34" t="n">
        <v>135</v>
      </c>
      <c r="E285" s="34" t="n">
        <v>131</v>
      </c>
      <c r="F285" s="34" t="n">
        <v>133</v>
      </c>
      <c r="G285" s="34" t="n">
        <v>119</v>
      </c>
      <c r="H285" s="34" t="n">
        <v>114</v>
      </c>
      <c r="I285" s="34" t="n">
        <v>114</v>
      </c>
      <c r="J285" s="34" t="n">
        <v>67</v>
      </c>
      <c r="K285" s="34" t="n">
        <v>55</v>
      </c>
      <c r="M285" s="35"/>
      <c r="P285" s="34" t="n">
        <v>92</v>
      </c>
      <c r="Q285" s="34" t="n">
        <v>131</v>
      </c>
      <c r="R285" s="34" t="n">
        <v>135</v>
      </c>
      <c r="S285" s="34" t="n">
        <v>122</v>
      </c>
      <c r="T285" s="36" t="n">
        <v>133</v>
      </c>
      <c r="U285" s="36" t="n">
        <v>119</v>
      </c>
      <c r="V285" s="34" t="n">
        <v>105</v>
      </c>
      <c r="W285" s="34" t="n">
        <v>114</v>
      </c>
      <c r="X285" s="34" t="n">
        <v>58</v>
      </c>
      <c r="Y285" s="34" t="n">
        <v>55</v>
      </c>
    </row>
    <row r="286" customFormat="false" ht="13.5" hidden="false" customHeight="false" outlineLevel="0" collapsed="false">
      <c r="A286" s="19" t="n">
        <v>275</v>
      </c>
      <c r="B286" s="34" t="n">
        <v>113</v>
      </c>
      <c r="C286" s="34" t="n">
        <v>115</v>
      </c>
      <c r="D286" s="34" t="n">
        <v>139</v>
      </c>
      <c r="E286" s="34" t="n">
        <v>165</v>
      </c>
      <c r="F286" s="34" t="n">
        <v>126</v>
      </c>
      <c r="G286" s="34" t="n">
        <v>127</v>
      </c>
      <c r="H286" s="34" t="n">
        <v>106</v>
      </c>
      <c r="I286" s="34" t="n">
        <v>93</v>
      </c>
      <c r="J286" s="34" t="n">
        <v>70</v>
      </c>
      <c r="K286" s="34" t="n">
        <v>80</v>
      </c>
      <c r="M286" s="35"/>
      <c r="P286" s="34" t="n">
        <v>113</v>
      </c>
      <c r="Q286" s="34" t="n">
        <v>115</v>
      </c>
      <c r="R286" s="34" t="n">
        <v>139</v>
      </c>
      <c r="S286" s="34" t="n">
        <v>165</v>
      </c>
      <c r="T286" s="36" t="n">
        <v>126</v>
      </c>
      <c r="U286" s="36" t="n">
        <v>127</v>
      </c>
      <c r="V286" s="34" t="n">
        <v>106</v>
      </c>
      <c r="W286" s="34" t="n">
        <v>93</v>
      </c>
      <c r="X286" s="34" t="n">
        <v>70</v>
      </c>
      <c r="Y286" s="34" t="n">
        <v>80</v>
      </c>
    </row>
    <row r="287" customFormat="false" ht="13.5" hidden="false" customHeight="false" outlineLevel="0" collapsed="false">
      <c r="A287" s="19" t="n">
        <v>276</v>
      </c>
      <c r="B287" s="34" t="n">
        <v>131</v>
      </c>
      <c r="C287" s="34" t="n">
        <v>124</v>
      </c>
      <c r="D287" s="34" t="n">
        <v>147</v>
      </c>
      <c r="E287" s="34" t="n">
        <v>125</v>
      </c>
      <c r="F287" s="34" t="n">
        <v>137</v>
      </c>
      <c r="G287" s="34" t="n">
        <v>117</v>
      </c>
      <c r="H287" s="34" t="n">
        <v>115</v>
      </c>
      <c r="I287" s="34" t="n">
        <v>116</v>
      </c>
      <c r="J287" s="34" t="n">
        <v>62</v>
      </c>
      <c r="K287" s="34" t="n">
        <v>61</v>
      </c>
      <c r="M287" s="35"/>
      <c r="P287" s="34" t="n">
        <v>131</v>
      </c>
      <c r="Q287" s="34" t="n">
        <v>124</v>
      </c>
      <c r="R287" s="34" t="n">
        <v>147</v>
      </c>
      <c r="S287" s="34" t="n">
        <v>125</v>
      </c>
      <c r="T287" s="36" t="n">
        <v>137</v>
      </c>
      <c r="U287" s="36" t="n">
        <v>117</v>
      </c>
      <c r="V287" s="34" t="n">
        <v>106</v>
      </c>
      <c r="W287" s="34" t="n">
        <v>116</v>
      </c>
      <c r="X287" s="34" t="n">
        <v>62</v>
      </c>
      <c r="Y287" s="34" t="n">
        <v>61</v>
      </c>
    </row>
    <row r="288" customFormat="false" ht="13.5" hidden="false" customHeight="false" outlineLevel="0" collapsed="false">
      <c r="A288" s="19" t="n">
        <v>277</v>
      </c>
      <c r="B288" s="34" t="n">
        <v>146</v>
      </c>
      <c r="C288" s="34" t="n">
        <v>101</v>
      </c>
      <c r="D288" s="34" t="n">
        <v>156</v>
      </c>
      <c r="E288" s="34" t="n">
        <v>104</v>
      </c>
      <c r="F288" s="34" t="n">
        <v>144</v>
      </c>
      <c r="G288" s="34" t="n">
        <v>126</v>
      </c>
      <c r="H288" s="34" t="n">
        <v>102</v>
      </c>
      <c r="I288" s="34" t="n">
        <v>115</v>
      </c>
      <c r="J288" s="34" t="n">
        <v>60</v>
      </c>
      <c r="K288" s="34" t="n">
        <v>63</v>
      </c>
      <c r="M288" s="35"/>
      <c r="P288" s="34" t="n">
        <v>146</v>
      </c>
      <c r="Q288" s="34" t="n">
        <v>101</v>
      </c>
      <c r="R288" s="34" t="n">
        <v>156</v>
      </c>
      <c r="S288" s="34" t="n">
        <v>95</v>
      </c>
      <c r="T288" s="36" t="n">
        <v>144</v>
      </c>
      <c r="U288" s="36" t="n">
        <v>126</v>
      </c>
      <c r="V288" s="34" t="n">
        <v>102</v>
      </c>
      <c r="W288" s="34" t="n">
        <v>115</v>
      </c>
      <c r="X288" s="34" t="n">
        <v>60</v>
      </c>
      <c r="Y288" s="34" t="n">
        <v>63</v>
      </c>
    </row>
    <row r="289" customFormat="false" ht="13.5" hidden="false" customHeight="false" outlineLevel="0" collapsed="false">
      <c r="A289" s="19" t="n">
        <v>278</v>
      </c>
      <c r="B289" s="34" t="n">
        <v>153</v>
      </c>
      <c r="C289" s="34" t="n">
        <v>134</v>
      </c>
      <c r="D289" s="34" t="n">
        <v>136</v>
      </c>
      <c r="E289" s="34" t="n">
        <v>123</v>
      </c>
      <c r="F289" s="34" t="n">
        <v>124</v>
      </c>
      <c r="G289" s="34" t="n">
        <v>118</v>
      </c>
      <c r="H289" s="34" t="n">
        <v>134</v>
      </c>
      <c r="I289" s="34" t="n">
        <v>73</v>
      </c>
      <c r="J289" s="34" t="n">
        <v>74</v>
      </c>
      <c r="K289" s="34" t="n">
        <v>70</v>
      </c>
      <c r="M289" s="35"/>
      <c r="P289" s="34" t="n">
        <v>153</v>
      </c>
      <c r="Q289" s="34" t="n">
        <v>134</v>
      </c>
      <c r="R289" s="34" t="n">
        <v>136</v>
      </c>
      <c r="S289" s="34" t="n">
        <v>114</v>
      </c>
      <c r="T289" s="36" t="n">
        <v>124</v>
      </c>
      <c r="U289" s="36" t="n">
        <v>118</v>
      </c>
      <c r="V289" s="34" t="n">
        <v>134</v>
      </c>
      <c r="W289" s="34" t="n">
        <v>73</v>
      </c>
      <c r="X289" s="34" t="n">
        <v>74</v>
      </c>
      <c r="Y289" s="34" t="n">
        <v>70</v>
      </c>
    </row>
    <row r="290" customFormat="false" ht="13.5" hidden="false" customHeight="false" outlineLevel="0" collapsed="false">
      <c r="A290" s="19" t="n">
        <v>279</v>
      </c>
      <c r="B290" s="34" t="n">
        <v>152</v>
      </c>
      <c r="C290" s="34" t="n">
        <v>117</v>
      </c>
      <c r="D290" s="34" t="n">
        <v>185</v>
      </c>
      <c r="E290" s="34" t="n">
        <v>104</v>
      </c>
      <c r="F290" s="34" t="n">
        <v>127</v>
      </c>
      <c r="G290" s="34" t="n">
        <v>133</v>
      </c>
      <c r="H290" s="34" t="n">
        <v>126</v>
      </c>
      <c r="I290" s="34" t="n">
        <v>114</v>
      </c>
      <c r="J290" s="34" t="n">
        <v>71</v>
      </c>
      <c r="K290" s="34" t="n">
        <v>62</v>
      </c>
      <c r="M290" s="35"/>
      <c r="P290" s="34" t="n">
        <v>152</v>
      </c>
      <c r="Q290" s="34" t="n">
        <v>117</v>
      </c>
      <c r="R290" s="34" t="n">
        <v>185</v>
      </c>
      <c r="S290" s="34" t="n">
        <v>95</v>
      </c>
      <c r="T290" s="36" t="n">
        <v>127</v>
      </c>
      <c r="U290" s="36" t="n">
        <v>133</v>
      </c>
      <c r="V290" s="34" t="n">
        <v>108</v>
      </c>
      <c r="W290" s="34" t="n">
        <v>114</v>
      </c>
      <c r="X290" s="34" t="n">
        <v>71</v>
      </c>
      <c r="Y290" s="34" t="n">
        <v>62</v>
      </c>
    </row>
    <row r="291" customFormat="false" ht="13.5" hidden="false" customHeight="false" outlineLevel="0" collapsed="false">
      <c r="A291" s="19" t="n">
        <v>280</v>
      </c>
      <c r="B291" s="34" t="n">
        <v>116</v>
      </c>
      <c r="C291" s="34" t="n">
        <v>125</v>
      </c>
      <c r="D291" s="34" t="n">
        <v>138</v>
      </c>
      <c r="E291" s="34" t="n">
        <v>95</v>
      </c>
      <c r="F291" s="34" t="n">
        <v>151</v>
      </c>
      <c r="G291" s="34" t="n">
        <v>119</v>
      </c>
      <c r="H291" s="34" t="n">
        <v>103</v>
      </c>
      <c r="I291" s="34" t="n">
        <v>98</v>
      </c>
      <c r="J291" s="34" t="n">
        <v>65</v>
      </c>
      <c r="K291" s="34" t="n">
        <v>66</v>
      </c>
      <c r="M291" s="35"/>
      <c r="P291" s="34" t="n">
        <v>116</v>
      </c>
      <c r="Q291" s="34" t="n">
        <v>125</v>
      </c>
      <c r="R291" s="34" t="n">
        <v>138</v>
      </c>
      <c r="S291" s="34" t="n">
        <v>95</v>
      </c>
      <c r="T291" s="36" t="n">
        <v>151</v>
      </c>
      <c r="U291" s="36" t="n">
        <v>119</v>
      </c>
      <c r="V291" s="34" t="n">
        <v>103</v>
      </c>
      <c r="W291" s="34" t="n">
        <v>98</v>
      </c>
      <c r="X291" s="34" t="n">
        <v>65</v>
      </c>
      <c r="Y291" s="34" t="n">
        <v>66</v>
      </c>
    </row>
    <row r="292" customFormat="false" ht="13.5" hidden="false" customHeight="false" outlineLevel="0" collapsed="false">
      <c r="A292" s="19" t="n">
        <v>281</v>
      </c>
      <c r="B292" s="34" t="n">
        <v>158</v>
      </c>
      <c r="C292" s="34" t="n">
        <v>105</v>
      </c>
      <c r="D292" s="34" t="n">
        <v>137</v>
      </c>
      <c r="E292" s="34" t="n">
        <v>107</v>
      </c>
      <c r="F292" s="34" t="n">
        <v>143</v>
      </c>
      <c r="G292" s="34" t="n">
        <v>134</v>
      </c>
      <c r="H292" s="34" t="n">
        <v>113</v>
      </c>
      <c r="I292" s="34" t="n">
        <v>120</v>
      </c>
      <c r="J292" s="34" t="n">
        <v>72</v>
      </c>
      <c r="K292" s="34" t="n">
        <v>65</v>
      </c>
      <c r="M292" s="35"/>
      <c r="P292" s="34" t="n">
        <v>158</v>
      </c>
      <c r="Q292" s="34" t="n">
        <v>105</v>
      </c>
      <c r="R292" s="34" t="n">
        <v>137</v>
      </c>
      <c r="S292" s="34" t="n">
        <v>98</v>
      </c>
      <c r="T292" s="36" t="n">
        <v>143</v>
      </c>
      <c r="U292" s="36" t="n">
        <v>134</v>
      </c>
      <c r="V292" s="34" t="n">
        <v>113</v>
      </c>
      <c r="W292" s="34" t="n">
        <v>120</v>
      </c>
      <c r="X292" s="34" t="n">
        <v>72</v>
      </c>
      <c r="Y292" s="34" t="n">
        <v>65</v>
      </c>
    </row>
    <row r="293" customFormat="false" ht="13.5" hidden="false" customHeight="false" outlineLevel="0" collapsed="false">
      <c r="A293" s="19" t="n">
        <v>282</v>
      </c>
      <c r="B293" s="34" t="n">
        <v>120</v>
      </c>
      <c r="C293" s="34" t="n">
        <v>128</v>
      </c>
      <c r="D293" s="34" t="n">
        <v>149</v>
      </c>
      <c r="E293" s="34" t="n">
        <v>191</v>
      </c>
      <c r="F293" s="34" t="n">
        <v>127</v>
      </c>
      <c r="G293" s="34" t="n">
        <v>105</v>
      </c>
      <c r="H293" s="34" t="n">
        <v>103</v>
      </c>
      <c r="I293" s="34" t="n">
        <v>121</v>
      </c>
      <c r="J293" s="34" t="n">
        <v>66</v>
      </c>
      <c r="K293" s="34" t="n">
        <v>56</v>
      </c>
      <c r="M293" s="35"/>
      <c r="P293" s="34" t="n">
        <v>120</v>
      </c>
      <c r="Q293" s="34" t="n">
        <v>128</v>
      </c>
      <c r="R293" s="34" t="n">
        <v>149</v>
      </c>
      <c r="S293" s="34" t="n">
        <v>191</v>
      </c>
      <c r="T293" s="36" t="n">
        <v>127</v>
      </c>
      <c r="U293" s="36" t="n">
        <v>105</v>
      </c>
      <c r="V293" s="34" t="n">
        <v>103</v>
      </c>
      <c r="W293" s="34" t="n">
        <v>121</v>
      </c>
      <c r="X293" s="34" t="n">
        <v>66</v>
      </c>
      <c r="Y293" s="34" t="n">
        <v>56</v>
      </c>
    </row>
    <row r="294" customFormat="false" ht="13.5" hidden="false" customHeight="false" outlineLevel="0" collapsed="false">
      <c r="A294" s="19" t="n">
        <v>283</v>
      </c>
      <c r="B294" s="34" t="n">
        <v>123</v>
      </c>
      <c r="C294" s="34" t="n">
        <v>104</v>
      </c>
      <c r="D294" s="34" t="n">
        <v>137</v>
      </c>
      <c r="E294" s="34" t="n">
        <v>163</v>
      </c>
      <c r="F294" s="34" t="n">
        <v>171</v>
      </c>
      <c r="G294" s="34" t="n">
        <v>121</v>
      </c>
      <c r="H294" s="34" t="n">
        <v>104</v>
      </c>
      <c r="I294" s="34" t="n">
        <v>111</v>
      </c>
      <c r="J294" s="34" t="n">
        <v>61</v>
      </c>
      <c r="K294" s="34" t="n">
        <v>63</v>
      </c>
      <c r="M294" s="35"/>
      <c r="P294" s="34" t="n">
        <v>123</v>
      </c>
      <c r="Q294" s="34" t="n">
        <v>104</v>
      </c>
      <c r="R294" s="34" t="n">
        <v>128</v>
      </c>
      <c r="S294" s="34" t="n">
        <v>154</v>
      </c>
      <c r="T294" s="36" t="n">
        <v>171</v>
      </c>
      <c r="U294" s="36" t="n">
        <v>121</v>
      </c>
      <c r="V294" s="34" t="n">
        <v>104</v>
      </c>
      <c r="W294" s="34" t="n">
        <v>111</v>
      </c>
      <c r="X294" s="34" t="n">
        <v>61</v>
      </c>
      <c r="Y294" s="34" t="n">
        <v>63</v>
      </c>
    </row>
    <row r="295" customFormat="false" ht="13.5" hidden="false" customHeight="false" outlineLevel="0" collapsed="false">
      <c r="A295" s="19" t="n">
        <v>284</v>
      </c>
      <c r="B295" s="34" t="n">
        <v>118</v>
      </c>
      <c r="C295" s="34" t="n">
        <v>104</v>
      </c>
      <c r="D295" s="34" t="n">
        <v>156</v>
      </c>
      <c r="E295" s="34" t="n">
        <v>109</v>
      </c>
      <c r="F295" s="34" t="n">
        <v>143</v>
      </c>
      <c r="G295" s="34" t="n">
        <v>118</v>
      </c>
      <c r="H295" s="34" t="n">
        <v>111</v>
      </c>
      <c r="I295" s="34" t="n">
        <v>119</v>
      </c>
      <c r="J295" s="34" t="n">
        <v>67</v>
      </c>
      <c r="K295" s="34" t="n">
        <v>65</v>
      </c>
      <c r="M295" s="35"/>
      <c r="P295" s="34" t="n">
        <v>118</v>
      </c>
      <c r="Q295" s="34" t="n">
        <v>104</v>
      </c>
      <c r="R295" s="34" t="n">
        <v>156</v>
      </c>
      <c r="S295" s="34" t="n">
        <v>100</v>
      </c>
      <c r="T295" s="36" t="n">
        <v>143</v>
      </c>
      <c r="U295" s="36" t="n">
        <v>118</v>
      </c>
      <c r="V295" s="34" t="n">
        <v>102</v>
      </c>
      <c r="W295" s="34" t="n">
        <v>119</v>
      </c>
      <c r="X295" s="34" t="n">
        <v>67</v>
      </c>
      <c r="Y295" s="34" t="n">
        <v>56</v>
      </c>
    </row>
    <row r="296" customFormat="false" ht="13.5" hidden="false" customHeight="false" outlineLevel="0" collapsed="false">
      <c r="A296" s="19" t="n">
        <v>285</v>
      </c>
      <c r="B296" s="34" t="n">
        <v>107</v>
      </c>
      <c r="C296" s="34" t="n">
        <v>134</v>
      </c>
      <c r="D296" s="34" t="n">
        <v>148</v>
      </c>
      <c r="E296" s="34" t="n">
        <v>133</v>
      </c>
      <c r="F296" s="34" t="n">
        <v>130</v>
      </c>
      <c r="G296" s="34" t="n">
        <v>132</v>
      </c>
      <c r="H296" s="34" t="n">
        <v>108</v>
      </c>
      <c r="I296" s="34" t="n">
        <v>98</v>
      </c>
      <c r="J296" s="34" t="n">
        <v>77</v>
      </c>
      <c r="K296" s="34" t="n">
        <v>65</v>
      </c>
      <c r="M296" s="35"/>
      <c r="P296" s="34" t="n">
        <v>107</v>
      </c>
      <c r="Q296" s="34" t="n">
        <v>134</v>
      </c>
      <c r="R296" s="34" t="n">
        <v>148</v>
      </c>
      <c r="S296" s="34" t="n">
        <v>133</v>
      </c>
      <c r="T296" s="36" t="n">
        <v>130</v>
      </c>
      <c r="U296" s="36" t="n">
        <v>132</v>
      </c>
      <c r="V296" s="34" t="n">
        <v>99</v>
      </c>
      <c r="W296" s="34" t="n">
        <v>98</v>
      </c>
      <c r="X296" s="34" t="n">
        <v>77</v>
      </c>
      <c r="Y296" s="34" t="n">
        <v>65</v>
      </c>
    </row>
    <row r="297" customFormat="false" ht="13.5" hidden="false" customHeight="false" outlineLevel="0" collapsed="false">
      <c r="A297" s="19" t="n">
        <v>286</v>
      </c>
      <c r="B297" s="34" t="n">
        <v>159</v>
      </c>
      <c r="C297" s="34" t="n">
        <v>136</v>
      </c>
      <c r="D297" s="34" t="n">
        <v>170</v>
      </c>
      <c r="E297" s="34" t="n">
        <v>137</v>
      </c>
      <c r="F297" s="34" t="n">
        <v>128</v>
      </c>
      <c r="G297" s="34" t="n">
        <v>137</v>
      </c>
      <c r="H297" s="34" t="n">
        <v>105</v>
      </c>
      <c r="I297" s="34" t="n">
        <v>123</v>
      </c>
      <c r="J297" s="34" t="n">
        <v>64</v>
      </c>
      <c r="K297" s="34" t="n">
        <v>69</v>
      </c>
      <c r="M297" s="35"/>
      <c r="P297" s="34" t="n">
        <v>159</v>
      </c>
      <c r="Q297" s="34" t="n">
        <v>136</v>
      </c>
      <c r="R297" s="34" t="n">
        <v>170</v>
      </c>
      <c r="S297" s="34" t="n">
        <v>128</v>
      </c>
      <c r="T297" s="36" t="n">
        <v>128</v>
      </c>
      <c r="U297" s="36" t="n">
        <v>137</v>
      </c>
      <c r="V297" s="34" t="n">
        <v>105</v>
      </c>
      <c r="W297" s="34" t="n">
        <v>123</v>
      </c>
      <c r="X297" s="34" t="n">
        <v>55</v>
      </c>
      <c r="Y297" s="34" t="n">
        <v>69</v>
      </c>
    </row>
    <row r="298" customFormat="false" ht="13.5" hidden="false" customHeight="false" outlineLevel="0" collapsed="false">
      <c r="A298" s="19" t="n">
        <v>287</v>
      </c>
      <c r="B298" s="34" t="n">
        <v>132</v>
      </c>
      <c r="C298" s="34" t="n">
        <v>142</v>
      </c>
      <c r="D298" s="34" t="n">
        <v>131</v>
      </c>
      <c r="E298" s="34" t="n">
        <v>158</v>
      </c>
      <c r="F298" s="34" t="n">
        <v>144</v>
      </c>
      <c r="G298" s="34" t="n">
        <v>136</v>
      </c>
      <c r="H298" s="34" t="n">
        <v>106</v>
      </c>
      <c r="I298" s="34" t="n">
        <v>97</v>
      </c>
      <c r="J298" s="34" t="n">
        <v>77</v>
      </c>
      <c r="K298" s="34" t="n">
        <v>63</v>
      </c>
      <c r="M298" s="35"/>
      <c r="P298" s="34" t="n">
        <v>132</v>
      </c>
      <c r="Q298" s="34" t="n">
        <v>142</v>
      </c>
      <c r="R298" s="34" t="n">
        <v>131</v>
      </c>
      <c r="S298" s="34" t="n">
        <v>158</v>
      </c>
      <c r="T298" s="36" t="n">
        <v>144</v>
      </c>
      <c r="U298" s="36" t="n">
        <v>136</v>
      </c>
      <c r="V298" s="34" t="n">
        <v>106</v>
      </c>
      <c r="W298" s="34" t="n">
        <v>97</v>
      </c>
      <c r="X298" s="34" t="n">
        <v>77</v>
      </c>
      <c r="Y298" s="34" t="n">
        <v>63</v>
      </c>
    </row>
    <row r="299" customFormat="false" ht="13.5" hidden="false" customHeight="false" outlineLevel="0" collapsed="false">
      <c r="A299" s="19" t="n">
        <v>288</v>
      </c>
      <c r="B299" s="34" t="n">
        <v>137</v>
      </c>
      <c r="C299" s="34" t="n">
        <v>126</v>
      </c>
      <c r="D299" s="34" t="n">
        <v>146</v>
      </c>
      <c r="E299" s="34" t="n">
        <v>137</v>
      </c>
      <c r="F299" s="34" t="n">
        <v>128</v>
      </c>
      <c r="G299" s="34" t="n">
        <v>128</v>
      </c>
      <c r="H299" s="34" t="n">
        <v>100</v>
      </c>
      <c r="I299" s="34" t="n">
        <v>113</v>
      </c>
      <c r="J299" s="34" t="n">
        <v>65</v>
      </c>
      <c r="K299" s="34" t="n">
        <v>61</v>
      </c>
      <c r="M299" s="35"/>
      <c r="P299" s="34" t="n">
        <v>137</v>
      </c>
      <c r="Q299" s="34" t="n">
        <v>126</v>
      </c>
      <c r="R299" s="34" t="n">
        <v>146</v>
      </c>
      <c r="S299" s="34" t="n">
        <v>128</v>
      </c>
      <c r="T299" s="36" t="n">
        <v>128</v>
      </c>
      <c r="U299" s="36" t="n">
        <v>128</v>
      </c>
      <c r="V299" s="34" t="n">
        <v>91</v>
      </c>
      <c r="W299" s="34" t="n">
        <v>113</v>
      </c>
      <c r="X299" s="34" t="n">
        <v>65</v>
      </c>
      <c r="Y299" s="34" t="n">
        <v>61</v>
      </c>
    </row>
    <row r="300" customFormat="false" ht="13.5" hidden="false" customHeight="false" outlineLevel="0" collapsed="false">
      <c r="A300" s="19" t="n">
        <v>289</v>
      </c>
      <c r="B300" s="34" t="n">
        <v>151</v>
      </c>
      <c r="C300" s="34" t="n">
        <v>104</v>
      </c>
      <c r="D300" s="34" t="n">
        <v>123</v>
      </c>
      <c r="E300" s="34" t="n">
        <v>160</v>
      </c>
      <c r="F300" s="34" t="n">
        <v>159</v>
      </c>
      <c r="G300" s="34" t="n">
        <v>103</v>
      </c>
      <c r="H300" s="34" t="n">
        <v>113</v>
      </c>
      <c r="I300" s="34" t="n">
        <v>121</v>
      </c>
      <c r="J300" s="34" t="n">
        <v>64</v>
      </c>
      <c r="K300" s="34" t="n">
        <v>76</v>
      </c>
      <c r="M300" s="35"/>
      <c r="P300" s="34" t="n">
        <v>151</v>
      </c>
      <c r="Q300" s="34" t="n">
        <v>104</v>
      </c>
      <c r="R300" s="34" t="n">
        <v>123</v>
      </c>
      <c r="S300" s="34" t="n">
        <v>160</v>
      </c>
      <c r="T300" s="36" t="n">
        <v>159</v>
      </c>
      <c r="U300" s="36" t="n">
        <v>103</v>
      </c>
      <c r="V300" s="34" t="n">
        <v>113</v>
      </c>
      <c r="W300" s="34" t="n">
        <v>121</v>
      </c>
      <c r="X300" s="34" t="n">
        <v>64</v>
      </c>
      <c r="Y300" s="34" t="n">
        <v>76</v>
      </c>
    </row>
    <row r="301" customFormat="false" ht="13.5" hidden="false" customHeight="false" outlineLevel="0" collapsed="false">
      <c r="A301" s="19" t="n">
        <v>290</v>
      </c>
      <c r="B301" s="34" t="n">
        <v>166</v>
      </c>
      <c r="C301" s="34" t="n">
        <v>126</v>
      </c>
      <c r="D301" s="34" t="n">
        <v>126</v>
      </c>
      <c r="E301" s="34" t="n">
        <v>128</v>
      </c>
      <c r="F301" s="34" t="n">
        <v>128</v>
      </c>
      <c r="G301" s="34" t="n">
        <v>103</v>
      </c>
      <c r="H301" s="34" t="n">
        <v>94</v>
      </c>
      <c r="I301" s="34" t="n">
        <v>90</v>
      </c>
      <c r="J301" s="34" t="n">
        <v>71</v>
      </c>
      <c r="K301" s="34" t="n">
        <v>72</v>
      </c>
      <c r="M301" s="35"/>
      <c r="P301" s="34" t="n">
        <v>166</v>
      </c>
      <c r="Q301" s="34" t="n">
        <v>126</v>
      </c>
      <c r="R301" s="34" t="n">
        <v>126</v>
      </c>
      <c r="S301" s="34" t="n">
        <v>119</v>
      </c>
      <c r="T301" s="36" t="n">
        <v>128</v>
      </c>
      <c r="U301" s="36" t="n">
        <v>103</v>
      </c>
      <c r="V301" s="34" t="n">
        <v>94</v>
      </c>
      <c r="W301" s="34" t="n">
        <v>90</v>
      </c>
      <c r="X301" s="34" t="n">
        <v>71</v>
      </c>
      <c r="Y301" s="34" t="n">
        <v>72</v>
      </c>
    </row>
    <row r="302" customFormat="false" ht="13.5" hidden="false" customHeight="false" outlineLevel="0" collapsed="false">
      <c r="A302" s="19" t="n">
        <v>291</v>
      </c>
      <c r="B302" s="34" t="n">
        <v>157</v>
      </c>
      <c r="C302" s="34" t="n">
        <v>115</v>
      </c>
      <c r="D302" s="34" t="n">
        <v>149</v>
      </c>
      <c r="E302" s="34" t="n">
        <v>126</v>
      </c>
      <c r="F302" s="34" t="n">
        <v>130</v>
      </c>
      <c r="G302" s="34" t="n">
        <v>122</v>
      </c>
      <c r="H302" s="34" t="n">
        <v>109</v>
      </c>
      <c r="I302" s="34" t="n">
        <v>120</v>
      </c>
      <c r="J302" s="34" t="n">
        <v>72</v>
      </c>
      <c r="K302" s="34" t="n">
        <v>74</v>
      </c>
      <c r="M302" s="35"/>
      <c r="P302" s="34" t="n">
        <v>157</v>
      </c>
      <c r="Q302" s="34" t="n">
        <v>115</v>
      </c>
      <c r="R302" s="34" t="n">
        <v>149</v>
      </c>
      <c r="S302" s="34" t="n">
        <v>126</v>
      </c>
      <c r="T302" s="36" t="n">
        <v>130</v>
      </c>
      <c r="U302" s="36" t="n">
        <v>122</v>
      </c>
      <c r="V302" s="34" t="n">
        <v>109</v>
      </c>
      <c r="W302" s="34" t="n">
        <v>120</v>
      </c>
      <c r="X302" s="34" t="n">
        <v>72</v>
      </c>
      <c r="Y302" s="34" t="n">
        <v>74</v>
      </c>
    </row>
    <row r="303" customFormat="false" ht="13.5" hidden="false" customHeight="false" outlineLevel="0" collapsed="false">
      <c r="A303" s="19" t="n">
        <v>292</v>
      </c>
      <c r="B303" s="34" t="n">
        <v>139</v>
      </c>
      <c r="C303" s="34" t="n">
        <v>145</v>
      </c>
      <c r="D303" s="34" t="n">
        <v>140</v>
      </c>
      <c r="E303" s="34" t="n">
        <v>107</v>
      </c>
      <c r="F303" s="34" t="n">
        <v>130</v>
      </c>
      <c r="G303" s="34" t="n">
        <v>135</v>
      </c>
      <c r="H303" s="34" t="n">
        <v>96</v>
      </c>
      <c r="I303" s="34" t="n">
        <v>123</v>
      </c>
      <c r="J303" s="34" t="n">
        <v>69</v>
      </c>
      <c r="K303" s="34" t="n">
        <v>66</v>
      </c>
      <c r="M303" s="35"/>
      <c r="P303" s="34" t="n">
        <v>139</v>
      </c>
      <c r="Q303" s="34" t="n">
        <v>145</v>
      </c>
      <c r="R303" s="34" t="n">
        <v>140</v>
      </c>
      <c r="S303" s="34" t="n">
        <v>98</v>
      </c>
      <c r="T303" s="36" t="n">
        <v>130</v>
      </c>
      <c r="U303" s="36" t="n">
        <v>135</v>
      </c>
      <c r="V303" s="34" t="n">
        <v>96</v>
      </c>
      <c r="W303" s="34" t="n">
        <v>123</v>
      </c>
      <c r="X303" s="34" t="n">
        <v>69</v>
      </c>
      <c r="Y303" s="34" t="n">
        <v>57</v>
      </c>
    </row>
    <row r="304" customFormat="false" ht="13.5" hidden="false" customHeight="false" outlineLevel="0" collapsed="false">
      <c r="A304" s="19" t="n">
        <v>293</v>
      </c>
      <c r="B304" s="34" t="n">
        <v>185</v>
      </c>
      <c r="C304" s="34" t="n">
        <v>121</v>
      </c>
      <c r="D304" s="34" t="n">
        <v>141</v>
      </c>
      <c r="E304" s="34" t="n">
        <v>147</v>
      </c>
      <c r="F304" s="34" t="n">
        <v>129</v>
      </c>
      <c r="G304" s="34" t="n">
        <v>133</v>
      </c>
      <c r="H304" s="34" t="n">
        <v>115</v>
      </c>
      <c r="I304" s="34" t="n">
        <v>114</v>
      </c>
      <c r="J304" s="34" t="n">
        <v>79</v>
      </c>
      <c r="K304" s="34" t="n">
        <v>70</v>
      </c>
      <c r="M304" s="35"/>
      <c r="P304" s="34" t="n">
        <v>185</v>
      </c>
      <c r="Q304" s="34" t="n">
        <v>121</v>
      </c>
      <c r="R304" s="34" t="n">
        <v>141</v>
      </c>
      <c r="S304" s="34" t="n">
        <v>147</v>
      </c>
      <c r="T304" s="36" t="n">
        <v>129</v>
      </c>
      <c r="U304" s="36" t="n">
        <v>133</v>
      </c>
      <c r="V304" s="34" t="n">
        <v>115</v>
      </c>
      <c r="W304" s="34" t="n">
        <v>114</v>
      </c>
      <c r="X304" s="34" t="n">
        <v>79</v>
      </c>
      <c r="Y304" s="34" t="n">
        <v>70</v>
      </c>
    </row>
    <row r="305" customFormat="false" ht="13.5" hidden="false" customHeight="false" outlineLevel="0" collapsed="false">
      <c r="A305" s="19" t="n">
        <v>294</v>
      </c>
      <c r="B305" s="34" t="n">
        <v>192</v>
      </c>
      <c r="C305" s="34" t="n">
        <v>113</v>
      </c>
      <c r="D305" s="34" t="n">
        <v>139</v>
      </c>
      <c r="E305" s="34" t="n">
        <v>168</v>
      </c>
      <c r="F305" s="34" t="n">
        <v>128</v>
      </c>
      <c r="G305" s="34" t="n">
        <v>133</v>
      </c>
      <c r="H305" s="34" t="n">
        <v>99</v>
      </c>
      <c r="I305" s="34" t="n">
        <v>122</v>
      </c>
      <c r="J305" s="34" t="n">
        <v>67</v>
      </c>
      <c r="K305" s="34" t="n">
        <v>65</v>
      </c>
      <c r="M305" s="35"/>
      <c r="P305" s="34" t="n">
        <v>192</v>
      </c>
      <c r="Q305" s="34" t="n">
        <v>113</v>
      </c>
      <c r="R305" s="34" t="n">
        <v>139</v>
      </c>
      <c r="S305" s="34" t="n">
        <v>168</v>
      </c>
      <c r="T305" s="36" t="n">
        <v>128</v>
      </c>
      <c r="U305" s="36" t="n">
        <v>133</v>
      </c>
      <c r="V305" s="34" t="n">
        <v>99</v>
      </c>
      <c r="W305" s="34" t="n">
        <v>122</v>
      </c>
      <c r="X305" s="34" t="n">
        <v>67</v>
      </c>
      <c r="Y305" s="34" t="n">
        <v>65</v>
      </c>
    </row>
    <row r="306" customFormat="false" ht="13.5" hidden="false" customHeight="false" outlineLevel="0" collapsed="false">
      <c r="A306" s="19" t="n">
        <v>295</v>
      </c>
      <c r="B306" s="34" t="n">
        <v>182</v>
      </c>
      <c r="C306" s="34" t="n">
        <v>118</v>
      </c>
      <c r="D306" s="34" t="n">
        <v>127</v>
      </c>
      <c r="E306" s="34" t="n">
        <v>104</v>
      </c>
      <c r="F306" s="34" t="n">
        <v>143</v>
      </c>
      <c r="G306" s="34" t="n">
        <v>126</v>
      </c>
      <c r="H306" s="34" t="n">
        <v>120</v>
      </c>
      <c r="I306" s="34" t="n">
        <v>118</v>
      </c>
      <c r="J306" s="34" t="n">
        <v>67</v>
      </c>
      <c r="K306" s="34" t="n">
        <v>55</v>
      </c>
      <c r="M306" s="35"/>
      <c r="P306" s="34" t="n">
        <v>182</v>
      </c>
      <c r="Q306" s="34" t="n">
        <v>118</v>
      </c>
      <c r="R306" s="34" t="n">
        <v>127</v>
      </c>
      <c r="S306" s="34" t="n">
        <v>104</v>
      </c>
      <c r="T306" s="36" t="n">
        <v>143</v>
      </c>
      <c r="U306" s="36" t="n">
        <v>126</v>
      </c>
      <c r="V306" s="34" t="n">
        <v>111</v>
      </c>
      <c r="W306" s="34" t="n">
        <v>118</v>
      </c>
      <c r="X306" s="34" t="n">
        <v>67</v>
      </c>
      <c r="Y306" s="34" t="n">
        <v>55</v>
      </c>
    </row>
    <row r="307" customFormat="false" ht="13.5" hidden="false" customHeight="false" outlineLevel="0" collapsed="false">
      <c r="A307" s="19" t="n">
        <v>296</v>
      </c>
      <c r="B307" s="34" t="n">
        <v>130</v>
      </c>
      <c r="C307" s="34" t="n">
        <v>120</v>
      </c>
      <c r="D307" s="34" t="n">
        <v>155</v>
      </c>
      <c r="E307" s="34" t="n">
        <v>174</v>
      </c>
      <c r="F307" s="34" t="n">
        <v>145</v>
      </c>
      <c r="G307" s="34" t="n">
        <v>105</v>
      </c>
      <c r="H307" s="34" t="n">
        <v>110</v>
      </c>
      <c r="I307" s="34" t="n">
        <v>119</v>
      </c>
      <c r="J307" s="34" t="n">
        <v>61</v>
      </c>
      <c r="K307" s="34" t="n">
        <v>66</v>
      </c>
      <c r="M307" s="35"/>
      <c r="P307" s="34" t="n">
        <v>130</v>
      </c>
      <c r="Q307" s="34" t="n">
        <v>111</v>
      </c>
      <c r="R307" s="34" t="n">
        <v>155</v>
      </c>
      <c r="S307" s="34" t="n">
        <v>174</v>
      </c>
      <c r="T307" s="36" t="n">
        <v>145</v>
      </c>
      <c r="U307" s="36" t="n">
        <v>105</v>
      </c>
      <c r="V307" s="34" t="n">
        <v>101</v>
      </c>
      <c r="W307" s="34" t="n">
        <v>119</v>
      </c>
      <c r="X307" s="34" t="n">
        <v>61</v>
      </c>
      <c r="Y307" s="34" t="n">
        <v>57</v>
      </c>
    </row>
    <row r="308" customFormat="false" ht="13.5" hidden="false" customHeight="false" outlineLevel="0" collapsed="false">
      <c r="A308" s="19" t="n">
        <v>297</v>
      </c>
      <c r="B308" s="34" t="n">
        <v>156</v>
      </c>
      <c r="C308" s="34" t="n">
        <v>107</v>
      </c>
      <c r="D308" s="34" t="n">
        <v>132</v>
      </c>
      <c r="E308" s="34" t="n">
        <v>111</v>
      </c>
      <c r="F308" s="34" t="n">
        <v>143</v>
      </c>
      <c r="G308" s="34" t="n">
        <v>137</v>
      </c>
      <c r="H308" s="34" t="n">
        <v>119</v>
      </c>
      <c r="I308" s="34" t="n">
        <v>111</v>
      </c>
      <c r="J308" s="34" t="n">
        <v>74</v>
      </c>
      <c r="K308" s="34" t="n">
        <v>63</v>
      </c>
      <c r="M308" s="35"/>
      <c r="P308" s="34" t="n">
        <v>156</v>
      </c>
      <c r="Q308" s="34" t="n">
        <v>107</v>
      </c>
      <c r="R308" s="34" t="n">
        <v>132</v>
      </c>
      <c r="S308" s="34" t="n">
        <v>111</v>
      </c>
      <c r="T308" s="36" t="n">
        <v>143</v>
      </c>
      <c r="U308" s="36" t="n">
        <v>137</v>
      </c>
      <c r="V308" s="34" t="n">
        <v>110</v>
      </c>
      <c r="W308" s="34" t="n">
        <v>111</v>
      </c>
      <c r="X308" s="34" t="n">
        <v>74</v>
      </c>
      <c r="Y308" s="34" t="n">
        <v>63</v>
      </c>
    </row>
    <row r="309" customFormat="false" ht="13.5" hidden="false" customHeight="false" outlineLevel="0" collapsed="false">
      <c r="A309" s="19" t="n">
        <v>298</v>
      </c>
      <c r="B309" s="34" t="n">
        <v>132</v>
      </c>
      <c r="C309" s="34" t="n">
        <v>111</v>
      </c>
      <c r="D309" s="34" t="n">
        <v>138</v>
      </c>
      <c r="E309" s="34" t="n">
        <v>162</v>
      </c>
      <c r="F309" s="34" t="n">
        <v>156</v>
      </c>
      <c r="G309" s="34" t="n">
        <v>128</v>
      </c>
      <c r="H309" s="34" t="n">
        <v>110</v>
      </c>
      <c r="I309" s="34" t="n">
        <v>86</v>
      </c>
      <c r="J309" s="34" t="n">
        <v>68</v>
      </c>
      <c r="K309" s="34" t="n">
        <v>77</v>
      </c>
      <c r="M309" s="35"/>
      <c r="P309" s="34" t="n">
        <v>132</v>
      </c>
      <c r="Q309" s="34" t="n">
        <v>111</v>
      </c>
      <c r="R309" s="34" t="n">
        <v>138</v>
      </c>
      <c r="S309" s="34" t="n">
        <v>162</v>
      </c>
      <c r="T309" s="36" t="n">
        <v>156</v>
      </c>
      <c r="U309" s="36" t="n">
        <v>128</v>
      </c>
      <c r="V309" s="34" t="n">
        <v>110</v>
      </c>
      <c r="W309" s="34" t="n">
        <v>86</v>
      </c>
      <c r="X309" s="34" t="n">
        <v>68</v>
      </c>
      <c r="Y309" s="34" t="n">
        <v>77</v>
      </c>
    </row>
    <row r="310" customFormat="false" ht="13.5" hidden="false" customHeight="false" outlineLevel="0" collapsed="false">
      <c r="A310" s="19" t="n">
        <v>299</v>
      </c>
      <c r="B310" s="34" t="n">
        <v>136</v>
      </c>
      <c r="C310" s="34" t="n">
        <v>123</v>
      </c>
      <c r="D310" s="34" t="n">
        <v>153</v>
      </c>
      <c r="E310" s="34" t="n">
        <v>110</v>
      </c>
      <c r="F310" s="34" t="n">
        <v>114</v>
      </c>
      <c r="G310" s="34" t="n">
        <v>129</v>
      </c>
      <c r="H310" s="34" t="n">
        <v>104</v>
      </c>
      <c r="I310" s="34" t="n">
        <v>132</v>
      </c>
      <c r="J310" s="34" t="n">
        <v>68</v>
      </c>
      <c r="K310" s="34" t="n">
        <v>59</v>
      </c>
      <c r="M310" s="35"/>
      <c r="P310" s="34" t="n">
        <v>136</v>
      </c>
      <c r="Q310" s="34" t="n">
        <v>123</v>
      </c>
      <c r="R310" s="34" t="n">
        <v>153</v>
      </c>
      <c r="S310" s="34" t="n">
        <v>110</v>
      </c>
      <c r="T310" s="36" t="n">
        <v>114</v>
      </c>
      <c r="U310" s="36" t="n">
        <v>129</v>
      </c>
      <c r="V310" s="34" t="n">
        <v>95</v>
      </c>
      <c r="W310" s="34" t="n">
        <v>132</v>
      </c>
      <c r="X310" s="34" t="n">
        <v>68</v>
      </c>
      <c r="Y310" s="34" t="n">
        <v>59</v>
      </c>
    </row>
    <row r="311" customFormat="false" ht="13.5" hidden="false" customHeight="false" outlineLevel="0" collapsed="false">
      <c r="A311" s="19" t="n">
        <v>300</v>
      </c>
      <c r="B311" s="34" t="n">
        <v>148</v>
      </c>
      <c r="C311" s="34" t="n">
        <v>109</v>
      </c>
      <c r="D311" s="34" t="n">
        <v>170</v>
      </c>
      <c r="E311" s="34" t="n">
        <v>162</v>
      </c>
      <c r="F311" s="34" t="n">
        <v>160</v>
      </c>
      <c r="G311" s="34" t="n">
        <v>102</v>
      </c>
      <c r="H311" s="34" t="n">
        <v>119</v>
      </c>
      <c r="I311" s="34" t="n">
        <v>131</v>
      </c>
      <c r="J311" s="34" t="n">
        <v>70</v>
      </c>
      <c r="K311" s="34" t="n">
        <v>62</v>
      </c>
      <c r="M311" s="35"/>
      <c r="P311" s="34" t="n">
        <v>148</v>
      </c>
      <c r="Q311" s="34" t="n">
        <v>109</v>
      </c>
      <c r="R311" s="34" t="n">
        <v>170</v>
      </c>
      <c r="S311" s="34" t="n">
        <v>162</v>
      </c>
      <c r="T311" s="36" t="n">
        <v>160</v>
      </c>
      <c r="U311" s="36" t="n">
        <v>102</v>
      </c>
      <c r="V311" s="34" t="n">
        <v>119</v>
      </c>
      <c r="W311" s="34" t="n">
        <v>131</v>
      </c>
      <c r="X311" s="34" t="n">
        <v>70</v>
      </c>
      <c r="Y311" s="34" t="n">
        <v>62</v>
      </c>
    </row>
    <row r="312" customFormat="false" ht="13.5" hidden="false" customHeight="false" outlineLevel="0" collapsed="false">
      <c r="A312" s="19" t="n">
        <v>301</v>
      </c>
      <c r="B312" s="34" t="n">
        <v>103</v>
      </c>
      <c r="C312" s="34" t="n">
        <v>134</v>
      </c>
      <c r="D312" s="34" t="n">
        <v>151</v>
      </c>
      <c r="E312" s="34" t="n">
        <v>151</v>
      </c>
      <c r="F312" s="34" t="n">
        <v>157</v>
      </c>
      <c r="G312" s="34" t="n">
        <v>139</v>
      </c>
      <c r="H312" s="34" t="n">
        <v>111</v>
      </c>
      <c r="I312" s="34" t="n">
        <v>112</v>
      </c>
      <c r="J312" s="34" t="n">
        <v>63</v>
      </c>
      <c r="K312" s="34" t="n">
        <v>64</v>
      </c>
      <c r="M312" s="35"/>
      <c r="P312" s="34" t="n">
        <v>103</v>
      </c>
      <c r="Q312" s="34" t="n">
        <v>134</v>
      </c>
      <c r="R312" s="34" t="n">
        <v>151</v>
      </c>
      <c r="S312" s="34" t="n">
        <v>151</v>
      </c>
      <c r="T312" s="36" t="n">
        <v>157</v>
      </c>
      <c r="U312" s="36" t="n">
        <v>139</v>
      </c>
      <c r="V312" s="34" t="n">
        <v>111</v>
      </c>
      <c r="W312" s="34" t="n">
        <v>112</v>
      </c>
      <c r="X312" s="34" t="n">
        <v>63</v>
      </c>
      <c r="Y312" s="34" t="n">
        <v>55</v>
      </c>
    </row>
    <row r="313" customFormat="false" ht="13.5" hidden="false" customHeight="false" outlineLevel="0" collapsed="false">
      <c r="A313" s="19" t="n">
        <v>302</v>
      </c>
      <c r="B313" s="34" t="n">
        <v>111</v>
      </c>
      <c r="C313" s="34" t="n">
        <v>128</v>
      </c>
      <c r="D313" s="34" t="n">
        <v>130</v>
      </c>
      <c r="E313" s="34" t="n">
        <v>113</v>
      </c>
      <c r="F313" s="34" t="n">
        <v>144</v>
      </c>
      <c r="G313" s="34" t="n">
        <v>128</v>
      </c>
      <c r="H313" s="34" t="n">
        <v>120</v>
      </c>
      <c r="I313" s="34" t="n">
        <v>84</v>
      </c>
      <c r="J313" s="34" t="n">
        <v>67</v>
      </c>
      <c r="K313" s="34" t="n">
        <v>71</v>
      </c>
      <c r="M313" s="35"/>
      <c r="P313" s="34" t="n">
        <v>111</v>
      </c>
      <c r="Q313" s="34" t="n">
        <v>128</v>
      </c>
      <c r="R313" s="34" t="n">
        <v>130</v>
      </c>
      <c r="S313" s="34" t="n">
        <v>104</v>
      </c>
      <c r="T313" s="36" t="n">
        <v>144</v>
      </c>
      <c r="U313" s="36" t="n">
        <v>128</v>
      </c>
      <c r="V313" s="34" t="n">
        <v>120</v>
      </c>
      <c r="W313" s="34" t="n">
        <v>84</v>
      </c>
      <c r="X313" s="34" t="n">
        <v>67</v>
      </c>
      <c r="Y313" s="34" t="n">
        <v>71</v>
      </c>
    </row>
    <row r="314" customFormat="false" ht="13.5" hidden="false" customHeight="false" outlineLevel="0" collapsed="false">
      <c r="A314" s="19" t="n">
        <v>303</v>
      </c>
      <c r="B314" s="34" t="n">
        <v>225</v>
      </c>
      <c r="C314" s="34" t="n">
        <v>123</v>
      </c>
      <c r="D314" s="34" t="n">
        <v>155</v>
      </c>
      <c r="E314" s="34" t="n">
        <v>90</v>
      </c>
      <c r="F314" s="34" t="n">
        <v>128</v>
      </c>
      <c r="G314" s="34" t="n">
        <v>126</v>
      </c>
      <c r="H314" s="34" t="n">
        <v>117</v>
      </c>
      <c r="I314" s="34" t="n">
        <v>126</v>
      </c>
      <c r="J314" s="34" t="n">
        <v>74</v>
      </c>
      <c r="K314" s="34" t="n">
        <v>62</v>
      </c>
      <c r="M314" s="35"/>
      <c r="P314" s="34" t="n">
        <v>225</v>
      </c>
      <c r="Q314" s="34" t="n">
        <v>123</v>
      </c>
      <c r="R314" s="34" t="n">
        <v>155</v>
      </c>
      <c r="S314" s="34" t="n">
        <v>90</v>
      </c>
      <c r="T314" s="36" t="n">
        <v>128</v>
      </c>
      <c r="U314" s="36" t="n">
        <v>126</v>
      </c>
      <c r="V314" s="34" t="n">
        <v>117</v>
      </c>
      <c r="W314" s="34" t="n">
        <v>126</v>
      </c>
      <c r="X314" s="34" t="n">
        <v>74</v>
      </c>
      <c r="Y314" s="34" t="n">
        <v>62</v>
      </c>
    </row>
    <row r="315" customFormat="false" ht="13.5" hidden="false" customHeight="false" outlineLevel="0" collapsed="false">
      <c r="A315" s="19" t="n">
        <v>304</v>
      </c>
      <c r="B315" s="34" t="n">
        <v>119</v>
      </c>
      <c r="C315" s="34" t="n">
        <v>133</v>
      </c>
      <c r="D315" s="34" t="n">
        <v>135</v>
      </c>
      <c r="E315" s="34" t="n">
        <v>119</v>
      </c>
      <c r="F315" s="34" t="n">
        <v>157</v>
      </c>
      <c r="G315" s="34" t="n">
        <v>129</v>
      </c>
      <c r="H315" s="34" t="n">
        <v>101</v>
      </c>
      <c r="I315" s="34" t="n">
        <v>90</v>
      </c>
      <c r="J315" s="34" t="n">
        <v>69</v>
      </c>
      <c r="K315" s="34" t="n">
        <v>59</v>
      </c>
      <c r="M315" s="35"/>
      <c r="P315" s="34" t="n">
        <v>119</v>
      </c>
      <c r="Q315" s="34" t="n">
        <v>133</v>
      </c>
      <c r="R315" s="34" t="n">
        <v>135</v>
      </c>
      <c r="S315" s="34" t="n">
        <v>119</v>
      </c>
      <c r="T315" s="36" t="n">
        <v>157</v>
      </c>
      <c r="U315" s="36" t="n">
        <v>129</v>
      </c>
      <c r="V315" s="34" t="n">
        <v>101</v>
      </c>
      <c r="W315" s="34" t="n">
        <v>90</v>
      </c>
      <c r="X315" s="34" t="n">
        <v>69</v>
      </c>
      <c r="Y315" s="34" t="n">
        <v>59</v>
      </c>
    </row>
    <row r="316" customFormat="false" ht="13.5" hidden="false" customHeight="false" outlineLevel="0" collapsed="false">
      <c r="A316" s="19" t="n">
        <v>305</v>
      </c>
      <c r="B316" s="34" t="n">
        <v>193</v>
      </c>
      <c r="C316" s="34" t="n">
        <v>124</v>
      </c>
      <c r="D316" s="34" t="n">
        <v>136</v>
      </c>
      <c r="E316" s="34" t="n">
        <v>134</v>
      </c>
      <c r="F316" s="34" t="n">
        <v>142</v>
      </c>
      <c r="G316" s="34" t="n">
        <v>133</v>
      </c>
      <c r="H316" s="34" t="n">
        <v>103</v>
      </c>
      <c r="I316" s="34" t="n">
        <v>124</v>
      </c>
      <c r="J316" s="34" t="n">
        <v>76</v>
      </c>
      <c r="K316" s="34" t="n">
        <v>66</v>
      </c>
      <c r="M316" s="35"/>
      <c r="P316" s="34" t="n">
        <v>193</v>
      </c>
      <c r="Q316" s="34" t="n">
        <v>124</v>
      </c>
      <c r="R316" s="34" t="n">
        <v>136</v>
      </c>
      <c r="S316" s="34" t="n">
        <v>125</v>
      </c>
      <c r="T316" s="36" t="n">
        <v>142</v>
      </c>
      <c r="U316" s="36" t="n">
        <v>133</v>
      </c>
      <c r="V316" s="34" t="n">
        <v>103</v>
      </c>
      <c r="W316" s="34" t="n">
        <v>124</v>
      </c>
      <c r="X316" s="34" t="n">
        <v>76</v>
      </c>
      <c r="Y316" s="34" t="n">
        <v>66</v>
      </c>
    </row>
    <row r="317" customFormat="false" ht="13.5" hidden="false" customHeight="false" outlineLevel="0" collapsed="false">
      <c r="A317" s="19" t="n">
        <v>306</v>
      </c>
      <c r="B317" s="34" t="n">
        <v>171</v>
      </c>
      <c r="C317" s="34" t="n">
        <v>136</v>
      </c>
      <c r="D317" s="34" t="n">
        <v>143</v>
      </c>
      <c r="E317" s="34" t="n">
        <v>150</v>
      </c>
      <c r="F317" s="34" t="n">
        <v>171</v>
      </c>
      <c r="G317" s="34" t="n">
        <v>137</v>
      </c>
      <c r="H317" s="34" t="n">
        <v>99</v>
      </c>
      <c r="I317" s="34" t="n">
        <v>111</v>
      </c>
      <c r="J317" s="34" t="n">
        <v>61</v>
      </c>
      <c r="K317" s="34" t="n">
        <v>60</v>
      </c>
      <c r="M317" s="35"/>
      <c r="P317" s="34" t="n">
        <v>171</v>
      </c>
      <c r="Q317" s="34" t="n">
        <v>136</v>
      </c>
      <c r="R317" s="34" t="n">
        <v>143</v>
      </c>
      <c r="S317" s="34" t="n">
        <v>150</v>
      </c>
      <c r="T317" s="36" t="n">
        <v>171</v>
      </c>
      <c r="U317" s="36" t="n">
        <v>137</v>
      </c>
      <c r="V317" s="34" t="n">
        <v>90</v>
      </c>
      <c r="W317" s="34" t="n">
        <v>111</v>
      </c>
      <c r="X317" s="34" t="n">
        <v>61</v>
      </c>
      <c r="Y317" s="34" t="n">
        <v>51</v>
      </c>
    </row>
    <row r="318" customFormat="false" ht="13.5" hidden="false" customHeight="false" outlineLevel="0" collapsed="false">
      <c r="A318" s="19" t="n">
        <v>307</v>
      </c>
      <c r="B318" s="34" t="n">
        <v>109</v>
      </c>
      <c r="C318" s="34" t="n">
        <v>134</v>
      </c>
      <c r="D318" s="34" t="n">
        <v>155</v>
      </c>
      <c r="E318" s="34" t="n">
        <v>126</v>
      </c>
      <c r="F318" s="34" t="n">
        <v>146</v>
      </c>
      <c r="G318" s="34" t="n">
        <v>126</v>
      </c>
      <c r="H318" s="34" t="n">
        <v>100</v>
      </c>
      <c r="I318" s="34" t="n">
        <v>72</v>
      </c>
      <c r="J318" s="34" t="n">
        <v>81</v>
      </c>
      <c r="K318" s="34" t="n">
        <v>75</v>
      </c>
      <c r="M318" s="35"/>
      <c r="P318" s="34" t="n">
        <v>109</v>
      </c>
      <c r="Q318" s="34" t="n">
        <v>134</v>
      </c>
      <c r="R318" s="34" t="n">
        <v>155</v>
      </c>
      <c r="S318" s="34" t="n">
        <v>117</v>
      </c>
      <c r="T318" s="36" t="n">
        <v>146</v>
      </c>
      <c r="U318" s="36" t="n">
        <v>126</v>
      </c>
      <c r="V318" s="34" t="n">
        <v>100</v>
      </c>
      <c r="W318" s="34" t="n">
        <v>72</v>
      </c>
      <c r="X318" s="34" t="n">
        <v>81</v>
      </c>
      <c r="Y318" s="34" t="n">
        <v>75</v>
      </c>
    </row>
    <row r="319" customFormat="false" ht="13.5" hidden="false" customHeight="false" outlineLevel="0" collapsed="false">
      <c r="A319" s="19" t="n">
        <v>308</v>
      </c>
      <c r="B319" s="34" t="n">
        <v>164</v>
      </c>
      <c r="C319" s="34" t="n">
        <v>150</v>
      </c>
      <c r="D319" s="34" t="n">
        <v>138</v>
      </c>
      <c r="E319" s="34" t="n">
        <v>125</v>
      </c>
      <c r="F319" s="34" t="n">
        <v>111</v>
      </c>
      <c r="G319" s="34" t="n">
        <v>152</v>
      </c>
      <c r="H319" s="34" t="n">
        <v>107</v>
      </c>
      <c r="I319" s="34" t="n">
        <v>99</v>
      </c>
      <c r="J319" s="34" t="n">
        <v>91</v>
      </c>
      <c r="K319" s="34" t="n">
        <v>67</v>
      </c>
      <c r="M319" s="35"/>
      <c r="P319" s="34" t="n">
        <v>164</v>
      </c>
      <c r="Q319" s="34" t="n">
        <v>150</v>
      </c>
      <c r="R319" s="34" t="n">
        <v>138</v>
      </c>
      <c r="S319" s="34" t="n">
        <v>125</v>
      </c>
      <c r="T319" s="36" t="n">
        <v>111</v>
      </c>
      <c r="U319" s="36" t="n">
        <v>152</v>
      </c>
      <c r="V319" s="34" t="n">
        <v>107</v>
      </c>
      <c r="W319" s="34" t="n">
        <v>99</v>
      </c>
      <c r="X319" s="34" t="n">
        <v>91</v>
      </c>
      <c r="Y319" s="34" t="n">
        <v>67</v>
      </c>
    </row>
    <row r="320" customFormat="false" ht="13.5" hidden="false" customHeight="false" outlineLevel="0" collapsed="false">
      <c r="A320" s="19" t="n">
        <v>309</v>
      </c>
      <c r="B320" s="34" t="n">
        <v>149</v>
      </c>
      <c r="C320" s="34" t="n">
        <v>136</v>
      </c>
      <c r="D320" s="34" t="n">
        <v>140</v>
      </c>
      <c r="E320" s="34" t="n">
        <v>132</v>
      </c>
      <c r="F320" s="34" t="n">
        <v>115</v>
      </c>
      <c r="G320" s="34" t="n">
        <v>124</v>
      </c>
      <c r="H320" s="34" t="n">
        <v>111</v>
      </c>
      <c r="I320" s="34" t="n">
        <v>83</v>
      </c>
      <c r="J320" s="34" t="n">
        <v>65</v>
      </c>
      <c r="K320" s="34" t="n">
        <v>66</v>
      </c>
      <c r="M320" s="35"/>
      <c r="P320" s="34" t="n">
        <v>149</v>
      </c>
      <c r="Q320" s="34" t="n">
        <v>136</v>
      </c>
      <c r="R320" s="34" t="n">
        <v>140</v>
      </c>
      <c r="S320" s="34" t="n">
        <v>132</v>
      </c>
      <c r="T320" s="36" t="n">
        <v>115</v>
      </c>
      <c r="U320" s="36" t="n">
        <v>124</v>
      </c>
      <c r="V320" s="34" t="n">
        <v>111</v>
      </c>
      <c r="W320" s="34" t="n">
        <v>83</v>
      </c>
      <c r="X320" s="34" t="n">
        <v>65</v>
      </c>
      <c r="Y320" s="34" t="n">
        <v>57</v>
      </c>
    </row>
    <row r="321" customFormat="false" ht="13.5" hidden="false" customHeight="false" outlineLevel="0" collapsed="false">
      <c r="A321" s="19" t="n">
        <v>310</v>
      </c>
      <c r="B321" s="34" t="n">
        <v>111</v>
      </c>
      <c r="C321" s="34" t="n">
        <v>122</v>
      </c>
      <c r="D321" s="34" t="n">
        <v>126</v>
      </c>
      <c r="E321" s="34" t="n">
        <v>125</v>
      </c>
      <c r="F321" s="34" t="n">
        <v>112</v>
      </c>
      <c r="G321" s="34" t="n">
        <v>127</v>
      </c>
      <c r="H321" s="34" t="n">
        <v>104</v>
      </c>
      <c r="I321" s="34" t="n">
        <v>126</v>
      </c>
      <c r="J321" s="34" t="n">
        <v>66</v>
      </c>
      <c r="K321" s="34" t="n">
        <v>60</v>
      </c>
      <c r="M321" s="35"/>
      <c r="P321" s="34" t="n">
        <v>111</v>
      </c>
      <c r="Q321" s="34" t="n">
        <v>122</v>
      </c>
      <c r="R321" s="34" t="n">
        <v>126</v>
      </c>
      <c r="S321" s="34" t="n">
        <v>125</v>
      </c>
      <c r="T321" s="36" t="n">
        <v>112</v>
      </c>
      <c r="U321" s="36" t="n">
        <v>127</v>
      </c>
      <c r="V321" s="34" t="n">
        <v>104</v>
      </c>
      <c r="W321" s="34" t="n">
        <v>126</v>
      </c>
      <c r="X321" s="34" t="n">
        <v>66</v>
      </c>
      <c r="Y321" s="34" t="n">
        <v>51</v>
      </c>
    </row>
    <row r="322" customFormat="false" ht="13.5" hidden="false" customHeight="false" outlineLevel="0" collapsed="false">
      <c r="A322" s="19" t="n">
        <v>311</v>
      </c>
      <c r="B322" s="34" t="n">
        <v>189</v>
      </c>
      <c r="C322" s="34" t="n">
        <v>146</v>
      </c>
      <c r="D322" s="34" t="n">
        <v>131</v>
      </c>
      <c r="E322" s="34" t="n">
        <v>130</v>
      </c>
      <c r="F322" s="34" t="n">
        <v>133</v>
      </c>
      <c r="G322" s="34" t="n">
        <v>108</v>
      </c>
      <c r="H322" s="34" t="n">
        <v>111</v>
      </c>
      <c r="I322" s="34" t="n">
        <v>97</v>
      </c>
      <c r="J322" s="34" t="n">
        <v>66</v>
      </c>
      <c r="K322" s="34" t="n">
        <v>59</v>
      </c>
      <c r="M322" s="35"/>
      <c r="P322" s="34" t="n">
        <v>189</v>
      </c>
      <c r="Q322" s="34" t="n">
        <v>137</v>
      </c>
      <c r="R322" s="34" t="n">
        <v>131</v>
      </c>
      <c r="S322" s="34" t="n">
        <v>121</v>
      </c>
      <c r="T322" s="36" t="n">
        <v>133</v>
      </c>
      <c r="U322" s="36" t="n">
        <v>108</v>
      </c>
      <c r="V322" s="34" t="n">
        <v>102</v>
      </c>
      <c r="W322" s="34" t="n">
        <v>97</v>
      </c>
      <c r="X322" s="34" t="n">
        <v>66</v>
      </c>
      <c r="Y322" s="34" t="n">
        <v>59</v>
      </c>
    </row>
    <row r="323" customFormat="false" ht="13.5" hidden="false" customHeight="false" outlineLevel="0" collapsed="false">
      <c r="A323" s="19" t="n">
        <v>312</v>
      </c>
      <c r="B323" s="34" t="n">
        <v>168</v>
      </c>
      <c r="C323" s="34" t="n">
        <v>159</v>
      </c>
      <c r="D323" s="34" t="n">
        <v>151</v>
      </c>
      <c r="E323" s="34" t="n">
        <v>143</v>
      </c>
      <c r="F323" s="34" t="n">
        <v>128</v>
      </c>
      <c r="G323" s="34" t="n">
        <v>115</v>
      </c>
      <c r="H323" s="34" t="n">
        <v>103</v>
      </c>
      <c r="I323" s="34" t="n">
        <v>138</v>
      </c>
      <c r="J323" s="34" t="n">
        <v>72</v>
      </c>
      <c r="K323" s="34" t="n">
        <v>71</v>
      </c>
      <c r="M323" s="35"/>
      <c r="P323" s="34" t="n">
        <v>168</v>
      </c>
      <c r="Q323" s="34" t="n">
        <v>150</v>
      </c>
      <c r="R323" s="34" t="n">
        <v>151</v>
      </c>
      <c r="S323" s="34" t="n">
        <v>134</v>
      </c>
      <c r="T323" s="36" t="n">
        <v>128</v>
      </c>
      <c r="U323" s="36" t="n">
        <v>115</v>
      </c>
      <c r="V323" s="34" t="n">
        <v>103</v>
      </c>
      <c r="W323" s="34" t="n">
        <v>138</v>
      </c>
      <c r="X323" s="34" t="n">
        <v>72</v>
      </c>
      <c r="Y323" s="34" t="n">
        <v>71</v>
      </c>
    </row>
    <row r="324" customFormat="false" ht="13.5" hidden="false" customHeight="false" outlineLevel="0" collapsed="false">
      <c r="A324" s="19" t="n">
        <v>313</v>
      </c>
      <c r="B324" s="34" t="n">
        <v>146</v>
      </c>
      <c r="C324" s="34" t="n">
        <v>162</v>
      </c>
      <c r="D324" s="34" t="n">
        <v>144</v>
      </c>
      <c r="E324" s="34" t="n">
        <v>197</v>
      </c>
      <c r="F324" s="34" t="n">
        <v>114</v>
      </c>
      <c r="G324" s="34" t="n">
        <v>120</v>
      </c>
      <c r="H324" s="34" t="n">
        <v>102</v>
      </c>
      <c r="I324" s="34" t="n">
        <v>116</v>
      </c>
      <c r="J324" s="34" t="n">
        <v>71</v>
      </c>
      <c r="K324" s="34" t="n">
        <v>67</v>
      </c>
      <c r="M324" s="35"/>
      <c r="P324" s="34" t="n">
        <v>146</v>
      </c>
      <c r="Q324" s="34" t="n">
        <v>162</v>
      </c>
      <c r="R324" s="34" t="n">
        <v>144</v>
      </c>
      <c r="S324" s="34" t="n">
        <v>188</v>
      </c>
      <c r="T324" s="36" t="n">
        <v>114</v>
      </c>
      <c r="U324" s="36" t="n">
        <v>120</v>
      </c>
      <c r="V324" s="34" t="n">
        <v>93</v>
      </c>
      <c r="W324" s="34" t="n">
        <v>116</v>
      </c>
      <c r="X324" s="34" t="n">
        <v>71</v>
      </c>
      <c r="Y324" s="34" t="n">
        <v>58</v>
      </c>
    </row>
    <row r="325" customFormat="false" ht="13.5" hidden="false" customHeight="false" outlineLevel="0" collapsed="false">
      <c r="A325" s="19" t="n">
        <v>314</v>
      </c>
      <c r="B325" s="34" t="n">
        <v>159</v>
      </c>
      <c r="C325" s="34" t="n">
        <v>148</v>
      </c>
      <c r="D325" s="34" t="n">
        <v>156</v>
      </c>
      <c r="E325" s="34" t="n">
        <v>126</v>
      </c>
      <c r="F325" s="34" t="n">
        <v>128</v>
      </c>
      <c r="G325" s="34" t="n">
        <v>125</v>
      </c>
      <c r="H325" s="34" t="n">
        <v>114</v>
      </c>
      <c r="I325" s="34" t="n">
        <v>114</v>
      </c>
      <c r="J325" s="34" t="n">
        <v>67</v>
      </c>
      <c r="K325" s="34" t="n">
        <v>79</v>
      </c>
      <c r="M325" s="35"/>
      <c r="P325" s="34" t="n">
        <v>159</v>
      </c>
      <c r="Q325" s="34" t="n">
        <v>139</v>
      </c>
      <c r="R325" s="34" t="n">
        <v>156</v>
      </c>
      <c r="S325" s="34" t="n">
        <v>126</v>
      </c>
      <c r="T325" s="36" t="n">
        <v>128</v>
      </c>
      <c r="U325" s="36" t="n">
        <v>125</v>
      </c>
      <c r="V325" s="34" t="n">
        <v>105</v>
      </c>
      <c r="W325" s="34" t="n">
        <v>114</v>
      </c>
      <c r="X325" s="34" t="n">
        <v>67</v>
      </c>
      <c r="Y325" s="34" t="n">
        <v>79</v>
      </c>
    </row>
    <row r="326" customFormat="false" ht="13.5" hidden="false" customHeight="false" outlineLevel="0" collapsed="false">
      <c r="A326" s="19" t="n">
        <v>315</v>
      </c>
      <c r="B326" s="34" t="n">
        <v>166</v>
      </c>
      <c r="C326" s="34" t="n">
        <v>128</v>
      </c>
      <c r="D326" s="34" t="n">
        <v>137</v>
      </c>
      <c r="E326" s="34" t="n">
        <v>125</v>
      </c>
      <c r="F326" s="34" t="n">
        <v>128</v>
      </c>
      <c r="G326" s="34" t="n">
        <v>122</v>
      </c>
      <c r="H326" s="34" t="n">
        <v>116</v>
      </c>
      <c r="I326" s="34" t="n">
        <v>104</v>
      </c>
      <c r="J326" s="34" t="n">
        <v>77</v>
      </c>
      <c r="K326" s="34" t="n">
        <v>62</v>
      </c>
      <c r="M326" s="35"/>
      <c r="P326" s="34" t="n">
        <v>166</v>
      </c>
      <c r="Q326" s="34" t="n">
        <v>128</v>
      </c>
      <c r="R326" s="34" t="n">
        <v>137</v>
      </c>
      <c r="S326" s="34" t="n">
        <v>116</v>
      </c>
      <c r="T326" s="36" t="n">
        <v>128</v>
      </c>
      <c r="U326" s="36" t="n">
        <v>122</v>
      </c>
      <c r="V326" s="34" t="n">
        <v>116</v>
      </c>
      <c r="W326" s="34" t="n">
        <v>104</v>
      </c>
      <c r="X326" s="34" t="n">
        <v>77</v>
      </c>
      <c r="Y326" s="34" t="n">
        <v>62</v>
      </c>
    </row>
    <row r="327" customFormat="false" ht="13.5" hidden="false" customHeight="false" outlineLevel="0" collapsed="false">
      <c r="A327" s="19" t="n">
        <v>316</v>
      </c>
      <c r="B327" s="34" t="n">
        <v>162</v>
      </c>
      <c r="C327" s="34" t="n">
        <v>152</v>
      </c>
      <c r="D327" s="34" t="n">
        <v>150</v>
      </c>
      <c r="E327" s="34" t="n">
        <v>217</v>
      </c>
      <c r="F327" s="34" t="n">
        <v>129</v>
      </c>
      <c r="G327" s="34" t="n">
        <v>123</v>
      </c>
      <c r="H327" s="34" t="n">
        <v>123</v>
      </c>
      <c r="I327" s="34" t="n">
        <v>112</v>
      </c>
      <c r="J327" s="34" t="n">
        <v>69</v>
      </c>
      <c r="K327" s="34" t="n">
        <v>67</v>
      </c>
      <c r="M327" s="35"/>
      <c r="P327" s="34" t="n">
        <v>162</v>
      </c>
      <c r="Q327" s="34" t="n">
        <v>152</v>
      </c>
      <c r="R327" s="34" t="n">
        <v>150</v>
      </c>
      <c r="S327" s="34" t="n">
        <v>208</v>
      </c>
      <c r="T327" s="36" t="n">
        <v>129</v>
      </c>
      <c r="U327" s="36" t="n">
        <v>123</v>
      </c>
      <c r="V327" s="34" t="n">
        <v>114</v>
      </c>
      <c r="W327" s="34" t="n">
        <v>112</v>
      </c>
      <c r="X327" s="34" t="n">
        <v>69</v>
      </c>
      <c r="Y327" s="34" t="n">
        <v>67</v>
      </c>
    </row>
    <row r="328" customFormat="false" ht="13.5" hidden="false" customHeight="false" outlineLevel="0" collapsed="false">
      <c r="A328" s="19" t="n">
        <v>317</v>
      </c>
      <c r="B328" s="34" t="n">
        <v>201</v>
      </c>
      <c r="C328" s="34" t="n">
        <v>146</v>
      </c>
      <c r="D328" s="34" t="n">
        <v>148</v>
      </c>
      <c r="E328" s="34" t="n">
        <v>159</v>
      </c>
      <c r="F328" s="34" t="n">
        <v>143</v>
      </c>
      <c r="G328" s="34" t="n">
        <v>121</v>
      </c>
      <c r="H328" s="34" t="n">
        <v>104</v>
      </c>
      <c r="I328" s="34" t="n">
        <v>132</v>
      </c>
      <c r="J328" s="34" t="n">
        <v>73</v>
      </c>
      <c r="K328" s="34" t="n">
        <v>65</v>
      </c>
      <c r="M328" s="35"/>
      <c r="P328" s="34" t="n">
        <v>201</v>
      </c>
      <c r="Q328" s="34" t="n">
        <v>146</v>
      </c>
      <c r="R328" s="34" t="n">
        <v>148</v>
      </c>
      <c r="S328" s="34" t="n">
        <v>150</v>
      </c>
      <c r="T328" s="36" t="n">
        <v>143</v>
      </c>
      <c r="U328" s="36" t="n">
        <v>121</v>
      </c>
      <c r="V328" s="34" t="n">
        <v>104</v>
      </c>
      <c r="W328" s="34" t="n">
        <v>132</v>
      </c>
      <c r="X328" s="34" t="n">
        <v>73</v>
      </c>
      <c r="Y328" s="34" t="n">
        <v>65</v>
      </c>
    </row>
    <row r="329" customFormat="false" ht="13.5" hidden="false" customHeight="false" outlineLevel="0" collapsed="false">
      <c r="A329" s="19" t="n">
        <v>318</v>
      </c>
      <c r="B329" s="34" t="n">
        <v>123</v>
      </c>
      <c r="C329" s="34" t="n">
        <v>122</v>
      </c>
      <c r="D329" s="34" t="n">
        <v>132</v>
      </c>
      <c r="E329" s="34" t="n">
        <v>147</v>
      </c>
      <c r="F329" s="34" t="n">
        <v>144</v>
      </c>
      <c r="G329" s="34" t="n">
        <v>130</v>
      </c>
      <c r="H329" s="34" t="n">
        <v>117</v>
      </c>
      <c r="I329" s="34" t="n">
        <v>84</v>
      </c>
      <c r="J329" s="34" t="n">
        <v>67</v>
      </c>
      <c r="K329" s="34" t="n">
        <v>74</v>
      </c>
      <c r="M329" s="35"/>
      <c r="P329" s="34" t="n">
        <v>123</v>
      </c>
      <c r="Q329" s="34" t="n">
        <v>122</v>
      </c>
      <c r="R329" s="34" t="n">
        <v>132</v>
      </c>
      <c r="S329" s="34" t="n">
        <v>138</v>
      </c>
      <c r="T329" s="36" t="n">
        <v>144</v>
      </c>
      <c r="U329" s="36" t="n">
        <v>130</v>
      </c>
      <c r="V329" s="34" t="n">
        <v>117</v>
      </c>
      <c r="W329" s="34" t="n">
        <v>84</v>
      </c>
      <c r="X329" s="34" t="n">
        <v>67</v>
      </c>
      <c r="Y329" s="34" t="n">
        <v>74</v>
      </c>
    </row>
    <row r="330" customFormat="false" ht="13.5" hidden="false" customHeight="false" outlineLevel="0" collapsed="false">
      <c r="A330" s="19" t="n">
        <v>319</v>
      </c>
      <c r="B330" s="34" t="n">
        <v>139</v>
      </c>
      <c r="C330" s="34" t="n">
        <v>142</v>
      </c>
      <c r="D330" s="34" t="n">
        <v>141</v>
      </c>
      <c r="E330" s="34" t="n">
        <v>167</v>
      </c>
      <c r="F330" s="34" t="n">
        <v>143</v>
      </c>
      <c r="G330" s="34" t="n">
        <v>122</v>
      </c>
      <c r="H330" s="34" t="n">
        <v>109</v>
      </c>
      <c r="I330" s="34" t="n">
        <v>115</v>
      </c>
      <c r="J330" s="34" t="n">
        <v>61</v>
      </c>
      <c r="K330" s="34" t="n">
        <v>67</v>
      </c>
      <c r="M330" s="35"/>
      <c r="P330" s="34" t="n">
        <v>139</v>
      </c>
      <c r="Q330" s="34" t="n">
        <v>133</v>
      </c>
      <c r="R330" s="34" t="n">
        <v>141</v>
      </c>
      <c r="S330" s="34" t="n">
        <v>158</v>
      </c>
      <c r="T330" s="36" t="n">
        <v>143</v>
      </c>
      <c r="U330" s="36" t="n">
        <v>122</v>
      </c>
      <c r="V330" s="34" t="n">
        <v>109</v>
      </c>
      <c r="W330" s="34" t="n">
        <v>115</v>
      </c>
      <c r="X330" s="34" t="n">
        <v>61</v>
      </c>
      <c r="Y330" s="34" t="n">
        <v>67</v>
      </c>
    </row>
    <row r="331" customFormat="false" ht="13.5" hidden="false" customHeight="false" outlineLevel="0" collapsed="false">
      <c r="A331" s="19" t="n">
        <v>320</v>
      </c>
      <c r="B331" s="34" t="n">
        <v>220</v>
      </c>
      <c r="C331" s="34" t="n">
        <v>115</v>
      </c>
      <c r="D331" s="34" t="n">
        <v>135</v>
      </c>
      <c r="E331" s="34" t="n">
        <v>124</v>
      </c>
      <c r="F331" s="34" t="n">
        <v>128</v>
      </c>
      <c r="G331" s="34" t="n">
        <v>118</v>
      </c>
      <c r="H331" s="34" t="n">
        <v>103</v>
      </c>
      <c r="I331" s="34" t="n">
        <v>87</v>
      </c>
      <c r="J331" s="34" t="n">
        <v>74</v>
      </c>
      <c r="K331" s="34" t="n">
        <v>57</v>
      </c>
      <c r="M331" s="35"/>
      <c r="P331" s="34" t="n">
        <v>220</v>
      </c>
      <c r="Q331" s="34" t="n">
        <v>115</v>
      </c>
      <c r="R331" s="34" t="n">
        <v>135</v>
      </c>
      <c r="S331" s="34" t="n">
        <v>124</v>
      </c>
      <c r="T331" s="36" t="n">
        <v>128</v>
      </c>
      <c r="U331" s="36" t="n">
        <v>118</v>
      </c>
      <c r="V331" s="34" t="n">
        <v>94</v>
      </c>
      <c r="W331" s="34" t="n">
        <v>87</v>
      </c>
      <c r="X331" s="34" t="n">
        <v>74</v>
      </c>
      <c r="Y331" s="34" t="n">
        <v>57</v>
      </c>
    </row>
    <row r="332" customFormat="false" ht="13.5" hidden="false" customHeight="false" outlineLevel="0" collapsed="false">
      <c r="A332" s="19" t="n">
        <v>321</v>
      </c>
      <c r="B332" s="34" t="n">
        <v>206</v>
      </c>
      <c r="C332" s="34" t="n">
        <v>108</v>
      </c>
      <c r="D332" s="34" t="n">
        <v>154</v>
      </c>
      <c r="E332" s="34" t="n">
        <v>133</v>
      </c>
      <c r="F332" s="34" t="n">
        <v>127</v>
      </c>
      <c r="G332" s="34" t="n">
        <v>138</v>
      </c>
      <c r="H332" s="34" t="n">
        <v>110</v>
      </c>
      <c r="I332" s="34" t="n">
        <v>102</v>
      </c>
      <c r="J332" s="34" t="n">
        <v>73</v>
      </c>
      <c r="K332" s="34" t="n">
        <v>63</v>
      </c>
      <c r="M332" s="35"/>
      <c r="P332" s="34" t="n">
        <v>206</v>
      </c>
      <c r="Q332" s="34" t="n">
        <v>108</v>
      </c>
      <c r="R332" s="34" t="n">
        <v>154</v>
      </c>
      <c r="S332" s="34" t="n">
        <v>124</v>
      </c>
      <c r="T332" s="36" t="n">
        <v>127</v>
      </c>
      <c r="U332" s="36" t="n">
        <v>138</v>
      </c>
      <c r="V332" s="34" t="n">
        <v>110</v>
      </c>
      <c r="W332" s="34" t="n">
        <v>102</v>
      </c>
      <c r="X332" s="34" t="n">
        <v>73</v>
      </c>
      <c r="Y332" s="34" t="n">
        <v>63</v>
      </c>
    </row>
    <row r="333" customFormat="false" ht="13.5" hidden="false" customHeight="false" outlineLevel="0" collapsed="false">
      <c r="A333" s="19" t="n">
        <v>322</v>
      </c>
      <c r="B333" s="34" t="n">
        <v>113</v>
      </c>
      <c r="C333" s="34" t="n">
        <v>121</v>
      </c>
      <c r="D333" s="34" t="n">
        <v>145</v>
      </c>
      <c r="E333" s="34" t="n">
        <v>140</v>
      </c>
      <c r="F333" s="34" t="n">
        <v>145</v>
      </c>
      <c r="G333" s="34" t="n">
        <v>122</v>
      </c>
      <c r="H333" s="34" t="n">
        <v>88</v>
      </c>
      <c r="I333" s="34" t="n">
        <v>72</v>
      </c>
      <c r="J333" s="34" t="n">
        <v>79</v>
      </c>
      <c r="K333" s="34" t="n">
        <v>63</v>
      </c>
      <c r="M333" s="35"/>
      <c r="P333" s="34" t="n">
        <v>113</v>
      </c>
      <c r="Q333" s="34" t="n">
        <v>112</v>
      </c>
      <c r="R333" s="34" t="n">
        <v>145</v>
      </c>
      <c r="S333" s="34" t="n">
        <v>131</v>
      </c>
      <c r="T333" s="36" t="n">
        <v>145</v>
      </c>
      <c r="U333" s="36" t="n">
        <v>122</v>
      </c>
      <c r="V333" s="34" t="n">
        <v>88</v>
      </c>
      <c r="W333" s="34" t="n">
        <v>72</v>
      </c>
      <c r="X333" s="34" t="n">
        <v>70</v>
      </c>
      <c r="Y333" s="34" t="n">
        <v>63</v>
      </c>
    </row>
    <row r="334" customFormat="false" ht="13.5" hidden="false" customHeight="false" outlineLevel="0" collapsed="false">
      <c r="A334" s="19" t="n">
        <v>323</v>
      </c>
      <c r="B334" s="34" t="n">
        <v>150</v>
      </c>
      <c r="C334" s="34" t="n">
        <v>117</v>
      </c>
      <c r="D334" s="34" t="n">
        <v>129</v>
      </c>
      <c r="E334" s="34" t="n">
        <v>167</v>
      </c>
      <c r="F334" s="34" t="n">
        <v>142</v>
      </c>
      <c r="G334" s="34" t="n">
        <v>124</v>
      </c>
      <c r="H334" s="34" t="n">
        <v>89</v>
      </c>
      <c r="I334" s="34" t="n">
        <v>125</v>
      </c>
      <c r="J334" s="34" t="n">
        <v>71</v>
      </c>
      <c r="K334" s="34" t="n">
        <v>59</v>
      </c>
      <c r="M334" s="35"/>
      <c r="P334" s="34" t="n">
        <v>150</v>
      </c>
      <c r="Q334" s="34" t="n">
        <v>117</v>
      </c>
      <c r="R334" s="34" t="n">
        <v>129</v>
      </c>
      <c r="S334" s="34" t="n">
        <v>167</v>
      </c>
      <c r="T334" s="36" t="n">
        <v>142</v>
      </c>
      <c r="U334" s="36" t="n">
        <v>124</v>
      </c>
      <c r="V334" s="34" t="n">
        <v>89</v>
      </c>
      <c r="W334" s="34" t="n">
        <v>125</v>
      </c>
      <c r="X334" s="34" t="n">
        <v>71</v>
      </c>
      <c r="Y334" s="34" t="n">
        <v>59</v>
      </c>
    </row>
    <row r="335" customFormat="false" ht="13.5" hidden="false" customHeight="false" outlineLevel="0" collapsed="false">
      <c r="A335" s="19" t="n">
        <v>324</v>
      </c>
      <c r="B335" s="34" t="n">
        <v>142</v>
      </c>
      <c r="C335" s="34" t="n">
        <v>139</v>
      </c>
      <c r="D335" s="34" t="n">
        <v>128</v>
      </c>
      <c r="E335" s="34" t="n">
        <v>150</v>
      </c>
      <c r="F335" s="34" t="n">
        <v>132</v>
      </c>
      <c r="G335" s="34" t="n">
        <v>121</v>
      </c>
      <c r="H335" s="34" t="n">
        <v>101</v>
      </c>
      <c r="I335" s="34" t="n">
        <v>121</v>
      </c>
      <c r="J335" s="34" t="n">
        <v>67</v>
      </c>
      <c r="K335" s="34" t="n">
        <v>72</v>
      </c>
      <c r="M335" s="35"/>
      <c r="P335" s="34" t="n">
        <v>142</v>
      </c>
      <c r="Q335" s="34" t="n">
        <v>139</v>
      </c>
      <c r="R335" s="34" t="n">
        <v>128</v>
      </c>
      <c r="S335" s="34" t="n">
        <v>150</v>
      </c>
      <c r="T335" s="36" t="n">
        <v>132</v>
      </c>
      <c r="U335" s="36" t="n">
        <v>121</v>
      </c>
      <c r="V335" s="34" t="n">
        <v>101</v>
      </c>
      <c r="W335" s="34" t="n">
        <v>121</v>
      </c>
      <c r="X335" s="34" t="n">
        <v>67</v>
      </c>
      <c r="Y335" s="34" t="n">
        <v>72</v>
      </c>
    </row>
    <row r="336" customFormat="false" ht="13.5" hidden="false" customHeight="false" outlineLevel="0" collapsed="false">
      <c r="A336" s="19" t="n">
        <v>325</v>
      </c>
      <c r="B336" s="34" t="n">
        <v>131</v>
      </c>
      <c r="C336" s="34" t="n">
        <v>115</v>
      </c>
      <c r="D336" s="34" t="n">
        <v>130</v>
      </c>
      <c r="E336" s="34" t="n">
        <v>160</v>
      </c>
      <c r="F336" s="34" t="n">
        <v>112</v>
      </c>
      <c r="G336" s="34" t="n">
        <v>123</v>
      </c>
      <c r="H336" s="34" t="n">
        <v>104</v>
      </c>
      <c r="I336" s="34" t="n">
        <v>93</v>
      </c>
      <c r="J336" s="34" t="n">
        <v>71</v>
      </c>
      <c r="K336" s="34" t="n">
        <v>67</v>
      </c>
      <c r="M336" s="35"/>
      <c r="P336" s="34" t="n">
        <v>131</v>
      </c>
      <c r="Q336" s="34" t="n">
        <v>115</v>
      </c>
      <c r="R336" s="34" t="n">
        <v>130</v>
      </c>
      <c r="S336" s="34" t="n">
        <v>160</v>
      </c>
      <c r="T336" s="36" t="n">
        <v>112</v>
      </c>
      <c r="U336" s="36" t="n">
        <v>123</v>
      </c>
      <c r="V336" s="34" t="n">
        <v>104</v>
      </c>
      <c r="W336" s="34" t="n">
        <v>93</v>
      </c>
      <c r="X336" s="34" t="n">
        <v>71</v>
      </c>
      <c r="Y336" s="34" t="n">
        <v>58</v>
      </c>
    </row>
    <row r="337" customFormat="false" ht="13.5" hidden="false" customHeight="false" outlineLevel="0" collapsed="false">
      <c r="A337" s="19" t="n">
        <v>326</v>
      </c>
      <c r="B337" s="34" t="n">
        <v>194</v>
      </c>
      <c r="C337" s="34" t="n">
        <v>119</v>
      </c>
      <c r="D337" s="34" t="n">
        <v>125</v>
      </c>
      <c r="E337" s="34" t="n">
        <v>129</v>
      </c>
      <c r="F337" s="34" t="n">
        <v>155</v>
      </c>
      <c r="G337" s="34" t="n">
        <v>108</v>
      </c>
      <c r="H337" s="34" t="n">
        <v>107</v>
      </c>
      <c r="I337" s="34" t="n">
        <v>106</v>
      </c>
      <c r="J337" s="34" t="n">
        <v>67</v>
      </c>
      <c r="K337" s="34" t="n">
        <v>71</v>
      </c>
      <c r="M337" s="35"/>
      <c r="P337" s="34" t="n">
        <v>194</v>
      </c>
      <c r="Q337" s="34" t="n">
        <v>119</v>
      </c>
      <c r="R337" s="34" t="n">
        <v>125</v>
      </c>
      <c r="S337" s="34" t="n">
        <v>120</v>
      </c>
      <c r="T337" s="36" t="n">
        <v>155</v>
      </c>
      <c r="U337" s="36" t="n">
        <v>108</v>
      </c>
      <c r="V337" s="34" t="n">
        <v>89</v>
      </c>
      <c r="W337" s="34" t="n">
        <v>106</v>
      </c>
      <c r="X337" s="34" t="n">
        <v>58</v>
      </c>
      <c r="Y337" s="34" t="n">
        <v>71</v>
      </c>
    </row>
    <row r="338" customFormat="false" ht="13.5" hidden="false" customHeight="false" outlineLevel="0" collapsed="false">
      <c r="A338" s="19" t="n">
        <v>327</v>
      </c>
      <c r="B338" s="34" t="n">
        <v>96</v>
      </c>
      <c r="C338" s="34" t="n">
        <v>133</v>
      </c>
      <c r="D338" s="34" t="n">
        <v>133</v>
      </c>
      <c r="E338" s="34" t="n">
        <v>133</v>
      </c>
      <c r="F338" s="34" t="n">
        <v>140</v>
      </c>
      <c r="G338" s="34" t="n">
        <v>124</v>
      </c>
      <c r="H338" s="34" t="n">
        <v>98</v>
      </c>
      <c r="I338" s="34" t="n">
        <v>124</v>
      </c>
      <c r="J338" s="34" t="n">
        <v>67</v>
      </c>
      <c r="K338" s="34" t="n">
        <v>66</v>
      </c>
      <c r="M338" s="35"/>
      <c r="P338" s="34" t="n">
        <v>96</v>
      </c>
      <c r="Q338" s="34" t="n">
        <v>133</v>
      </c>
      <c r="R338" s="34" t="n">
        <v>133</v>
      </c>
      <c r="S338" s="34" t="n">
        <v>133</v>
      </c>
      <c r="T338" s="36" t="n">
        <v>140</v>
      </c>
      <c r="U338" s="36" t="n">
        <v>124</v>
      </c>
      <c r="V338" s="34" t="n">
        <v>98</v>
      </c>
      <c r="W338" s="34" t="n">
        <v>124</v>
      </c>
      <c r="X338" s="34" t="n">
        <v>67</v>
      </c>
      <c r="Y338" s="34" t="n">
        <v>57</v>
      </c>
    </row>
    <row r="339" customFormat="false" ht="13.5" hidden="false" customHeight="false" outlineLevel="0" collapsed="false">
      <c r="A339" s="19" t="n">
        <v>328</v>
      </c>
      <c r="B339" s="34" t="n">
        <v>162</v>
      </c>
      <c r="C339" s="34" t="n">
        <v>149</v>
      </c>
      <c r="D339" s="34" t="n">
        <v>133</v>
      </c>
      <c r="E339" s="34" t="n">
        <v>140</v>
      </c>
      <c r="F339" s="34" t="n">
        <v>126</v>
      </c>
      <c r="G339" s="34" t="n">
        <v>136</v>
      </c>
      <c r="H339" s="34" t="n">
        <v>111</v>
      </c>
      <c r="I339" s="34" t="n">
        <v>77</v>
      </c>
      <c r="J339" s="34" t="n">
        <v>62</v>
      </c>
      <c r="K339" s="34" t="n">
        <v>72</v>
      </c>
      <c r="M339" s="35"/>
      <c r="P339" s="34" t="n">
        <v>162</v>
      </c>
      <c r="Q339" s="34" t="n">
        <v>149</v>
      </c>
      <c r="R339" s="34" t="n">
        <v>133</v>
      </c>
      <c r="S339" s="34" t="n">
        <v>140</v>
      </c>
      <c r="T339" s="36" t="n">
        <v>126</v>
      </c>
      <c r="U339" s="36" t="n">
        <v>136</v>
      </c>
      <c r="V339" s="34" t="n">
        <v>111</v>
      </c>
      <c r="W339" s="34" t="n">
        <v>77</v>
      </c>
      <c r="X339" s="34" t="n">
        <v>62</v>
      </c>
      <c r="Y339" s="34" t="n">
        <v>72</v>
      </c>
    </row>
    <row r="340" customFormat="false" ht="13.5" hidden="false" customHeight="false" outlineLevel="0" collapsed="false">
      <c r="A340" s="19" t="n">
        <v>329</v>
      </c>
      <c r="B340" s="34" t="n">
        <v>218</v>
      </c>
      <c r="C340" s="34" t="n">
        <v>143</v>
      </c>
      <c r="D340" s="34" t="n">
        <v>134</v>
      </c>
      <c r="E340" s="34" t="n">
        <v>145</v>
      </c>
      <c r="F340" s="34" t="n">
        <v>158</v>
      </c>
      <c r="G340" s="34" t="n">
        <v>120</v>
      </c>
      <c r="H340" s="34" t="n">
        <v>103</v>
      </c>
      <c r="I340" s="34" t="n">
        <v>77</v>
      </c>
      <c r="J340" s="34" t="n">
        <v>70</v>
      </c>
      <c r="K340" s="34" t="n">
        <v>55</v>
      </c>
      <c r="M340" s="35"/>
      <c r="P340" s="34" t="n">
        <v>218</v>
      </c>
      <c r="Q340" s="34" t="n">
        <v>143</v>
      </c>
      <c r="R340" s="34" t="n">
        <v>134</v>
      </c>
      <c r="S340" s="34" t="n">
        <v>145</v>
      </c>
      <c r="T340" s="36" t="n">
        <v>158</v>
      </c>
      <c r="U340" s="36" t="n">
        <v>120</v>
      </c>
      <c r="V340" s="34" t="n">
        <v>103</v>
      </c>
      <c r="W340" s="34" t="n">
        <v>77</v>
      </c>
      <c r="X340" s="34" t="n">
        <v>70</v>
      </c>
      <c r="Y340" s="34" t="n">
        <v>55</v>
      </c>
    </row>
    <row r="341" customFormat="false" ht="13.5" hidden="false" customHeight="false" outlineLevel="0" collapsed="false">
      <c r="A341" s="19" t="n">
        <v>330</v>
      </c>
      <c r="B341" s="34" t="n">
        <v>148</v>
      </c>
      <c r="C341" s="34" t="n">
        <v>102</v>
      </c>
      <c r="D341" s="34" t="n">
        <v>147</v>
      </c>
      <c r="E341" s="34" t="n">
        <v>165</v>
      </c>
      <c r="F341" s="34" t="n">
        <v>162</v>
      </c>
      <c r="G341" s="34" t="n">
        <v>118</v>
      </c>
      <c r="H341" s="34" t="n">
        <v>106</v>
      </c>
      <c r="I341" s="34" t="n">
        <v>106</v>
      </c>
      <c r="J341" s="34" t="n">
        <v>72</v>
      </c>
      <c r="K341" s="34" t="n">
        <v>66</v>
      </c>
      <c r="M341" s="35"/>
      <c r="P341" s="34" t="n">
        <v>148</v>
      </c>
      <c r="Q341" s="34" t="n">
        <v>102</v>
      </c>
      <c r="R341" s="34" t="n">
        <v>147</v>
      </c>
      <c r="S341" s="34" t="n">
        <v>165</v>
      </c>
      <c r="T341" s="36" t="n">
        <v>162</v>
      </c>
      <c r="U341" s="36" t="n">
        <v>118</v>
      </c>
      <c r="V341" s="34" t="n">
        <v>106</v>
      </c>
      <c r="W341" s="34" t="n">
        <v>106</v>
      </c>
      <c r="X341" s="34" t="n">
        <v>72</v>
      </c>
      <c r="Y341" s="34" t="n">
        <v>66</v>
      </c>
    </row>
    <row r="342" customFormat="false" ht="13.5" hidden="false" customHeight="false" outlineLevel="0" collapsed="false">
      <c r="A342" s="19" t="n">
        <v>331</v>
      </c>
      <c r="B342" s="34" t="n">
        <v>182</v>
      </c>
      <c r="C342" s="34" t="n">
        <v>128</v>
      </c>
      <c r="D342" s="34" t="n">
        <v>127</v>
      </c>
      <c r="E342" s="34" t="n">
        <v>173</v>
      </c>
      <c r="F342" s="34" t="n">
        <v>113</v>
      </c>
      <c r="G342" s="34" t="n">
        <v>121</v>
      </c>
      <c r="H342" s="34" t="n">
        <v>108</v>
      </c>
      <c r="I342" s="34" t="n">
        <v>129</v>
      </c>
      <c r="J342" s="34" t="n">
        <v>62</v>
      </c>
      <c r="K342" s="34" t="n">
        <v>71</v>
      </c>
      <c r="M342" s="35"/>
      <c r="P342" s="34" t="n">
        <v>182</v>
      </c>
      <c r="Q342" s="34" t="n">
        <v>128</v>
      </c>
      <c r="R342" s="34" t="n">
        <v>127</v>
      </c>
      <c r="S342" s="34" t="n">
        <v>173</v>
      </c>
      <c r="T342" s="36" t="n">
        <v>113</v>
      </c>
      <c r="U342" s="36" t="n">
        <v>121</v>
      </c>
      <c r="V342" s="34" t="n">
        <v>108</v>
      </c>
      <c r="W342" s="34" t="n">
        <v>129</v>
      </c>
      <c r="X342" s="34" t="n">
        <v>62</v>
      </c>
      <c r="Y342" s="34" t="n">
        <v>71</v>
      </c>
    </row>
    <row r="343" customFormat="false" ht="13.5" hidden="false" customHeight="false" outlineLevel="0" collapsed="false">
      <c r="A343" s="19" t="n">
        <v>332</v>
      </c>
      <c r="B343" s="34" t="n">
        <v>134</v>
      </c>
      <c r="C343" s="34" t="n">
        <v>132</v>
      </c>
      <c r="D343" s="34" t="n">
        <v>130</v>
      </c>
      <c r="E343" s="34" t="n">
        <v>148</v>
      </c>
      <c r="F343" s="34" t="n">
        <v>142</v>
      </c>
      <c r="G343" s="34" t="n">
        <v>119</v>
      </c>
      <c r="H343" s="34" t="n">
        <v>107</v>
      </c>
      <c r="I343" s="34" t="n">
        <v>113</v>
      </c>
      <c r="J343" s="34" t="n">
        <v>72</v>
      </c>
      <c r="K343" s="34" t="n">
        <v>55</v>
      </c>
      <c r="M343" s="35"/>
      <c r="P343" s="34" t="n">
        <v>134</v>
      </c>
      <c r="Q343" s="34" t="n">
        <v>132</v>
      </c>
      <c r="R343" s="34" t="n">
        <v>130</v>
      </c>
      <c r="S343" s="34" t="n">
        <v>148</v>
      </c>
      <c r="T343" s="36" t="n">
        <v>142</v>
      </c>
      <c r="U343" s="36" t="n">
        <v>119</v>
      </c>
      <c r="V343" s="34" t="n">
        <v>98</v>
      </c>
      <c r="W343" s="34" t="n">
        <v>113</v>
      </c>
      <c r="X343" s="34" t="n">
        <v>72</v>
      </c>
      <c r="Y343" s="34" t="n">
        <v>55</v>
      </c>
    </row>
    <row r="344" customFormat="false" ht="13.5" hidden="false" customHeight="false" outlineLevel="0" collapsed="false">
      <c r="A344" s="19" t="n">
        <v>333</v>
      </c>
      <c r="B344" s="34" t="n">
        <v>132</v>
      </c>
      <c r="C344" s="34" t="n">
        <v>149</v>
      </c>
      <c r="D344" s="34" t="n">
        <v>149</v>
      </c>
      <c r="E344" s="34" t="n">
        <v>153</v>
      </c>
      <c r="F344" s="34" t="n">
        <v>133</v>
      </c>
      <c r="G344" s="34" t="n">
        <v>106</v>
      </c>
      <c r="H344" s="34" t="n">
        <v>107</v>
      </c>
      <c r="I344" s="34" t="n">
        <v>117</v>
      </c>
      <c r="J344" s="34" t="n">
        <v>72</v>
      </c>
      <c r="K344" s="34" t="n">
        <v>57</v>
      </c>
      <c r="M344" s="35"/>
      <c r="P344" s="34" t="n">
        <v>132</v>
      </c>
      <c r="Q344" s="34" t="n">
        <v>149</v>
      </c>
      <c r="R344" s="34" t="n">
        <v>149</v>
      </c>
      <c r="S344" s="34" t="n">
        <v>144</v>
      </c>
      <c r="T344" s="36" t="n">
        <v>133</v>
      </c>
      <c r="U344" s="36" t="n">
        <v>106</v>
      </c>
      <c r="V344" s="34" t="n">
        <v>107</v>
      </c>
      <c r="W344" s="34" t="n">
        <v>117</v>
      </c>
      <c r="X344" s="34" t="n">
        <v>72</v>
      </c>
      <c r="Y344" s="34" t="n">
        <v>57</v>
      </c>
    </row>
    <row r="345" customFormat="false" ht="13.5" hidden="false" customHeight="false" outlineLevel="0" collapsed="false">
      <c r="A345" s="19" t="n">
        <v>334</v>
      </c>
      <c r="B345" s="34" t="n">
        <v>117</v>
      </c>
      <c r="C345" s="34" t="n">
        <v>126</v>
      </c>
      <c r="D345" s="34" t="n">
        <v>139</v>
      </c>
      <c r="E345" s="34" t="n">
        <v>160</v>
      </c>
      <c r="F345" s="34" t="n">
        <v>130</v>
      </c>
      <c r="G345" s="34" t="n">
        <v>113</v>
      </c>
      <c r="H345" s="34" t="n">
        <v>112</v>
      </c>
      <c r="I345" s="34" t="n">
        <v>99</v>
      </c>
      <c r="J345" s="34" t="n">
        <v>74</v>
      </c>
      <c r="K345" s="34" t="n">
        <v>62</v>
      </c>
      <c r="M345" s="35"/>
      <c r="P345" s="34" t="n">
        <v>117</v>
      </c>
      <c r="Q345" s="34" t="n">
        <v>126</v>
      </c>
      <c r="R345" s="34" t="n">
        <v>139</v>
      </c>
      <c r="S345" s="34" t="n">
        <v>151</v>
      </c>
      <c r="T345" s="36" t="n">
        <v>130</v>
      </c>
      <c r="U345" s="36" t="n">
        <v>113</v>
      </c>
      <c r="V345" s="34" t="n">
        <v>103</v>
      </c>
      <c r="W345" s="34" t="n">
        <v>99</v>
      </c>
      <c r="X345" s="34" t="n">
        <v>74</v>
      </c>
      <c r="Y345" s="34" t="n">
        <v>62</v>
      </c>
    </row>
    <row r="346" customFormat="false" ht="13.5" hidden="false" customHeight="false" outlineLevel="0" collapsed="false">
      <c r="A346" s="19" t="n">
        <v>335</v>
      </c>
      <c r="B346" s="34" t="n">
        <v>159</v>
      </c>
      <c r="C346" s="34" t="n">
        <v>130</v>
      </c>
      <c r="D346" s="34" t="n">
        <v>120</v>
      </c>
      <c r="E346" s="34" t="n">
        <v>139</v>
      </c>
      <c r="F346" s="34" t="n">
        <v>143</v>
      </c>
      <c r="G346" s="34" t="n">
        <v>123</v>
      </c>
      <c r="H346" s="34" t="n">
        <v>94</v>
      </c>
      <c r="I346" s="34" t="n">
        <v>113</v>
      </c>
      <c r="J346" s="34" t="n">
        <v>77</v>
      </c>
      <c r="K346" s="34" t="n">
        <v>72</v>
      </c>
      <c r="M346" s="35"/>
      <c r="P346" s="34" t="n">
        <v>159</v>
      </c>
      <c r="Q346" s="34" t="n">
        <v>130</v>
      </c>
      <c r="R346" s="34" t="n">
        <v>120</v>
      </c>
      <c r="S346" s="34" t="n">
        <v>130</v>
      </c>
      <c r="T346" s="36" t="n">
        <v>143</v>
      </c>
      <c r="U346" s="36" t="n">
        <v>123</v>
      </c>
      <c r="V346" s="34" t="n">
        <v>94</v>
      </c>
      <c r="W346" s="34" t="n">
        <v>113</v>
      </c>
      <c r="X346" s="34" t="n">
        <v>77</v>
      </c>
      <c r="Y346" s="34" t="n">
        <v>72</v>
      </c>
    </row>
    <row r="347" customFormat="false" ht="13.5" hidden="false" customHeight="false" outlineLevel="0" collapsed="false">
      <c r="A347" s="19" t="n">
        <v>336</v>
      </c>
      <c r="B347" s="34" t="n">
        <v>107</v>
      </c>
      <c r="C347" s="34" t="n">
        <v>127</v>
      </c>
      <c r="D347" s="34" t="n">
        <v>127</v>
      </c>
      <c r="E347" s="34" t="n">
        <v>144</v>
      </c>
      <c r="F347" s="34" t="n">
        <v>143</v>
      </c>
      <c r="G347" s="34" t="n">
        <v>121</v>
      </c>
      <c r="H347" s="34" t="n">
        <v>99</v>
      </c>
      <c r="I347" s="34" t="n">
        <v>95</v>
      </c>
      <c r="J347" s="34" t="n">
        <v>67</v>
      </c>
      <c r="K347" s="34" t="n">
        <v>77</v>
      </c>
      <c r="M347" s="35"/>
      <c r="P347" s="34" t="n">
        <v>107</v>
      </c>
      <c r="Q347" s="34" t="n">
        <v>127</v>
      </c>
      <c r="R347" s="34" t="n">
        <v>118</v>
      </c>
      <c r="S347" s="34" t="n">
        <v>135</v>
      </c>
      <c r="T347" s="36" t="n">
        <v>143</v>
      </c>
      <c r="U347" s="36" t="n">
        <v>121</v>
      </c>
      <c r="V347" s="34" t="n">
        <v>99</v>
      </c>
      <c r="W347" s="34" t="n">
        <v>95</v>
      </c>
      <c r="X347" s="34" t="n">
        <v>67</v>
      </c>
      <c r="Y347" s="34" t="n">
        <v>77</v>
      </c>
    </row>
    <row r="348" customFormat="false" ht="13.5" hidden="false" customHeight="false" outlineLevel="0" collapsed="false">
      <c r="A348" s="19" t="n">
        <v>337</v>
      </c>
      <c r="B348" s="34" t="n">
        <v>115</v>
      </c>
      <c r="C348" s="34" t="n">
        <v>143</v>
      </c>
      <c r="D348" s="34" t="n">
        <v>130</v>
      </c>
      <c r="E348" s="34" t="n">
        <v>170</v>
      </c>
      <c r="F348" s="34" t="n">
        <v>144</v>
      </c>
      <c r="G348" s="34" t="n">
        <v>113</v>
      </c>
      <c r="H348" s="34" t="n">
        <v>91</v>
      </c>
      <c r="I348" s="34" t="n">
        <v>121</v>
      </c>
      <c r="J348" s="34" t="n">
        <v>66</v>
      </c>
      <c r="K348" s="34" t="n">
        <v>67</v>
      </c>
      <c r="M348" s="35"/>
      <c r="P348" s="34" t="n">
        <v>115</v>
      </c>
      <c r="Q348" s="34" t="n">
        <v>143</v>
      </c>
      <c r="R348" s="34" t="n">
        <v>130</v>
      </c>
      <c r="S348" s="34" t="n">
        <v>170</v>
      </c>
      <c r="T348" s="36" t="n">
        <v>144</v>
      </c>
      <c r="U348" s="36" t="n">
        <v>113</v>
      </c>
      <c r="V348" s="34" t="n">
        <v>91</v>
      </c>
      <c r="W348" s="34" t="n">
        <v>121</v>
      </c>
      <c r="X348" s="34" t="n">
        <v>66</v>
      </c>
      <c r="Y348" s="34" t="n">
        <v>58</v>
      </c>
    </row>
    <row r="349" customFormat="false" ht="13.5" hidden="false" customHeight="false" outlineLevel="0" collapsed="false">
      <c r="A349" s="19" t="n">
        <v>338</v>
      </c>
      <c r="B349" s="34" t="n">
        <v>124</v>
      </c>
      <c r="C349" s="34" t="n">
        <v>128</v>
      </c>
      <c r="D349" s="34" t="n">
        <v>120</v>
      </c>
      <c r="E349" s="34" t="n">
        <v>101</v>
      </c>
      <c r="F349" s="34" t="n">
        <v>128</v>
      </c>
      <c r="G349" s="34" t="n">
        <v>122</v>
      </c>
      <c r="H349" s="34" t="n">
        <v>106</v>
      </c>
      <c r="I349" s="34" t="n">
        <v>89</v>
      </c>
      <c r="J349" s="34" t="n">
        <v>69</v>
      </c>
      <c r="K349" s="34" t="n">
        <v>61</v>
      </c>
      <c r="M349" s="35"/>
      <c r="P349" s="34" t="n">
        <v>124</v>
      </c>
      <c r="Q349" s="34" t="n">
        <v>128</v>
      </c>
      <c r="R349" s="34" t="n">
        <v>120</v>
      </c>
      <c r="S349" s="34" t="n">
        <v>92</v>
      </c>
      <c r="T349" s="36" t="n">
        <v>128</v>
      </c>
      <c r="U349" s="36" t="n">
        <v>122</v>
      </c>
      <c r="V349" s="34" t="n">
        <v>97</v>
      </c>
      <c r="W349" s="34" t="n">
        <v>89</v>
      </c>
      <c r="X349" s="34" t="n">
        <v>69</v>
      </c>
      <c r="Y349" s="34" t="n">
        <v>61</v>
      </c>
    </row>
    <row r="350" customFormat="false" ht="13.5" hidden="false" customHeight="false" outlineLevel="0" collapsed="false">
      <c r="A350" s="19" t="n">
        <v>339</v>
      </c>
      <c r="B350" s="34" t="n">
        <v>180</v>
      </c>
      <c r="C350" s="34" t="n">
        <v>119</v>
      </c>
      <c r="D350" s="34" t="n">
        <v>144</v>
      </c>
      <c r="E350" s="34" t="n">
        <v>133</v>
      </c>
      <c r="F350" s="34" t="n">
        <v>129</v>
      </c>
      <c r="G350" s="34" t="n">
        <v>139</v>
      </c>
      <c r="H350" s="34" t="n">
        <v>102</v>
      </c>
      <c r="I350" s="34" t="n">
        <v>132</v>
      </c>
      <c r="J350" s="34" t="n">
        <v>66</v>
      </c>
      <c r="K350" s="34" t="n">
        <v>61</v>
      </c>
      <c r="M350" s="35"/>
      <c r="P350" s="34" t="n">
        <v>180</v>
      </c>
      <c r="Q350" s="34" t="n">
        <v>119</v>
      </c>
      <c r="R350" s="34" t="n">
        <v>144</v>
      </c>
      <c r="S350" s="34" t="n">
        <v>133</v>
      </c>
      <c r="T350" s="36" t="n">
        <v>129</v>
      </c>
      <c r="U350" s="36" t="n">
        <v>139</v>
      </c>
      <c r="V350" s="34" t="n">
        <v>102</v>
      </c>
      <c r="W350" s="34" t="n">
        <v>132</v>
      </c>
      <c r="X350" s="34" t="n">
        <v>66</v>
      </c>
      <c r="Y350" s="34" t="n">
        <v>61</v>
      </c>
    </row>
    <row r="351" customFormat="false" ht="13.5" hidden="false" customHeight="false" outlineLevel="0" collapsed="false">
      <c r="A351" s="19" t="n">
        <v>340</v>
      </c>
      <c r="B351" s="34" t="n">
        <v>162</v>
      </c>
      <c r="C351" s="34" t="n">
        <v>148</v>
      </c>
      <c r="D351" s="34" t="n">
        <v>161</v>
      </c>
      <c r="E351" s="34" t="n">
        <v>76</v>
      </c>
      <c r="F351" s="34" t="n">
        <v>145</v>
      </c>
      <c r="G351" s="34" t="n">
        <v>122</v>
      </c>
      <c r="H351" s="34" t="n">
        <v>95</v>
      </c>
      <c r="I351" s="34" t="n">
        <v>120</v>
      </c>
      <c r="J351" s="34" t="n">
        <v>71</v>
      </c>
      <c r="K351" s="34" t="n">
        <v>65</v>
      </c>
      <c r="M351" s="35"/>
      <c r="P351" s="34" t="n">
        <v>162</v>
      </c>
      <c r="Q351" s="34" t="n">
        <v>148</v>
      </c>
      <c r="R351" s="34" t="n">
        <v>161</v>
      </c>
      <c r="S351" s="34" t="n">
        <v>67</v>
      </c>
      <c r="T351" s="36" t="n">
        <v>145</v>
      </c>
      <c r="U351" s="36" t="n">
        <v>122</v>
      </c>
      <c r="V351" s="34" t="n">
        <v>86</v>
      </c>
      <c r="W351" s="34" t="n">
        <v>120</v>
      </c>
      <c r="X351" s="34" t="n">
        <v>71</v>
      </c>
      <c r="Y351" s="34" t="n">
        <v>65</v>
      </c>
    </row>
    <row r="352" customFormat="false" ht="13.5" hidden="false" customHeight="false" outlineLevel="0" collapsed="false">
      <c r="A352" s="19" t="n">
        <v>341</v>
      </c>
      <c r="B352" s="34" t="n">
        <v>119</v>
      </c>
      <c r="C352" s="34" t="n">
        <v>104</v>
      </c>
      <c r="D352" s="34" t="n">
        <v>142</v>
      </c>
      <c r="E352" s="34" t="n">
        <v>148</v>
      </c>
      <c r="F352" s="34" t="n">
        <v>112</v>
      </c>
      <c r="G352" s="34" t="n">
        <v>129</v>
      </c>
      <c r="H352" s="34" t="n">
        <v>98</v>
      </c>
      <c r="I352" s="34" t="n">
        <v>124</v>
      </c>
      <c r="J352" s="34" t="n">
        <v>72</v>
      </c>
      <c r="K352" s="34" t="n">
        <v>64</v>
      </c>
      <c r="M352" s="35"/>
      <c r="P352" s="34" t="n">
        <v>119</v>
      </c>
      <c r="Q352" s="34" t="n">
        <v>104</v>
      </c>
      <c r="R352" s="34" t="n">
        <v>142</v>
      </c>
      <c r="S352" s="34" t="n">
        <v>139</v>
      </c>
      <c r="T352" s="36" t="n">
        <v>112</v>
      </c>
      <c r="U352" s="36" t="n">
        <v>129</v>
      </c>
      <c r="V352" s="34" t="n">
        <v>98</v>
      </c>
      <c r="W352" s="34" t="n">
        <v>124</v>
      </c>
      <c r="X352" s="34" t="n">
        <v>72</v>
      </c>
      <c r="Y352" s="34" t="n">
        <v>55</v>
      </c>
    </row>
    <row r="353" customFormat="false" ht="13.5" hidden="false" customHeight="false" outlineLevel="0" collapsed="false">
      <c r="A353" s="19" t="n">
        <v>342</v>
      </c>
      <c r="B353" s="34" t="n">
        <v>141</v>
      </c>
      <c r="C353" s="34" t="n">
        <v>134</v>
      </c>
      <c r="D353" s="34" t="n">
        <v>161</v>
      </c>
      <c r="E353" s="34" t="n">
        <v>117</v>
      </c>
      <c r="F353" s="34" t="n">
        <v>128</v>
      </c>
      <c r="G353" s="34" t="n">
        <v>121</v>
      </c>
      <c r="H353" s="34" t="n">
        <v>117</v>
      </c>
      <c r="I353" s="34" t="n">
        <v>130</v>
      </c>
      <c r="J353" s="34" t="n">
        <v>71</v>
      </c>
      <c r="K353" s="34" t="n">
        <v>67</v>
      </c>
      <c r="M353" s="35"/>
      <c r="P353" s="34" t="n">
        <v>141</v>
      </c>
      <c r="Q353" s="34" t="n">
        <v>134</v>
      </c>
      <c r="R353" s="34" t="n">
        <v>161</v>
      </c>
      <c r="S353" s="34" t="n">
        <v>108</v>
      </c>
      <c r="T353" s="36" t="n">
        <v>128</v>
      </c>
      <c r="U353" s="36" t="n">
        <v>121</v>
      </c>
      <c r="V353" s="34" t="n">
        <v>117</v>
      </c>
      <c r="W353" s="34" t="n">
        <v>130</v>
      </c>
      <c r="X353" s="34" t="n">
        <v>71</v>
      </c>
      <c r="Y353" s="34" t="n">
        <v>58</v>
      </c>
    </row>
    <row r="354" customFormat="false" ht="13.5" hidden="false" customHeight="false" outlineLevel="0" collapsed="false">
      <c r="A354" s="19" t="n">
        <v>343</v>
      </c>
      <c r="B354" s="34" t="n">
        <v>112</v>
      </c>
      <c r="C354" s="34" t="n">
        <v>147</v>
      </c>
      <c r="D354" s="34" t="n">
        <v>175</v>
      </c>
      <c r="E354" s="34" t="n">
        <v>155</v>
      </c>
      <c r="F354" s="34" t="n">
        <v>141</v>
      </c>
      <c r="G354" s="34" t="n">
        <v>132</v>
      </c>
      <c r="H354" s="34" t="n">
        <v>108</v>
      </c>
      <c r="I354" s="34" t="n">
        <v>88</v>
      </c>
      <c r="J354" s="34" t="n">
        <v>68</v>
      </c>
      <c r="K354" s="34" t="n">
        <v>65</v>
      </c>
      <c r="M354" s="35"/>
      <c r="P354" s="34" t="n">
        <v>112</v>
      </c>
      <c r="Q354" s="34" t="n">
        <v>147</v>
      </c>
      <c r="R354" s="34" t="n">
        <v>175</v>
      </c>
      <c r="S354" s="34" t="n">
        <v>155</v>
      </c>
      <c r="T354" s="36" t="n">
        <v>141</v>
      </c>
      <c r="U354" s="36" t="n">
        <v>132</v>
      </c>
      <c r="V354" s="34" t="n">
        <v>108</v>
      </c>
      <c r="W354" s="34" t="n">
        <v>88</v>
      </c>
      <c r="X354" s="34" t="n">
        <v>68</v>
      </c>
      <c r="Y354" s="34" t="n">
        <v>65</v>
      </c>
    </row>
    <row r="355" customFormat="false" ht="13.5" hidden="false" customHeight="false" outlineLevel="0" collapsed="false">
      <c r="A355" s="19" t="n">
        <v>344</v>
      </c>
      <c r="B355" s="34" t="n">
        <v>164</v>
      </c>
      <c r="C355" s="34" t="n">
        <v>141</v>
      </c>
      <c r="D355" s="34" t="n">
        <v>142</v>
      </c>
      <c r="E355" s="34" t="n">
        <v>102</v>
      </c>
      <c r="F355" s="34" t="n">
        <v>174</v>
      </c>
      <c r="G355" s="34" t="n">
        <v>122</v>
      </c>
      <c r="H355" s="34" t="n">
        <v>98</v>
      </c>
      <c r="I355" s="34" t="n">
        <v>109</v>
      </c>
      <c r="J355" s="34" t="n">
        <v>80</v>
      </c>
      <c r="K355" s="34" t="n">
        <v>62</v>
      </c>
      <c r="M355" s="35"/>
      <c r="P355" s="34" t="n">
        <v>164</v>
      </c>
      <c r="Q355" s="34" t="n">
        <v>141</v>
      </c>
      <c r="R355" s="34" t="n">
        <v>142</v>
      </c>
      <c r="S355" s="34" t="n">
        <v>102</v>
      </c>
      <c r="T355" s="36" t="n">
        <v>174</v>
      </c>
      <c r="U355" s="36" t="n">
        <v>122</v>
      </c>
      <c r="V355" s="34" t="n">
        <v>98</v>
      </c>
      <c r="W355" s="34" t="n">
        <v>109</v>
      </c>
      <c r="X355" s="34" t="n">
        <v>80</v>
      </c>
      <c r="Y355" s="34" t="n">
        <v>62</v>
      </c>
    </row>
    <row r="356" customFormat="false" ht="13.5" hidden="false" customHeight="false" outlineLevel="0" collapsed="false">
      <c r="A356" s="19" t="n">
        <v>345</v>
      </c>
      <c r="B356" s="34" t="n">
        <v>134</v>
      </c>
      <c r="C356" s="34" t="n">
        <v>115</v>
      </c>
      <c r="D356" s="34" t="n">
        <v>152</v>
      </c>
      <c r="E356" s="34" t="n">
        <v>126</v>
      </c>
      <c r="F356" s="34" t="n">
        <v>140</v>
      </c>
      <c r="G356" s="34" t="n">
        <v>139</v>
      </c>
      <c r="H356" s="34" t="n">
        <v>131</v>
      </c>
      <c r="I356" s="34" t="n">
        <v>101</v>
      </c>
      <c r="J356" s="34" t="n">
        <v>82</v>
      </c>
      <c r="K356" s="34" t="n">
        <v>63</v>
      </c>
      <c r="M356" s="35"/>
      <c r="P356" s="34" t="n">
        <v>134</v>
      </c>
      <c r="Q356" s="34" t="n">
        <v>115</v>
      </c>
      <c r="R356" s="34" t="n">
        <v>152</v>
      </c>
      <c r="S356" s="34" t="n">
        <v>117</v>
      </c>
      <c r="T356" s="36" t="n">
        <v>140</v>
      </c>
      <c r="U356" s="36" t="n">
        <v>139</v>
      </c>
      <c r="V356" s="34" t="n">
        <v>131</v>
      </c>
      <c r="W356" s="34" t="n">
        <v>101</v>
      </c>
      <c r="X356" s="34" t="n">
        <v>82</v>
      </c>
      <c r="Y356" s="34" t="n">
        <v>63</v>
      </c>
    </row>
    <row r="357" customFormat="false" ht="13.5" hidden="false" customHeight="false" outlineLevel="0" collapsed="false">
      <c r="A357" s="19" t="n">
        <v>346</v>
      </c>
      <c r="B357" s="34" t="n">
        <v>167</v>
      </c>
      <c r="C357" s="34" t="n">
        <v>176</v>
      </c>
      <c r="D357" s="34" t="n">
        <v>170</v>
      </c>
      <c r="E357" s="34" t="n">
        <v>133</v>
      </c>
      <c r="F357" s="34" t="n">
        <v>127</v>
      </c>
      <c r="G357" s="34" t="n">
        <v>126</v>
      </c>
      <c r="H357" s="34" t="n">
        <v>98</v>
      </c>
      <c r="I357" s="34" t="n">
        <v>109</v>
      </c>
      <c r="J357" s="34" t="n">
        <v>72</v>
      </c>
      <c r="K357" s="34" t="n">
        <v>65</v>
      </c>
      <c r="M357" s="35"/>
      <c r="P357" s="34" t="n">
        <v>167</v>
      </c>
      <c r="Q357" s="34" t="n">
        <v>176</v>
      </c>
      <c r="R357" s="34" t="n">
        <v>170</v>
      </c>
      <c r="S357" s="34" t="n">
        <v>124</v>
      </c>
      <c r="T357" s="36" t="n">
        <v>127</v>
      </c>
      <c r="U357" s="36" t="n">
        <v>126</v>
      </c>
      <c r="V357" s="34" t="n">
        <v>98</v>
      </c>
      <c r="W357" s="34" t="n">
        <v>109</v>
      </c>
      <c r="X357" s="34" t="n">
        <v>72</v>
      </c>
      <c r="Y357" s="34" t="n">
        <v>65</v>
      </c>
    </row>
    <row r="358" customFormat="false" ht="13.5" hidden="false" customHeight="false" outlineLevel="0" collapsed="false">
      <c r="A358" s="19" t="n">
        <v>347</v>
      </c>
      <c r="B358" s="34" t="n">
        <v>162</v>
      </c>
      <c r="C358" s="34" t="n">
        <v>148</v>
      </c>
      <c r="D358" s="34" t="n">
        <v>157</v>
      </c>
      <c r="E358" s="34" t="n">
        <v>165</v>
      </c>
      <c r="F358" s="34" t="n">
        <v>142</v>
      </c>
      <c r="G358" s="34" t="n">
        <v>114</v>
      </c>
      <c r="H358" s="34" t="n">
        <v>105</v>
      </c>
      <c r="I358" s="34" t="n">
        <v>97</v>
      </c>
      <c r="J358" s="34" t="n">
        <v>65</v>
      </c>
      <c r="K358" s="34" t="n">
        <v>51</v>
      </c>
      <c r="M358" s="35"/>
      <c r="P358" s="34" t="n">
        <v>162</v>
      </c>
      <c r="Q358" s="34" t="n">
        <v>148</v>
      </c>
      <c r="R358" s="34" t="n">
        <v>157</v>
      </c>
      <c r="S358" s="34" t="n">
        <v>165</v>
      </c>
      <c r="T358" s="36" t="n">
        <v>142</v>
      </c>
      <c r="U358" s="36" t="n">
        <v>114</v>
      </c>
      <c r="V358" s="34" t="n">
        <v>105</v>
      </c>
      <c r="W358" s="34" t="n">
        <v>97</v>
      </c>
      <c r="X358" s="34" t="n">
        <v>65</v>
      </c>
      <c r="Y358" s="34" t="n">
        <v>51</v>
      </c>
    </row>
    <row r="359" customFormat="false" ht="13.5" hidden="false" customHeight="false" outlineLevel="0" collapsed="false">
      <c r="A359" s="19" t="n">
        <v>348</v>
      </c>
      <c r="B359" s="34" t="n">
        <v>164</v>
      </c>
      <c r="C359" s="34" t="n">
        <v>112</v>
      </c>
      <c r="D359" s="34" t="n">
        <v>147</v>
      </c>
      <c r="E359" s="34" t="n">
        <v>164</v>
      </c>
      <c r="F359" s="34" t="n">
        <v>158</v>
      </c>
      <c r="G359" s="34" t="n">
        <v>105</v>
      </c>
      <c r="H359" s="34" t="n">
        <v>120</v>
      </c>
      <c r="I359" s="34" t="n">
        <v>100</v>
      </c>
      <c r="J359" s="34" t="n">
        <v>74</v>
      </c>
      <c r="K359" s="34" t="n">
        <v>85</v>
      </c>
      <c r="M359" s="35"/>
      <c r="P359" s="34" t="n">
        <v>164</v>
      </c>
      <c r="Q359" s="34" t="n">
        <v>112</v>
      </c>
      <c r="R359" s="34" t="n">
        <v>147</v>
      </c>
      <c r="S359" s="34" t="n">
        <v>164</v>
      </c>
      <c r="T359" s="36" t="n">
        <v>158</v>
      </c>
      <c r="U359" s="36" t="n">
        <v>105</v>
      </c>
      <c r="V359" s="34" t="n">
        <v>120</v>
      </c>
      <c r="W359" s="34" t="n">
        <v>100</v>
      </c>
      <c r="X359" s="34" t="n">
        <v>74</v>
      </c>
      <c r="Y359" s="34" t="n">
        <v>85</v>
      </c>
    </row>
    <row r="360" customFormat="false" ht="13.5" hidden="false" customHeight="false" outlineLevel="0" collapsed="false">
      <c r="A360" s="19" t="n">
        <v>349</v>
      </c>
      <c r="B360" s="34" t="n">
        <v>157</v>
      </c>
      <c r="C360" s="34" t="n">
        <v>168</v>
      </c>
      <c r="D360" s="34" t="n">
        <v>139</v>
      </c>
      <c r="E360" s="34" t="n">
        <v>129</v>
      </c>
      <c r="F360" s="34" t="n">
        <v>128</v>
      </c>
      <c r="G360" s="34" t="n">
        <v>157</v>
      </c>
      <c r="H360" s="34" t="n">
        <v>104</v>
      </c>
      <c r="I360" s="34" t="n">
        <v>117</v>
      </c>
      <c r="J360" s="34" t="n">
        <v>72</v>
      </c>
      <c r="K360" s="34" t="n">
        <v>71</v>
      </c>
      <c r="M360" s="35"/>
      <c r="P360" s="34" t="n">
        <v>157</v>
      </c>
      <c r="Q360" s="34" t="n">
        <v>168</v>
      </c>
      <c r="R360" s="34" t="n">
        <v>139</v>
      </c>
      <c r="S360" s="34" t="n">
        <v>129</v>
      </c>
      <c r="T360" s="36" t="n">
        <v>128</v>
      </c>
      <c r="U360" s="36" t="n">
        <v>157</v>
      </c>
      <c r="V360" s="34" t="n">
        <v>104</v>
      </c>
      <c r="W360" s="34" t="n">
        <v>117</v>
      </c>
      <c r="X360" s="34" t="n">
        <v>72</v>
      </c>
      <c r="Y360" s="34" t="n">
        <v>71</v>
      </c>
    </row>
    <row r="361" customFormat="false" ht="13.5" hidden="false" customHeight="false" outlineLevel="0" collapsed="false">
      <c r="A361" s="19" t="n">
        <v>350</v>
      </c>
      <c r="B361" s="34" t="n">
        <v>172</v>
      </c>
      <c r="C361" s="34" t="n">
        <v>106</v>
      </c>
      <c r="D361" s="34" t="n">
        <v>143</v>
      </c>
      <c r="E361" s="34" t="n">
        <v>85</v>
      </c>
      <c r="F361" s="34" t="n">
        <v>127</v>
      </c>
      <c r="G361" s="34" t="n">
        <v>149</v>
      </c>
      <c r="H361" s="34" t="n">
        <v>112</v>
      </c>
      <c r="I361" s="34" t="n">
        <v>100</v>
      </c>
      <c r="J361" s="34" t="n">
        <v>62</v>
      </c>
      <c r="K361" s="34" t="n">
        <v>82</v>
      </c>
      <c r="M361" s="35"/>
      <c r="P361" s="34" t="n">
        <v>172</v>
      </c>
      <c r="Q361" s="34" t="n">
        <v>106</v>
      </c>
      <c r="R361" s="34" t="n">
        <v>143</v>
      </c>
      <c r="S361" s="34" t="n">
        <v>76</v>
      </c>
      <c r="T361" s="36" t="n">
        <v>127</v>
      </c>
      <c r="U361" s="36" t="n">
        <v>149</v>
      </c>
      <c r="V361" s="34" t="n">
        <v>103</v>
      </c>
      <c r="W361" s="34" t="n">
        <v>100</v>
      </c>
      <c r="X361" s="34" t="n">
        <v>62</v>
      </c>
      <c r="Y361" s="34" t="n">
        <v>82</v>
      </c>
    </row>
    <row r="362" customFormat="false" ht="13.5" hidden="false" customHeight="false" outlineLevel="0" collapsed="false">
      <c r="A362" s="19" t="n">
        <v>351</v>
      </c>
      <c r="B362" s="34" t="n">
        <v>163</v>
      </c>
      <c r="C362" s="34" t="n">
        <v>103</v>
      </c>
      <c r="D362" s="34" t="n">
        <v>154</v>
      </c>
      <c r="E362" s="34" t="n">
        <v>154</v>
      </c>
      <c r="F362" s="34" t="n">
        <v>129</v>
      </c>
      <c r="G362" s="34" t="n">
        <v>120</v>
      </c>
      <c r="H362" s="34" t="n">
        <v>123</v>
      </c>
      <c r="I362" s="34" t="n">
        <v>120</v>
      </c>
      <c r="J362" s="34" t="n">
        <v>64</v>
      </c>
      <c r="K362" s="34" t="n">
        <v>62</v>
      </c>
      <c r="M362" s="35"/>
      <c r="P362" s="34" t="n">
        <v>163</v>
      </c>
      <c r="Q362" s="34" t="n">
        <v>103</v>
      </c>
      <c r="R362" s="34" t="n">
        <v>154</v>
      </c>
      <c r="S362" s="34" t="n">
        <v>145</v>
      </c>
      <c r="T362" s="36" t="n">
        <v>129</v>
      </c>
      <c r="U362" s="36" t="n">
        <v>120</v>
      </c>
      <c r="V362" s="34" t="n">
        <v>123</v>
      </c>
      <c r="W362" s="34" t="n">
        <v>120</v>
      </c>
      <c r="X362" s="34" t="n">
        <v>64</v>
      </c>
      <c r="Y362" s="34" t="n">
        <v>53</v>
      </c>
    </row>
    <row r="363" customFormat="false" ht="13.5" hidden="false" customHeight="false" outlineLevel="0" collapsed="false">
      <c r="A363" s="19" t="n">
        <v>352</v>
      </c>
      <c r="B363" s="34" t="n">
        <v>177</v>
      </c>
      <c r="C363" s="34" t="n">
        <v>131</v>
      </c>
      <c r="D363" s="34" t="n">
        <v>163</v>
      </c>
      <c r="E363" s="34" t="n">
        <v>102</v>
      </c>
      <c r="F363" s="34" t="n">
        <v>143</v>
      </c>
      <c r="G363" s="34" t="n">
        <v>127</v>
      </c>
      <c r="H363" s="34" t="n">
        <v>107</v>
      </c>
      <c r="I363" s="34" t="n">
        <v>118</v>
      </c>
      <c r="J363" s="34" t="n">
        <v>64</v>
      </c>
      <c r="K363" s="34" t="n">
        <v>62</v>
      </c>
      <c r="M363" s="35"/>
      <c r="P363" s="34" t="n">
        <v>177</v>
      </c>
      <c r="Q363" s="34" t="n">
        <v>122</v>
      </c>
      <c r="R363" s="34" t="n">
        <v>163</v>
      </c>
      <c r="S363" s="34" t="n">
        <v>102</v>
      </c>
      <c r="T363" s="36" t="n">
        <v>143</v>
      </c>
      <c r="U363" s="36" t="n">
        <v>127</v>
      </c>
      <c r="V363" s="34" t="n">
        <v>107</v>
      </c>
      <c r="W363" s="34" t="n">
        <v>118</v>
      </c>
      <c r="X363" s="34" t="n">
        <v>64</v>
      </c>
      <c r="Y363" s="34" t="n">
        <v>53</v>
      </c>
    </row>
    <row r="364" customFormat="false" ht="13.5" hidden="false" customHeight="false" outlineLevel="0" collapsed="false">
      <c r="A364" s="19" t="n">
        <v>353</v>
      </c>
      <c r="B364" s="34" t="n">
        <v>173</v>
      </c>
      <c r="C364" s="34" t="n">
        <v>119</v>
      </c>
      <c r="D364" s="34" t="n">
        <v>127</v>
      </c>
      <c r="E364" s="34" t="n">
        <v>157</v>
      </c>
      <c r="F364" s="34" t="n">
        <v>144</v>
      </c>
      <c r="G364" s="34" t="n">
        <v>137</v>
      </c>
      <c r="H364" s="34" t="n">
        <v>116</v>
      </c>
      <c r="I364" s="34" t="n">
        <v>121</v>
      </c>
      <c r="J364" s="34" t="n">
        <v>70</v>
      </c>
      <c r="K364" s="34" t="n">
        <v>67</v>
      </c>
      <c r="M364" s="35"/>
      <c r="P364" s="34" t="n">
        <v>173</v>
      </c>
      <c r="Q364" s="34" t="n">
        <v>119</v>
      </c>
      <c r="R364" s="34" t="n">
        <v>127</v>
      </c>
      <c r="S364" s="34" t="n">
        <v>157</v>
      </c>
      <c r="T364" s="36" t="n">
        <v>144</v>
      </c>
      <c r="U364" s="36" t="n">
        <v>137</v>
      </c>
      <c r="V364" s="34" t="n">
        <v>116</v>
      </c>
      <c r="W364" s="34" t="n">
        <v>121</v>
      </c>
      <c r="X364" s="34" t="n">
        <v>70</v>
      </c>
      <c r="Y364" s="34" t="n">
        <v>58</v>
      </c>
    </row>
    <row r="365" customFormat="false" ht="13.5" hidden="false" customHeight="false" outlineLevel="0" collapsed="false">
      <c r="A365" s="19" t="n">
        <v>354</v>
      </c>
      <c r="B365" s="34" t="n">
        <v>138</v>
      </c>
      <c r="C365" s="34" t="n">
        <v>118</v>
      </c>
      <c r="D365" s="34" t="n">
        <v>162</v>
      </c>
      <c r="E365" s="34" t="n">
        <v>128</v>
      </c>
      <c r="F365" s="34" t="n">
        <v>157</v>
      </c>
      <c r="G365" s="34" t="n">
        <v>144</v>
      </c>
      <c r="H365" s="34" t="n">
        <v>104</v>
      </c>
      <c r="I365" s="34" t="n">
        <v>129</v>
      </c>
      <c r="J365" s="34" t="n">
        <v>62</v>
      </c>
      <c r="K365" s="34" t="n">
        <v>65</v>
      </c>
      <c r="M365" s="35"/>
      <c r="P365" s="34" t="n">
        <v>138</v>
      </c>
      <c r="Q365" s="34" t="n">
        <v>118</v>
      </c>
      <c r="R365" s="34" t="n">
        <v>162</v>
      </c>
      <c r="S365" s="34" t="n">
        <v>128</v>
      </c>
      <c r="T365" s="36" t="n">
        <v>157</v>
      </c>
      <c r="U365" s="36" t="n">
        <v>144</v>
      </c>
      <c r="V365" s="34" t="n">
        <v>104</v>
      </c>
      <c r="W365" s="34" t="n">
        <v>129</v>
      </c>
      <c r="X365" s="34" t="n">
        <v>62</v>
      </c>
      <c r="Y365" s="34" t="n">
        <v>65</v>
      </c>
    </row>
    <row r="366" customFormat="false" ht="13.5" hidden="false" customHeight="false" outlineLevel="0" collapsed="false">
      <c r="A366" s="19" t="n">
        <v>355</v>
      </c>
      <c r="B366" s="34" t="n">
        <v>118</v>
      </c>
      <c r="C366" s="34" t="n">
        <v>149</v>
      </c>
      <c r="D366" s="34" t="n">
        <v>133</v>
      </c>
      <c r="E366" s="34" t="n">
        <v>90</v>
      </c>
      <c r="F366" s="34" t="n">
        <v>126</v>
      </c>
      <c r="G366" s="34" t="n">
        <v>118</v>
      </c>
      <c r="H366" s="34" t="n">
        <v>114</v>
      </c>
      <c r="I366" s="34" t="n">
        <v>77</v>
      </c>
      <c r="J366" s="34" t="n">
        <v>68</v>
      </c>
      <c r="K366" s="34" t="n">
        <v>78</v>
      </c>
      <c r="M366" s="35"/>
      <c r="P366" s="34" t="n">
        <v>118</v>
      </c>
      <c r="Q366" s="34" t="n">
        <v>149</v>
      </c>
      <c r="R366" s="34" t="n">
        <v>133</v>
      </c>
      <c r="S366" s="34" t="n">
        <v>90</v>
      </c>
      <c r="T366" s="36" t="n">
        <v>126</v>
      </c>
      <c r="U366" s="36" t="n">
        <v>118</v>
      </c>
      <c r="V366" s="34" t="n">
        <v>105</v>
      </c>
      <c r="W366" s="34" t="n">
        <v>77</v>
      </c>
      <c r="X366" s="34" t="n">
        <v>68</v>
      </c>
      <c r="Y366" s="34" t="n">
        <v>78</v>
      </c>
    </row>
    <row r="367" customFormat="false" ht="13.5" hidden="false" customHeight="false" outlineLevel="0" collapsed="false">
      <c r="A367" s="19" t="n">
        <v>356</v>
      </c>
      <c r="B367" s="34" t="n">
        <v>121</v>
      </c>
      <c r="C367" s="34" t="n">
        <v>152</v>
      </c>
      <c r="D367" s="34" t="n">
        <v>160</v>
      </c>
      <c r="E367" s="34" t="n">
        <v>107</v>
      </c>
      <c r="F367" s="34" t="n">
        <v>142</v>
      </c>
      <c r="G367" s="34" t="n">
        <v>108</v>
      </c>
      <c r="H367" s="34" t="n">
        <v>108</v>
      </c>
      <c r="I367" s="34" t="n">
        <v>115</v>
      </c>
      <c r="J367" s="34" t="n">
        <v>74</v>
      </c>
      <c r="K367" s="34" t="n">
        <v>65</v>
      </c>
      <c r="M367" s="35"/>
      <c r="P367" s="34" t="n">
        <v>121</v>
      </c>
      <c r="Q367" s="34" t="n">
        <v>152</v>
      </c>
      <c r="R367" s="34" t="n">
        <v>160</v>
      </c>
      <c r="S367" s="34" t="n">
        <v>89</v>
      </c>
      <c r="T367" s="36" t="n">
        <v>142</v>
      </c>
      <c r="U367" s="36" t="n">
        <v>108</v>
      </c>
      <c r="V367" s="34" t="n">
        <v>108</v>
      </c>
      <c r="W367" s="34" t="n">
        <v>115</v>
      </c>
      <c r="X367" s="34" t="n">
        <v>74</v>
      </c>
      <c r="Y367" s="34" t="n">
        <v>65</v>
      </c>
    </row>
    <row r="368" customFormat="false" ht="13.5" hidden="false" customHeight="false" outlineLevel="0" collapsed="false">
      <c r="A368" s="19" t="n">
        <v>357</v>
      </c>
      <c r="B368" s="34" t="n">
        <v>181</v>
      </c>
      <c r="C368" s="34" t="n">
        <v>149</v>
      </c>
      <c r="D368" s="34" t="n">
        <v>141</v>
      </c>
      <c r="E368" s="34" t="n">
        <v>191</v>
      </c>
      <c r="F368" s="34" t="n">
        <v>143</v>
      </c>
      <c r="G368" s="34" t="n">
        <v>128</v>
      </c>
      <c r="H368" s="34" t="n">
        <v>90</v>
      </c>
      <c r="I368" s="34" t="n">
        <v>119</v>
      </c>
      <c r="J368" s="34" t="n">
        <v>50</v>
      </c>
      <c r="K368" s="34" t="n">
        <v>65</v>
      </c>
      <c r="M368" s="35"/>
      <c r="P368" s="34" t="n">
        <v>181</v>
      </c>
      <c r="Q368" s="34" t="n">
        <v>149</v>
      </c>
      <c r="R368" s="34" t="n">
        <v>141</v>
      </c>
      <c r="S368" s="34" t="n">
        <v>191</v>
      </c>
      <c r="T368" s="36" t="n">
        <v>143</v>
      </c>
      <c r="U368" s="36" t="n">
        <v>128</v>
      </c>
      <c r="V368" s="34" t="n">
        <v>90</v>
      </c>
      <c r="W368" s="34" t="n">
        <v>119</v>
      </c>
      <c r="X368" s="34" t="n">
        <v>50</v>
      </c>
      <c r="Y368" s="34" t="n">
        <v>65</v>
      </c>
    </row>
    <row r="369" customFormat="false" ht="13.5" hidden="false" customHeight="false" outlineLevel="0" collapsed="false">
      <c r="A369" s="19" t="n">
        <v>358</v>
      </c>
      <c r="B369" s="34" t="n">
        <v>129</v>
      </c>
      <c r="C369" s="34" t="n">
        <v>140</v>
      </c>
      <c r="D369" s="34" t="n">
        <v>156</v>
      </c>
      <c r="E369" s="34" t="n">
        <v>103</v>
      </c>
      <c r="F369" s="34" t="n">
        <v>145</v>
      </c>
      <c r="G369" s="34" t="n">
        <v>130</v>
      </c>
      <c r="H369" s="34" t="n">
        <v>105</v>
      </c>
      <c r="I369" s="34" t="n">
        <v>127</v>
      </c>
      <c r="J369" s="34" t="n">
        <v>66</v>
      </c>
      <c r="K369" s="34" t="n">
        <v>69</v>
      </c>
      <c r="M369" s="35"/>
      <c r="P369" s="34" t="n">
        <v>129</v>
      </c>
      <c r="Q369" s="34" t="n">
        <v>131</v>
      </c>
      <c r="R369" s="34" t="n">
        <v>156</v>
      </c>
      <c r="S369" s="34" t="n">
        <v>103</v>
      </c>
      <c r="T369" s="36" t="n">
        <v>145</v>
      </c>
      <c r="U369" s="36" t="n">
        <v>130</v>
      </c>
      <c r="V369" s="34" t="n">
        <v>105</v>
      </c>
      <c r="W369" s="34" t="n">
        <v>127</v>
      </c>
      <c r="X369" s="34" t="n">
        <v>66</v>
      </c>
      <c r="Y369" s="34" t="n">
        <v>69</v>
      </c>
    </row>
    <row r="370" customFormat="false" ht="13.5" hidden="false" customHeight="false" outlineLevel="0" collapsed="false">
      <c r="A370" s="19" t="n">
        <v>359</v>
      </c>
      <c r="B370" s="34" t="n">
        <v>93</v>
      </c>
      <c r="C370" s="34" t="n">
        <v>117</v>
      </c>
      <c r="D370" s="34" t="n">
        <v>145</v>
      </c>
      <c r="E370" s="34" t="n">
        <v>149</v>
      </c>
      <c r="F370" s="34" t="n">
        <v>154</v>
      </c>
      <c r="G370" s="34" t="n">
        <v>117</v>
      </c>
      <c r="H370" s="34" t="n">
        <v>117</v>
      </c>
      <c r="I370" s="34" t="n">
        <v>76</v>
      </c>
      <c r="J370" s="34" t="n">
        <v>62</v>
      </c>
      <c r="K370" s="34" t="n">
        <v>57</v>
      </c>
      <c r="M370" s="35"/>
      <c r="P370" s="34" t="n">
        <v>93</v>
      </c>
      <c r="Q370" s="34" t="n">
        <v>117</v>
      </c>
      <c r="R370" s="34" t="n">
        <v>145</v>
      </c>
      <c r="S370" s="34" t="n">
        <v>140</v>
      </c>
      <c r="T370" s="36" t="n">
        <v>154</v>
      </c>
      <c r="U370" s="36" t="n">
        <v>117</v>
      </c>
      <c r="V370" s="34" t="n">
        <v>108</v>
      </c>
      <c r="W370" s="34" t="n">
        <v>76</v>
      </c>
      <c r="X370" s="34" t="n">
        <v>62</v>
      </c>
      <c r="Y370" s="34" t="n">
        <v>57</v>
      </c>
    </row>
    <row r="371" customFormat="false" ht="13.5" hidden="false" customHeight="false" outlineLevel="0" collapsed="false">
      <c r="A371" s="19" t="n">
        <v>360</v>
      </c>
      <c r="B371" s="34" t="n">
        <v>118</v>
      </c>
      <c r="C371" s="34" t="n">
        <v>134</v>
      </c>
      <c r="D371" s="34" t="n">
        <v>163</v>
      </c>
      <c r="E371" s="34" t="n">
        <v>145</v>
      </c>
      <c r="F371" s="34" t="n">
        <v>126</v>
      </c>
      <c r="G371" s="34" t="n">
        <v>115</v>
      </c>
      <c r="H371" s="34" t="n">
        <v>110</v>
      </c>
      <c r="I371" s="34" t="n">
        <v>126</v>
      </c>
      <c r="J371" s="34" t="n">
        <v>70</v>
      </c>
      <c r="K371" s="34" t="n">
        <v>63</v>
      </c>
      <c r="M371" s="35"/>
      <c r="P371" s="34" t="n">
        <v>118</v>
      </c>
      <c r="Q371" s="34" t="n">
        <v>125</v>
      </c>
      <c r="R371" s="34" t="n">
        <v>163</v>
      </c>
      <c r="S371" s="34" t="n">
        <v>136</v>
      </c>
      <c r="T371" s="36" t="n">
        <v>126</v>
      </c>
      <c r="U371" s="36" t="n">
        <v>115</v>
      </c>
      <c r="V371" s="34" t="n">
        <v>110</v>
      </c>
      <c r="W371" s="34" t="n">
        <v>126</v>
      </c>
      <c r="X371" s="34" t="n">
        <v>61</v>
      </c>
      <c r="Y371" s="34" t="n">
        <v>54</v>
      </c>
    </row>
    <row r="372" customFormat="false" ht="13.5" hidden="false" customHeight="false" outlineLevel="0" collapsed="false">
      <c r="A372" s="19" t="n">
        <v>361</v>
      </c>
      <c r="B372" s="34" t="n">
        <v>114</v>
      </c>
      <c r="C372" s="34" t="n">
        <v>135</v>
      </c>
      <c r="D372" s="34" t="n">
        <v>129</v>
      </c>
      <c r="E372" s="34" t="n">
        <v>118</v>
      </c>
      <c r="F372" s="34" t="n">
        <v>142</v>
      </c>
      <c r="G372" s="34" t="n">
        <v>115</v>
      </c>
      <c r="H372" s="34" t="n">
        <v>108</v>
      </c>
      <c r="I372" s="34" t="n">
        <v>123</v>
      </c>
      <c r="J372" s="34" t="n">
        <v>69</v>
      </c>
      <c r="K372" s="34" t="n">
        <v>60</v>
      </c>
      <c r="M372" s="35"/>
      <c r="P372" s="34" t="n">
        <v>114</v>
      </c>
      <c r="Q372" s="34" t="n">
        <v>135</v>
      </c>
      <c r="R372" s="34" t="n">
        <v>129</v>
      </c>
      <c r="S372" s="34" t="n">
        <v>118</v>
      </c>
      <c r="T372" s="36" t="n">
        <v>142</v>
      </c>
      <c r="U372" s="36" t="n">
        <v>115</v>
      </c>
      <c r="V372" s="34" t="n">
        <v>108</v>
      </c>
      <c r="W372" s="34" t="n">
        <v>123</v>
      </c>
      <c r="X372" s="34" t="n">
        <v>69</v>
      </c>
      <c r="Y372" s="34" t="n">
        <v>60</v>
      </c>
    </row>
    <row r="373" customFormat="false" ht="13.5" hidden="false" customHeight="false" outlineLevel="0" collapsed="false">
      <c r="A373" s="19" t="n">
        <v>362</v>
      </c>
      <c r="B373" s="34" t="n">
        <v>186</v>
      </c>
      <c r="C373" s="34" t="n">
        <v>149</v>
      </c>
      <c r="D373" s="34" t="n">
        <v>149</v>
      </c>
      <c r="E373" s="34" t="n">
        <v>141</v>
      </c>
      <c r="F373" s="34" t="n">
        <v>132</v>
      </c>
      <c r="G373" s="34" t="n">
        <v>129</v>
      </c>
      <c r="H373" s="34" t="n">
        <v>95</v>
      </c>
      <c r="I373" s="34" t="n">
        <v>121</v>
      </c>
      <c r="J373" s="34" t="n">
        <v>65</v>
      </c>
      <c r="K373" s="34" t="n">
        <v>64</v>
      </c>
      <c r="M373" s="35"/>
      <c r="P373" s="34" t="n">
        <v>186</v>
      </c>
      <c r="Q373" s="34" t="n">
        <v>140</v>
      </c>
      <c r="R373" s="34" t="n">
        <v>149</v>
      </c>
      <c r="S373" s="34" t="n">
        <v>132</v>
      </c>
      <c r="T373" s="36" t="n">
        <v>132</v>
      </c>
      <c r="U373" s="36" t="n">
        <v>129</v>
      </c>
      <c r="V373" s="34" t="n">
        <v>95</v>
      </c>
      <c r="W373" s="34" t="n">
        <v>121</v>
      </c>
      <c r="X373" s="34" t="n">
        <v>65</v>
      </c>
      <c r="Y373" s="34" t="n">
        <v>55</v>
      </c>
    </row>
    <row r="374" customFormat="false" ht="13.5" hidden="false" customHeight="false" outlineLevel="0" collapsed="false">
      <c r="A374" s="19" t="n">
        <v>363</v>
      </c>
      <c r="B374" s="34" t="n">
        <v>166</v>
      </c>
      <c r="C374" s="34" t="n">
        <v>106</v>
      </c>
      <c r="D374" s="34" t="n">
        <v>125</v>
      </c>
      <c r="E374" s="34" t="n">
        <v>122</v>
      </c>
      <c r="F374" s="34" t="n">
        <v>157</v>
      </c>
      <c r="G374" s="34" t="n">
        <v>100</v>
      </c>
      <c r="H374" s="34" t="n">
        <v>118</v>
      </c>
      <c r="I374" s="34" t="n">
        <v>119</v>
      </c>
      <c r="J374" s="34" t="n">
        <v>79</v>
      </c>
      <c r="K374" s="34" t="n">
        <v>61</v>
      </c>
      <c r="M374" s="35"/>
      <c r="P374" s="34" t="n">
        <v>166</v>
      </c>
      <c r="Q374" s="34" t="n">
        <v>106</v>
      </c>
      <c r="R374" s="34" t="n">
        <v>125</v>
      </c>
      <c r="S374" s="34" t="n">
        <v>122</v>
      </c>
      <c r="T374" s="36" t="n">
        <v>157</v>
      </c>
      <c r="U374" s="36" t="n">
        <v>100</v>
      </c>
      <c r="V374" s="34" t="n">
        <v>118</v>
      </c>
      <c r="W374" s="34" t="n">
        <v>119</v>
      </c>
      <c r="X374" s="34" t="n">
        <v>79</v>
      </c>
      <c r="Y374" s="34" t="n">
        <v>61</v>
      </c>
    </row>
    <row r="375" customFormat="false" ht="13.5" hidden="false" customHeight="false" outlineLevel="0" collapsed="false">
      <c r="A375" s="19" t="n">
        <v>364</v>
      </c>
      <c r="B375" s="34" t="n">
        <v>203</v>
      </c>
      <c r="C375" s="34" t="n">
        <v>145</v>
      </c>
      <c r="D375" s="34" t="n">
        <v>152</v>
      </c>
      <c r="E375" s="34" t="n">
        <v>122</v>
      </c>
      <c r="F375" s="34" t="n">
        <v>143</v>
      </c>
      <c r="G375" s="34" t="n">
        <v>134</v>
      </c>
      <c r="H375" s="34" t="n">
        <v>117</v>
      </c>
      <c r="I375" s="34" t="n">
        <v>147</v>
      </c>
      <c r="J375" s="34" t="n">
        <v>72</v>
      </c>
      <c r="K375" s="34" t="n">
        <v>54</v>
      </c>
      <c r="M375" s="35"/>
      <c r="P375" s="34" t="n">
        <v>203</v>
      </c>
      <c r="Q375" s="34" t="n">
        <v>145</v>
      </c>
      <c r="R375" s="34" t="n">
        <v>152</v>
      </c>
      <c r="S375" s="34" t="n">
        <v>122</v>
      </c>
      <c r="T375" s="36" t="n">
        <v>143</v>
      </c>
      <c r="U375" s="36" t="n">
        <v>134</v>
      </c>
      <c r="V375" s="34" t="n">
        <v>117</v>
      </c>
      <c r="W375" s="34" t="n">
        <v>147</v>
      </c>
      <c r="X375" s="34" t="n">
        <v>72</v>
      </c>
      <c r="Y375" s="34" t="n">
        <v>54</v>
      </c>
    </row>
    <row r="376" customFormat="false" ht="13.5" hidden="false" customHeight="false" outlineLevel="0" collapsed="false">
      <c r="A376" s="19" t="n">
        <v>365</v>
      </c>
      <c r="B376" s="34" t="n">
        <v>109</v>
      </c>
      <c r="C376" s="34" t="n">
        <v>126</v>
      </c>
      <c r="D376" s="34" t="n">
        <v>151</v>
      </c>
      <c r="E376" s="34" t="n">
        <v>107</v>
      </c>
      <c r="F376" s="34" t="n">
        <v>128</v>
      </c>
      <c r="G376" s="34" t="n">
        <v>130</v>
      </c>
      <c r="H376" s="34" t="n">
        <v>100</v>
      </c>
      <c r="I376" s="34" t="n">
        <v>109</v>
      </c>
      <c r="J376" s="34" t="n">
        <v>62</v>
      </c>
      <c r="K376" s="34" t="n">
        <v>67</v>
      </c>
      <c r="M376" s="35"/>
      <c r="P376" s="34" t="n">
        <v>109</v>
      </c>
      <c r="Q376" s="34" t="n">
        <v>126</v>
      </c>
      <c r="R376" s="34" t="n">
        <v>151</v>
      </c>
      <c r="S376" s="34" t="n">
        <v>107</v>
      </c>
      <c r="T376" s="36" t="n">
        <v>128</v>
      </c>
      <c r="U376" s="36" t="n">
        <v>130</v>
      </c>
      <c r="V376" s="34" t="n">
        <v>100</v>
      </c>
      <c r="W376" s="34" t="n">
        <v>109</v>
      </c>
      <c r="X376" s="34" t="n">
        <v>62</v>
      </c>
      <c r="Y376" s="34" t="n">
        <v>58</v>
      </c>
    </row>
    <row r="377" customFormat="false" ht="13.5" hidden="false" customHeight="false" outlineLevel="0" collapsed="false">
      <c r="A377" s="19" t="n">
        <v>366</v>
      </c>
      <c r="B377" s="34" t="n">
        <v>143</v>
      </c>
      <c r="C377" s="34" t="n">
        <v>122</v>
      </c>
      <c r="D377" s="34" t="n">
        <v>130</v>
      </c>
      <c r="E377" s="34" t="n">
        <v>135</v>
      </c>
      <c r="F377" s="34" t="n">
        <v>129</v>
      </c>
      <c r="G377" s="34" t="n">
        <v>114</v>
      </c>
      <c r="H377" s="34" t="n">
        <v>125</v>
      </c>
      <c r="I377" s="34" t="n">
        <v>81</v>
      </c>
      <c r="J377" s="34" t="n">
        <v>80</v>
      </c>
      <c r="K377" s="34" t="n">
        <v>59</v>
      </c>
      <c r="M377" s="35"/>
      <c r="P377" s="34" t="n">
        <v>143</v>
      </c>
      <c r="Q377" s="34" t="n">
        <v>122</v>
      </c>
      <c r="R377" s="34" t="n">
        <v>130</v>
      </c>
      <c r="S377" s="34" t="n">
        <v>135</v>
      </c>
      <c r="T377" s="36" t="n">
        <v>129</v>
      </c>
      <c r="U377" s="36" t="n">
        <v>114</v>
      </c>
      <c r="V377" s="34" t="n">
        <v>125</v>
      </c>
      <c r="W377" s="34" t="n">
        <v>81</v>
      </c>
      <c r="X377" s="34" t="n">
        <v>80</v>
      </c>
      <c r="Y377" s="34" t="n">
        <v>59</v>
      </c>
    </row>
    <row r="378" customFormat="false" ht="13.5" hidden="false" customHeight="false" outlineLevel="0" collapsed="false">
      <c r="A378" s="19" t="n">
        <v>367</v>
      </c>
      <c r="B378" s="34" t="n">
        <v>127</v>
      </c>
      <c r="C378" s="34" t="n">
        <v>128</v>
      </c>
      <c r="D378" s="34" t="n">
        <v>144</v>
      </c>
      <c r="E378" s="34" t="n">
        <v>80</v>
      </c>
      <c r="F378" s="34" t="n">
        <v>128</v>
      </c>
      <c r="G378" s="34" t="n">
        <v>129</v>
      </c>
      <c r="H378" s="34" t="n">
        <v>119</v>
      </c>
      <c r="I378" s="34" t="n">
        <v>132</v>
      </c>
      <c r="J378" s="34" t="n">
        <v>79</v>
      </c>
      <c r="K378" s="34" t="n">
        <v>67</v>
      </c>
      <c r="M378" s="35"/>
      <c r="P378" s="34" t="n">
        <v>127</v>
      </c>
      <c r="Q378" s="34" t="n">
        <v>128</v>
      </c>
      <c r="R378" s="34" t="n">
        <v>144</v>
      </c>
      <c r="S378" s="34" t="n">
        <v>80</v>
      </c>
      <c r="T378" s="36" t="n">
        <v>128</v>
      </c>
      <c r="U378" s="36" t="n">
        <v>129</v>
      </c>
      <c r="V378" s="34" t="n">
        <v>119</v>
      </c>
      <c r="W378" s="34" t="n">
        <v>132</v>
      </c>
      <c r="X378" s="34" t="n">
        <v>79</v>
      </c>
      <c r="Y378" s="34" t="n">
        <v>58</v>
      </c>
    </row>
    <row r="379" customFormat="false" ht="13.5" hidden="false" customHeight="false" outlineLevel="0" collapsed="false">
      <c r="A379" s="19" t="n">
        <v>368</v>
      </c>
      <c r="B379" s="34" t="n">
        <v>88</v>
      </c>
      <c r="C379" s="34" t="n">
        <v>123</v>
      </c>
      <c r="D379" s="34" t="n">
        <v>145</v>
      </c>
      <c r="E379" s="34" t="n">
        <v>97</v>
      </c>
      <c r="F379" s="34" t="n">
        <v>142</v>
      </c>
      <c r="G379" s="34" t="n">
        <v>110</v>
      </c>
      <c r="H379" s="34" t="n">
        <v>124</v>
      </c>
      <c r="I379" s="34" t="n">
        <v>123</v>
      </c>
      <c r="J379" s="34" t="n">
        <v>67</v>
      </c>
      <c r="K379" s="34" t="n">
        <v>51</v>
      </c>
      <c r="M379" s="35"/>
      <c r="P379" s="34" t="n">
        <v>88</v>
      </c>
      <c r="Q379" s="34" t="n">
        <v>123</v>
      </c>
      <c r="R379" s="34" t="n">
        <v>145</v>
      </c>
      <c r="S379" s="34" t="n">
        <v>97</v>
      </c>
      <c r="T379" s="36" t="n">
        <v>142</v>
      </c>
      <c r="U379" s="36" t="n">
        <v>110</v>
      </c>
      <c r="V379" s="34" t="n">
        <v>115</v>
      </c>
      <c r="W379" s="34" t="n">
        <v>123</v>
      </c>
      <c r="X379" s="34" t="n">
        <v>67</v>
      </c>
      <c r="Y379" s="34" t="n">
        <v>42</v>
      </c>
    </row>
    <row r="380" customFormat="false" ht="13.5" hidden="false" customHeight="false" outlineLevel="0" collapsed="false">
      <c r="A380" s="19" t="n">
        <v>369</v>
      </c>
      <c r="B380" s="34" t="n">
        <v>145</v>
      </c>
      <c r="C380" s="34" t="n">
        <v>123</v>
      </c>
      <c r="D380" s="34" t="n">
        <v>144</v>
      </c>
      <c r="E380" s="34" t="n">
        <v>93</v>
      </c>
      <c r="F380" s="34" t="n">
        <v>167</v>
      </c>
      <c r="G380" s="34" t="n">
        <v>113</v>
      </c>
      <c r="H380" s="34" t="n">
        <v>118</v>
      </c>
      <c r="I380" s="34" t="n">
        <v>93</v>
      </c>
      <c r="J380" s="34" t="n">
        <v>70</v>
      </c>
      <c r="K380" s="34" t="n">
        <v>54</v>
      </c>
      <c r="M380" s="35"/>
      <c r="P380" s="34" t="n">
        <v>145</v>
      </c>
      <c r="Q380" s="34" t="n">
        <v>123</v>
      </c>
      <c r="R380" s="34" t="n">
        <v>144</v>
      </c>
      <c r="S380" s="34" t="n">
        <v>93</v>
      </c>
      <c r="T380" s="36" t="n">
        <v>167</v>
      </c>
      <c r="U380" s="36" t="n">
        <v>113</v>
      </c>
      <c r="V380" s="34" t="n">
        <v>118</v>
      </c>
      <c r="W380" s="34" t="n">
        <v>93</v>
      </c>
      <c r="X380" s="34" t="n">
        <v>70</v>
      </c>
      <c r="Y380" s="34" t="n">
        <v>54</v>
      </c>
    </row>
    <row r="381" customFormat="false" ht="13.5" hidden="false" customHeight="false" outlineLevel="0" collapsed="false">
      <c r="A381" s="19" t="n">
        <v>370</v>
      </c>
      <c r="B381" s="34" t="n">
        <v>197</v>
      </c>
      <c r="C381" s="34" t="n">
        <v>142</v>
      </c>
      <c r="D381" s="34" t="n">
        <v>139</v>
      </c>
      <c r="E381" s="34" t="n">
        <v>134</v>
      </c>
      <c r="F381" s="34" t="n">
        <v>143</v>
      </c>
      <c r="G381" s="34" t="n">
        <v>121</v>
      </c>
      <c r="H381" s="34" t="n">
        <v>111</v>
      </c>
      <c r="I381" s="34" t="n">
        <v>105</v>
      </c>
      <c r="J381" s="34" t="n">
        <v>80</v>
      </c>
      <c r="K381" s="34" t="n">
        <v>66</v>
      </c>
      <c r="M381" s="35"/>
      <c r="P381" s="34" t="n">
        <v>197</v>
      </c>
      <c r="Q381" s="34" t="n">
        <v>142</v>
      </c>
      <c r="R381" s="34" t="n">
        <v>139</v>
      </c>
      <c r="S381" s="34" t="n">
        <v>125</v>
      </c>
      <c r="T381" s="36" t="n">
        <v>143</v>
      </c>
      <c r="U381" s="36" t="n">
        <v>121</v>
      </c>
      <c r="V381" s="34" t="n">
        <v>102</v>
      </c>
      <c r="W381" s="34" t="n">
        <v>105</v>
      </c>
      <c r="X381" s="34" t="n">
        <v>80</v>
      </c>
      <c r="Y381" s="34" t="n">
        <v>66</v>
      </c>
    </row>
    <row r="382" customFormat="false" ht="13.5" hidden="false" customHeight="false" outlineLevel="0" collapsed="false">
      <c r="A382" s="19" t="n">
        <v>371</v>
      </c>
      <c r="B382" s="34" t="n">
        <v>95</v>
      </c>
      <c r="C382" s="34" t="n">
        <v>146</v>
      </c>
      <c r="D382" s="34" t="n">
        <v>132</v>
      </c>
      <c r="E382" s="34" t="n">
        <v>135</v>
      </c>
      <c r="F382" s="34" t="n">
        <v>145</v>
      </c>
      <c r="G382" s="34" t="n">
        <v>129</v>
      </c>
      <c r="H382" s="34" t="n">
        <v>119</v>
      </c>
      <c r="I382" s="34" t="n">
        <v>108</v>
      </c>
      <c r="J382" s="34" t="n">
        <v>79</v>
      </c>
      <c r="K382" s="34" t="n">
        <v>73</v>
      </c>
      <c r="M382" s="35"/>
      <c r="P382" s="34" t="n">
        <v>95</v>
      </c>
      <c r="Q382" s="34" t="n">
        <v>137</v>
      </c>
      <c r="R382" s="34" t="n">
        <v>132</v>
      </c>
      <c r="S382" s="34" t="n">
        <v>126</v>
      </c>
      <c r="T382" s="36" t="n">
        <v>145</v>
      </c>
      <c r="U382" s="36" t="n">
        <v>129</v>
      </c>
      <c r="V382" s="34" t="n">
        <v>110</v>
      </c>
      <c r="W382" s="34" t="n">
        <v>108</v>
      </c>
      <c r="X382" s="34" t="n">
        <v>79</v>
      </c>
      <c r="Y382" s="34" t="n">
        <v>73</v>
      </c>
    </row>
    <row r="383" customFormat="false" ht="13.5" hidden="false" customHeight="false" outlineLevel="0" collapsed="false">
      <c r="A383" s="19" t="n">
        <v>372</v>
      </c>
      <c r="B383" s="34" t="n">
        <v>184</v>
      </c>
      <c r="C383" s="34" t="n">
        <v>115</v>
      </c>
      <c r="D383" s="34" t="n">
        <v>134</v>
      </c>
      <c r="E383" s="34" t="n">
        <v>108</v>
      </c>
      <c r="F383" s="34" t="n">
        <v>157</v>
      </c>
      <c r="G383" s="34" t="n">
        <v>129</v>
      </c>
      <c r="H383" s="34" t="n">
        <v>94</v>
      </c>
      <c r="I383" s="34" t="n">
        <v>88</v>
      </c>
      <c r="J383" s="34" t="n">
        <v>77</v>
      </c>
      <c r="K383" s="34" t="n">
        <v>60</v>
      </c>
      <c r="M383" s="35"/>
      <c r="P383" s="34" t="n">
        <v>184</v>
      </c>
      <c r="Q383" s="34" t="n">
        <v>115</v>
      </c>
      <c r="R383" s="34" t="n">
        <v>125</v>
      </c>
      <c r="S383" s="34" t="n">
        <v>99</v>
      </c>
      <c r="T383" s="36" t="n">
        <v>157</v>
      </c>
      <c r="U383" s="36" t="n">
        <v>129</v>
      </c>
      <c r="V383" s="34" t="n">
        <v>85</v>
      </c>
      <c r="W383" s="34" t="n">
        <v>88</v>
      </c>
      <c r="X383" s="34" t="n">
        <v>77</v>
      </c>
      <c r="Y383" s="34" t="n">
        <v>60</v>
      </c>
    </row>
    <row r="384" customFormat="false" ht="13.5" hidden="false" customHeight="false" outlineLevel="0" collapsed="false">
      <c r="A384" s="19" t="n">
        <v>373</v>
      </c>
      <c r="B384" s="34" t="n">
        <v>107</v>
      </c>
      <c r="C384" s="34" t="n">
        <v>133</v>
      </c>
      <c r="D384" s="34" t="n">
        <v>118</v>
      </c>
      <c r="E384" s="34" t="n">
        <v>182</v>
      </c>
      <c r="F384" s="34" t="n">
        <v>128</v>
      </c>
      <c r="G384" s="34" t="n">
        <v>120</v>
      </c>
      <c r="H384" s="34" t="n">
        <v>110</v>
      </c>
      <c r="I384" s="34" t="n">
        <v>129</v>
      </c>
      <c r="J384" s="34" t="n">
        <v>80</v>
      </c>
      <c r="K384" s="34" t="n">
        <v>63</v>
      </c>
      <c r="M384" s="35"/>
      <c r="P384" s="34" t="n">
        <v>107</v>
      </c>
      <c r="Q384" s="34" t="n">
        <v>133</v>
      </c>
      <c r="R384" s="34" t="n">
        <v>118</v>
      </c>
      <c r="S384" s="34" t="n">
        <v>173</v>
      </c>
      <c r="T384" s="36" t="n">
        <v>128</v>
      </c>
      <c r="U384" s="36" t="n">
        <v>120</v>
      </c>
      <c r="V384" s="34" t="n">
        <v>101</v>
      </c>
      <c r="W384" s="34" t="n">
        <v>129</v>
      </c>
      <c r="X384" s="34" t="n">
        <v>80</v>
      </c>
      <c r="Y384" s="34" t="n">
        <v>63</v>
      </c>
    </row>
    <row r="385" customFormat="false" ht="13.5" hidden="false" customHeight="false" outlineLevel="0" collapsed="false">
      <c r="A385" s="19" t="n">
        <v>374</v>
      </c>
      <c r="B385" s="34" t="n">
        <v>150</v>
      </c>
      <c r="C385" s="34" t="n">
        <v>120</v>
      </c>
      <c r="D385" s="34" t="n">
        <v>134</v>
      </c>
      <c r="E385" s="34" t="n">
        <v>147</v>
      </c>
      <c r="F385" s="34" t="n">
        <v>144</v>
      </c>
      <c r="G385" s="34" t="n">
        <v>133</v>
      </c>
      <c r="H385" s="34" t="n">
        <v>110</v>
      </c>
      <c r="I385" s="34" t="n">
        <v>138</v>
      </c>
      <c r="J385" s="34" t="n">
        <v>68</v>
      </c>
      <c r="K385" s="34" t="n">
        <v>62</v>
      </c>
      <c r="M385" s="35"/>
      <c r="P385" s="34" t="n">
        <v>150</v>
      </c>
      <c r="Q385" s="34" t="n">
        <v>120</v>
      </c>
      <c r="R385" s="34" t="n">
        <v>134</v>
      </c>
      <c r="S385" s="34" t="n">
        <v>138</v>
      </c>
      <c r="T385" s="36" t="n">
        <v>144</v>
      </c>
      <c r="U385" s="36" t="n">
        <v>133</v>
      </c>
      <c r="V385" s="34" t="n">
        <v>110</v>
      </c>
      <c r="W385" s="34" t="n">
        <v>138</v>
      </c>
      <c r="X385" s="34" t="n">
        <v>68</v>
      </c>
      <c r="Y385" s="34" t="n">
        <v>62</v>
      </c>
    </row>
    <row r="386" customFormat="false" ht="13.5" hidden="false" customHeight="false" outlineLevel="0" collapsed="false">
      <c r="A386" s="19" t="n">
        <v>375</v>
      </c>
      <c r="B386" s="34" t="n">
        <v>128</v>
      </c>
      <c r="C386" s="34" t="n">
        <v>135</v>
      </c>
      <c r="D386" s="34" t="n">
        <v>144</v>
      </c>
      <c r="E386" s="34" t="n">
        <v>182</v>
      </c>
      <c r="F386" s="34" t="n">
        <v>141</v>
      </c>
      <c r="G386" s="34" t="n">
        <v>128</v>
      </c>
      <c r="H386" s="34" t="n">
        <v>113</v>
      </c>
      <c r="I386" s="34" t="n">
        <v>114</v>
      </c>
      <c r="J386" s="34" t="n">
        <v>74</v>
      </c>
      <c r="K386" s="34" t="n">
        <v>59</v>
      </c>
      <c r="M386" s="35"/>
      <c r="P386" s="34" t="n">
        <v>128</v>
      </c>
      <c r="Q386" s="34" t="n">
        <v>135</v>
      </c>
      <c r="R386" s="34" t="n">
        <v>144</v>
      </c>
      <c r="S386" s="34" t="n">
        <v>182</v>
      </c>
      <c r="T386" s="36" t="n">
        <v>141</v>
      </c>
      <c r="U386" s="36" t="n">
        <v>128</v>
      </c>
      <c r="V386" s="34" t="n">
        <v>113</v>
      </c>
      <c r="W386" s="34" t="n">
        <v>114</v>
      </c>
      <c r="X386" s="34" t="n">
        <v>74</v>
      </c>
      <c r="Y386" s="34" t="n">
        <v>59</v>
      </c>
    </row>
    <row r="387" customFormat="false" ht="13.5" hidden="false" customHeight="false" outlineLevel="0" collapsed="false">
      <c r="A387" s="19" t="n">
        <v>376</v>
      </c>
      <c r="B387" s="34" t="n">
        <v>103</v>
      </c>
      <c r="C387" s="34" t="n">
        <v>136</v>
      </c>
      <c r="D387" s="34" t="n">
        <v>125</v>
      </c>
      <c r="E387" s="34" t="n">
        <v>153</v>
      </c>
      <c r="F387" s="34" t="n">
        <v>130</v>
      </c>
      <c r="G387" s="34" t="n">
        <v>127</v>
      </c>
      <c r="H387" s="34" t="n">
        <v>118</v>
      </c>
      <c r="I387" s="34" t="n">
        <v>143</v>
      </c>
      <c r="J387" s="34" t="n">
        <v>68</v>
      </c>
      <c r="K387" s="34" t="n">
        <v>68</v>
      </c>
      <c r="M387" s="35"/>
      <c r="P387" s="34" t="n">
        <v>103</v>
      </c>
      <c r="Q387" s="34" t="n">
        <v>136</v>
      </c>
      <c r="R387" s="34" t="n">
        <v>125</v>
      </c>
      <c r="S387" s="34" t="n">
        <v>153</v>
      </c>
      <c r="T387" s="36" t="n">
        <v>130</v>
      </c>
      <c r="U387" s="36" t="n">
        <v>127</v>
      </c>
      <c r="V387" s="34" t="n">
        <v>118</v>
      </c>
      <c r="W387" s="34" t="n">
        <v>143</v>
      </c>
      <c r="X387" s="34" t="n">
        <v>68</v>
      </c>
      <c r="Y387" s="34" t="n">
        <v>68</v>
      </c>
    </row>
    <row r="388" customFormat="false" ht="13.5" hidden="false" customHeight="false" outlineLevel="0" collapsed="false">
      <c r="A388" s="19" t="n">
        <v>377</v>
      </c>
      <c r="B388" s="34" t="n">
        <v>137</v>
      </c>
      <c r="C388" s="34" t="n">
        <v>163</v>
      </c>
      <c r="D388" s="34" t="n">
        <v>132</v>
      </c>
      <c r="E388" s="34" t="n">
        <v>115</v>
      </c>
      <c r="F388" s="34" t="n">
        <v>128</v>
      </c>
      <c r="G388" s="34" t="n">
        <v>113</v>
      </c>
      <c r="H388" s="34" t="n">
        <v>100</v>
      </c>
      <c r="I388" s="34" t="n">
        <v>122</v>
      </c>
      <c r="J388" s="34" t="n">
        <v>71</v>
      </c>
      <c r="K388" s="34" t="n">
        <v>64</v>
      </c>
      <c r="M388" s="35"/>
      <c r="P388" s="34" t="n">
        <v>137</v>
      </c>
      <c r="Q388" s="34" t="n">
        <v>163</v>
      </c>
      <c r="R388" s="34" t="n">
        <v>132</v>
      </c>
      <c r="S388" s="34" t="n">
        <v>106</v>
      </c>
      <c r="T388" s="36" t="n">
        <v>128</v>
      </c>
      <c r="U388" s="36" t="n">
        <v>113</v>
      </c>
      <c r="V388" s="34" t="n">
        <v>100</v>
      </c>
      <c r="W388" s="34" t="n">
        <v>122</v>
      </c>
      <c r="X388" s="34" t="n">
        <v>71</v>
      </c>
      <c r="Y388" s="34" t="n">
        <v>55</v>
      </c>
    </row>
    <row r="389" customFormat="false" ht="13.5" hidden="false" customHeight="false" outlineLevel="0" collapsed="false">
      <c r="A389" s="19" t="n">
        <v>378</v>
      </c>
      <c r="B389" s="34" t="n">
        <v>147</v>
      </c>
      <c r="C389" s="34" t="n">
        <v>124</v>
      </c>
      <c r="D389" s="34" t="n">
        <v>115</v>
      </c>
      <c r="E389" s="34" t="n">
        <v>141</v>
      </c>
      <c r="F389" s="34" t="n">
        <v>128</v>
      </c>
      <c r="G389" s="34" t="n">
        <v>130</v>
      </c>
      <c r="H389" s="34" t="n">
        <v>94</v>
      </c>
      <c r="I389" s="34" t="n">
        <v>147</v>
      </c>
      <c r="J389" s="34" t="n">
        <v>65</v>
      </c>
      <c r="K389" s="34" t="n">
        <v>59</v>
      </c>
      <c r="M389" s="35"/>
      <c r="P389" s="34" t="n">
        <v>147</v>
      </c>
      <c r="Q389" s="34" t="n">
        <v>124</v>
      </c>
      <c r="R389" s="34" t="n">
        <v>115</v>
      </c>
      <c r="S389" s="34" t="n">
        <v>141</v>
      </c>
      <c r="T389" s="36" t="n">
        <v>128</v>
      </c>
      <c r="U389" s="36" t="n">
        <v>130</v>
      </c>
      <c r="V389" s="34" t="n">
        <v>94</v>
      </c>
      <c r="W389" s="34" t="n">
        <v>147</v>
      </c>
      <c r="X389" s="34" t="n">
        <v>65</v>
      </c>
      <c r="Y389" s="34" t="n">
        <v>59</v>
      </c>
    </row>
    <row r="390" customFormat="false" ht="13.5" hidden="false" customHeight="false" outlineLevel="0" collapsed="false">
      <c r="A390" s="19" t="n">
        <v>379</v>
      </c>
      <c r="B390" s="34" t="n">
        <v>129</v>
      </c>
      <c r="C390" s="34" t="n">
        <v>136</v>
      </c>
      <c r="D390" s="34" t="n">
        <v>128</v>
      </c>
      <c r="E390" s="34" t="n">
        <v>135</v>
      </c>
      <c r="F390" s="34" t="n">
        <v>157</v>
      </c>
      <c r="G390" s="34" t="n">
        <v>113</v>
      </c>
      <c r="H390" s="34" t="n">
        <v>103</v>
      </c>
      <c r="I390" s="34" t="n">
        <v>127</v>
      </c>
      <c r="J390" s="34" t="n">
        <v>64</v>
      </c>
      <c r="K390" s="34" t="n">
        <v>65</v>
      </c>
      <c r="M390" s="35"/>
      <c r="P390" s="34" t="n">
        <v>129</v>
      </c>
      <c r="Q390" s="34" t="n">
        <v>136</v>
      </c>
      <c r="R390" s="34" t="n">
        <v>128</v>
      </c>
      <c r="S390" s="34" t="n">
        <v>126</v>
      </c>
      <c r="T390" s="36" t="n">
        <v>157</v>
      </c>
      <c r="U390" s="36" t="n">
        <v>113</v>
      </c>
      <c r="V390" s="34" t="n">
        <v>94</v>
      </c>
      <c r="W390" s="34" t="n">
        <v>127</v>
      </c>
      <c r="X390" s="34" t="n">
        <v>64</v>
      </c>
      <c r="Y390" s="34" t="n">
        <v>65</v>
      </c>
    </row>
    <row r="391" customFormat="false" ht="13.5" hidden="false" customHeight="false" outlineLevel="0" collapsed="false">
      <c r="A391" s="19" t="n">
        <v>380</v>
      </c>
      <c r="B391" s="34" t="n">
        <v>109</v>
      </c>
      <c r="C391" s="34" t="n">
        <v>117</v>
      </c>
      <c r="D391" s="34" t="n">
        <v>116</v>
      </c>
      <c r="E391" s="34" t="n">
        <v>150</v>
      </c>
      <c r="F391" s="34" t="n">
        <v>144</v>
      </c>
      <c r="G391" s="34" t="n">
        <v>137</v>
      </c>
      <c r="H391" s="34" t="n">
        <v>116</v>
      </c>
      <c r="I391" s="34" t="n">
        <v>105</v>
      </c>
      <c r="J391" s="34" t="n">
        <v>73</v>
      </c>
      <c r="K391" s="34" t="n">
        <v>72</v>
      </c>
      <c r="M391" s="35"/>
      <c r="P391" s="34" t="n">
        <v>109</v>
      </c>
      <c r="Q391" s="34" t="n">
        <v>117</v>
      </c>
      <c r="R391" s="34" t="n">
        <v>116</v>
      </c>
      <c r="S391" s="34" t="n">
        <v>141</v>
      </c>
      <c r="T391" s="36" t="n">
        <v>144</v>
      </c>
      <c r="U391" s="36" t="n">
        <v>137</v>
      </c>
      <c r="V391" s="34" t="n">
        <v>116</v>
      </c>
      <c r="W391" s="34" t="n">
        <v>105</v>
      </c>
      <c r="X391" s="34" t="n">
        <v>73</v>
      </c>
      <c r="Y391" s="34" t="n">
        <v>72</v>
      </c>
    </row>
    <row r="392" customFormat="false" ht="13.5" hidden="false" customHeight="false" outlineLevel="0" collapsed="false">
      <c r="A392" s="19" t="n">
        <v>381</v>
      </c>
      <c r="B392" s="34" t="n">
        <v>192</v>
      </c>
      <c r="C392" s="34" t="n">
        <v>132</v>
      </c>
      <c r="D392" s="34" t="n">
        <v>139</v>
      </c>
      <c r="E392" s="34" t="n">
        <v>137</v>
      </c>
      <c r="F392" s="34" t="n">
        <v>155</v>
      </c>
      <c r="G392" s="34" t="n">
        <v>112</v>
      </c>
      <c r="H392" s="34" t="n">
        <v>107</v>
      </c>
      <c r="I392" s="34" t="n">
        <v>101</v>
      </c>
      <c r="J392" s="34" t="n">
        <v>68</v>
      </c>
      <c r="K392" s="34" t="n">
        <v>61</v>
      </c>
      <c r="M392" s="35"/>
      <c r="P392" s="34" t="n">
        <v>192</v>
      </c>
      <c r="Q392" s="34" t="n">
        <v>132</v>
      </c>
      <c r="R392" s="34" t="n">
        <v>139</v>
      </c>
      <c r="S392" s="34" t="n">
        <v>137</v>
      </c>
      <c r="T392" s="36" t="n">
        <v>155</v>
      </c>
      <c r="U392" s="36" t="n">
        <v>112</v>
      </c>
      <c r="V392" s="34" t="n">
        <v>107</v>
      </c>
      <c r="W392" s="34" t="n">
        <v>101</v>
      </c>
      <c r="X392" s="34" t="n">
        <v>68</v>
      </c>
      <c r="Y392" s="34" t="n">
        <v>61</v>
      </c>
    </row>
    <row r="393" customFormat="false" ht="13.5" hidden="false" customHeight="false" outlineLevel="0" collapsed="false">
      <c r="A393" s="19" t="n">
        <v>382</v>
      </c>
      <c r="B393" s="34" t="n">
        <v>152</v>
      </c>
      <c r="C393" s="34" t="n">
        <v>124</v>
      </c>
      <c r="D393" s="34" t="n">
        <v>116</v>
      </c>
      <c r="E393" s="34" t="n">
        <v>134</v>
      </c>
      <c r="F393" s="34" t="n">
        <v>131</v>
      </c>
      <c r="G393" s="34" t="n">
        <v>132</v>
      </c>
      <c r="H393" s="34" t="n">
        <v>113</v>
      </c>
      <c r="I393" s="34" t="n">
        <v>124</v>
      </c>
      <c r="J393" s="34" t="n">
        <v>68</v>
      </c>
      <c r="K393" s="34" t="n">
        <v>62</v>
      </c>
      <c r="M393" s="35"/>
      <c r="P393" s="34" t="n">
        <v>152</v>
      </c>
      <c r="Q393" s="34" t="n">
        <v>124</v>
      </c>
      <c r="R393" s="34" t="n">
        <v>116</v>
      </c>
      <c r="S393" s="34" t="n">
        <v>125</v>
      </c>
      <c r="T393" s="36" t="n">
        <v>131</v>
      </c>
      <c r="U393" s="36" t="n">
        <v>132</v>
      </c>
      <c r="V393" s="34" t="n">
        <v>104</v>
      </c>
      <c r="W393" s="34" t="n">
        <v>124</v>
      </c>
      <c r="X393" s="34" t="n">
        <v>68</v>
      </c>
      <c r="Y393" s="34" t="n">
        <v>62</v>
      </c>
    </row>
    <row r="394" customFormat="false" ht="13.5" hidden="false" customHeight="false" outlineLevel="0" collapsed="false">
      <c r="A394" s="19" t="n">
        <v>383</v>
      </c>
      <c r="B394" s="34" t="n">
        <v>178</v>
      </c>
      <c r="C394" s="34" t="n">
        <v>147</v>
      </c>
      <c r="D394" s="34" t="n">
        <v>125</v>
      </c>
      <c r="E394" s="34" t="n">
        <v>117</v>
      </c>
      <c r="F394" s="34" t="n">
        <v>130</v>
      </c>
      <c r="G394" s="34" t="n">
        <v>128</v>
      </c>
      <c r="H394" s="34" t="n">
        <v>102</v>
      </c>
      <c r="I394" s="34" t="n">
        <v>89</v>
      </c>
      <c r="J394" s="34" t="n">
        <v>65</v>
      </c>
      <c r="K394" s="34" t="n">
        <v>51</v>
      </c>
      <c r="M394" s="35"/>
      <c r="P394" s="34" t="n">
        <v>178</v>
      </c>
      <c r="Q394" s="34" t="n">
        <v>147</v>
      </c>
      <c r="R394" s="34" t="n">
        <v>125</v>
      </c>
      <c r="S394" s="34" t="n">
        <v>117</v>
      </c>
      <c r="T394" s="36" t="n">
        <v>130</v>
      </c>
      <c r="U394" s="36" t="n">
        <v>128</v>
      </c>
      <c r="V394" s="34" t="n">
        <v>102</v>
      </c>
      <c r="W394" s="34" t="n">
        <v>89</v>
      </c>
      <c r="X394" s="34" t="n">
        <v>65</v>
      </c>
      <c r="Y394" s="34" t="n">
        <v>51</v>
      </c>
    </row>
    <row r="395" customFormat="false" ht="13.5" hidden="false" customHeight="false" outlineLevel="0" collapsed="false">
      <c r="A395" s="19" t="n">
        <v>384</v>
      </c>
      <c r="B395" s="34" t="n">
        <v>143</v>
      </c>
      <c r="C395" s="34" t="n">
        <v>153</v>
      </c>
      <c r="D395" s="34" t="n">
        <v>154</v>
      </c>
      <c r="E395" s="34" t="n">
        <v>113</v>
      </c>
      <c r="F395" s="34" t="n">
        <v>154</v>
      </c>
      <c r="G395" s="34" t="n">
        <v>130</v>
      </c>
      <c r="H395" s="34" t="n">
        <v>110</v>
      </c>
      <c r="I395" s="34" t="n">
        <v>116</v>
      </c>
      <c r="J395" s="34" t="n">
        <v>74</v>
      </c>
      <c r="K395" s="34" t="n">
        <v>66</v>
      </c>
      <c r="M395" s="35"/>
      <c r="P395" s="34" t="n">
        <v>143</v>
      </c>
      <c r="Q395" s="34" t="n">
        <v>153</v>
      </c>
      <c r="R395" s="34" t="n">
        <v>145</v>
      </c>
      <c r="S395" s="34" t="n">
        <v>104</v>
      </c>
      <c r="T395" s="36" t="n">
        <v>154</v>
      </c>
      <c r="U395" s="36" t="n">
        <v>130</v>
      </c>
      <c r="V395" s="34" t="n">
        <v>110</v>
      </c>
      <c r="W395" s="34" t="n">
        <v>116</v>
      </c>
      <c r="X395" s="34" t="n">
        <v>74</v>
      </c>
      <c r="Y395" s="34" t="n">
        <v>66</v>
      </c>
    </row>
    <row r="396" customFormat="false" ht="13.5" hidden="false" customHeight="false" outlineLevel="0" collapsed="false">
      <c r="A396" s="19" t="n">
        <v>385</v>
      </c>
      <c r="B396" s="34" t="n">
        <v>198</v>
      </c>
      <c r="C396" s="34" t="n">
        <v>145</v>
      </c>
      <c r="D396" s="34" t="n">
        <v>131</v>
      </c>
      <c r="E396" s="34" t="n">
        <v>103</v>
      </c>
      <c r="F396" s="34" t="n">
        <v>172</v>
      </c>
      <c r="G396" s="34" t="n">
        <v>142</v>
      </c>
      <c r="H396" s="34" t="n">
        <v>99</v>
      </c>
      <c r="I396" s="34" t="n">
        <v>124</v>
      </c>
      <c r="J396" s="34" t="n">
        <v>63</v>
      </c>
      <c r="K396" s="34" t="n">
        <v>65</v>
      </c>
      <c r="M396" s="35"/>
      <c r="P396" s="34" t="n">
        <v>198</v>
      </c>
      <c r="Q396" s="34" t="n">
        <v>145</v>
      </c>
      <c r="R396" s="34" t="n">
        <v>131</v>
      </c>
      <c r="S396" s="34" t="n">
        <v>94</v>
      </c>
      <c r="T396" s="36" t="n">
        <v>172</v>
      </c>
      <c r="U396" s="36" t="n">
        <v>142</v>
      </c>
      <c r="V396" s="34" t="n">
        <v>99</v>
      </c>
      <c r="W396" s="34" t="n">
        <v>124</v>
      </c>
      <c r="X396" s="34" t="n">
        <v>63</v>
      </c>
      <c r="Y396" s="34" t="n">
        <v>65</v>
      </c>
    </row>
    <row r="397" customFormat="false" ht="13.5" hidden="false" customHeight="false" outlineLevel="0" collapsed="false">
      <c r="A397" s="19" t="n">
        <v>386</v>
      </c>
      <c r="B397" s="34" t="n">
        <v>196</v>
      </c>
      <c r="C397" s="34" t="n">
        <v>129</v>
      </c>
      <c r="D397" s="34" t="n">
        <v>136</v>
      </c>
      <c r="E397" s="34" t="n">
        <v>175</v>
      </c>
      <c r="F397" s="34" t="n">
        <v>159</v>
      </c>
      <c r="G397" s="34" t="n">
        <v>116</v>
      </c>
      <c r="H397" s="34" t="n">
        <v>108</v>
      </c>
      <c r="I397" s="34" t="n">
        <v>117</v>
      </c>
      <c r="J397" s="34" t="n">
        <v>63</v>
      </c>
      <c r="K397" s="34" t="n">
        <v>70</v>
      </c>
      <c r="M397" s="35"/>
      <c r="P397" s="34" t="n">
        <v>196</v>
      </c>
      <c r="Q397" s="34" t="n">
        <v>129</v>
      </c>
      <c r="R397" s="34" t="n">
        <v>136</v>
      </c>
      <c r="S397" s="34" t="n">
        <v>175</v>
      </c>
      <c r="T397" s="36" t="n">
        <v>159</v>
      </c>
      <c r="U397" s="36" t="n">
        <v>116</v>
      </c>
      <c r="V397" s="34" t="n">
        <v>108</v>
      </c>
      <c r="W397" s="34" t="n">
        <v>117</v>
      </c>
      <c r="X397" s="34" t="n">
        <v>63</v>
      </c>
      <c r="Y397" s="34" t="n">
        <v>70</v>
      </c>
    </row>
    <row r="398" customFormat="false" ht="13.5" hidden="false" customHeight="false" outlineLevel="0" collapsed="false">
      <c r="A398" s="19" t="n">
        <v>387</v>
      </c>
      <c r="B398" s="34" t="n">
        <v>157</v>
      </c>
      <c r="C398" s="34" t="n">
        <v>126</v>
      </c>
      <c r="D398" s="34" t="n">
        <v>134</v>
      </c>
      <c r="E398" s="34" t="n">
        <v>147</v>
      </c>
      <c r="F398" s="34" t="n">
        <v>150</v>
      </c>
      <c r="G398" s="34" t="n">
        <v>116</v>
      </c>
      <c r="H398" s="34" t="n">
        <v>102</v>
      </c>
      <c r="I398" s="34" t="n">
        <v>135</v>
      </c>
      <c r="J398" s="34" t="n">
        <v>66</v>
      </c>
      <c r="K398" s="34" t="n">
        <v>66</v>
      </c>
      <c r="M398" s="35"/>
      <c r="P398" s="34" t="n">
        <v>157</v>
      </c>
      <c r="Q398" s="34" t="n">
        <v>126</v>
      </c>
      <c r="R398" s="34" t="n">
        <v>134</v>
      </c>
      <c r="S398" s="34" t="n">
        <v>147</v>
      </c>
      <c r="T398" s="36" t="n">
        <v>150</v>
      </c>
      <c r="U398" s="36" t="n">
        <v>116</v>
      </c>
      <c r="V398" s="34" t="n">
        <v>93</v>
      </c>
      <c r="W398" s="34" t="n">
        <v>135</v>
      </c>
      <c r="X398" s="34" t="n">
        <v>66</v>
      </c>
      <c r="Y398" s="34" t="n">
        <v>66</v>
      </c>
    </row>
    <row r="399" customFormat="false" ht="13.5" hidden="false" customHeight="false" outlineLevel="0" collapsed="false">
      <c r="A399" s="19" t="n">
        <v>388</v>
      </c>
      <c r="B399" s="34" t="n">
        <v>180</v>
      </c>
      <c r="C399" s="34" t="n">
        <v>127</v>
      </c>
      <c r="D399" s="34" t="n">
        <v>143</v>
      </c>
      <c r="E399" s="34" t="n">
        <v>197</v>
      </c>
      <c r="F399" s="34" t="n">
        <v>127</v>
      </c>
      <c r="G399" s="34" t="n">
        <v>127</v>
      </c>
      <c r="H399" s="34" t="n">
        <v>103</v>
      </c>
      <c r="I399" s="34" t="n">
        <v>124</v>
      </c>
      <c r="J399" s="34" t="n">
        <v>64</v>
      </c>
      <c r="K399" s="34" t="n">
        <v>63</v>
      </c>
      <c r="M399" s="35"/>
      <c r="P399" s="34" t="n">
        <v>180</v>
      </c>
      <c r="Q399" s="34" t="n">
        <v>127</v>
      </c>
      <c r="R399" s="34" t="n">
        <v>143</v>
      </c>
      <c r="S399" s="34" t="n">
        <v>188</v>
      </c>
      <c r="T399" s="36" t="n">
        <v>127</v>
      </c>
      <c r="U399" s="36" t="n">
        <v>127</v>
      </c>
      <c r="V399" s="34" t="n">
        <v>103</v>
      </c>
      <c r="W399" s="34" t="n">
        <v>124</v>
      </c>
      <c r="X399" s="34" t="n">
        <v>64</v>
      </c>
      <c r="Y399" s="34" t="n">
        <v>63</v>
      </c>
    </row>
    <row r="400" customFormat="false" ht="13.5" hidden="false" customHeight="false" outlineLevel="0" collapsed="false">
      <c r="A400" s="19" t="n">
        <v>389</v>
      </c>
      <c r="B400" s="34" t="n">
        <v>127</v>
      </c>
      <c r="C400" s="34" t="n">
        <v>133</v>
      </c>
      <c r="D400" s="34" t="n">
        <v>145</v>
      </c>
      <c r="E400" s="34" t="n">
        <v>105</v>
      </c>
      <c r="F400" s="34" t="n">
        <v>154</v>
      </c>
      <c r="G400" s="34" t="n">
        <v>138</v>
      </c>
      <c r="H400" s="34" t="n">
        <v>112</v>
      </c>
      <c r="I400" s="34" t="n">
        <v>80</v>
      </c>
      <c r="J400" s="34" t="n">
        <v>71</v>
      </c>
      <c r="K400" s="34" t="n">
        <v>75</v>
      </c>
      <c r="M400" s="35"/>
      <c r="P400" s="34" t="n">
        <v>127</v>
      </c>
      <c r="Q400" s="34" t="n">
        <v>133</v>
      </c>
      <c r="R400" s="34" t="n">
        <v>145</v>
      </c>
      <c r="S400" s="34" t="n">
        <v>96</v>
      </c>
      <c r="T400" s="36" t="n">
        <v>154</v>
      </c>
      <c r="U400" s="36" t="n">
        <v>138</v>
      </c>
      <c r="V400" s="34" t="n">
        <v>112</v>
      </c>
      <c r="W400" s="34" t="n">
        <v>80</v>
      </c>
      <c r="X400" s="34" t="n">
        <v>71</v>
      </c>
      <c r="Y400" s="34" t="n">
        <v>75</v>
      </c>
    </row>
    <row r="401" customFormat="false" ht="13.5" hidden="false" customHeight="false" outlineLevel="0" collapsed="false">
      <c r="A401" s="19" t="n">
        <v>390</v>
      </c>
      <c r="B401" s="34" t="n">
        <v>122</v>
      </c>
      <c r="C401" s="34" t="n">
        <v>110</v>
      </c>
      <c r="D401" s="34" t="n">
        <v>150</v>
      </c>
      <c r="E401" s="34" t="n">
        <v>171</v>
      </c>
      <c r="F401" s="34" t="n">
        <v>146</v>
      </c>
      <c r="G401" s="34" t="n">
        <v>133</v>
      </c>
      <c r="H401" s="34" t="n">
        <v>105</v>
      </c>
      <c r="I401" s="34" t="n">
        <v>112</v>
      </c>
      <c r="J401" s="34" t="n">
        <v>71</v>
      </c>
      <c r="K401" s="34" t="n">
        <v>65</v>
      </c>
      <c r="M401" s="35"/>
      <c r="P401" s="34" t="n">
        <v>122</v>
      </c>
      <c r="Q401" s="34" t="n">
        <v>110</v>
      </c>
      <c r="R401" s="34" t="n">
        <v>150</v>
      </c>
      <c r="S401" s="34" t="n">
        <v>162</v>
      </c>
      <c r="T401" s="36" t="n">
        <v>146</v>
      </c>
      <c r="U401" s="36" t="n">
        <v>133</v>
      </c>
      <c r="V401" s="34" t="n">
        <v>105</v>
      </c>
      <c r="W401" s="34" t="n">
        <v>112</v>
      </c>
      <c r="X401" s="34" t="n">
        <v>71</v>
      </c>
      <c r="Y401" s="34" t="n">
        <v>65</v>
      </c>
    </row>
    <row r="402" customFormat="false" ht="13.5" hidden="false" customHeight="false" outlineLevel="0" collapsed="false">
      <c r="A402" s="19" t="n">
        <v>391</v>
      </c>
      <c r="B402" s="34" t="n">
        <v>161</v>
      </c>
      <c r="C402" s="34" t="n">
        <v>153</v>
      </c>
      <c r="D402" s="34" t="n">
        <v>148</v>
      </c>
      <c r="E402" s="34" t="n">
        <v>186</v>
      </c>
      <c r="F402" s="34" t="n">
        <v>127</v>
      </c>
      <c r="G402" s="34" t="n">
        <v>112</v>
      </c>
      <c r="H402" s="34" t="n">
        <v>107</v>
      </c>
      <c r="I402" s="34" t="n">
        <v>106</v>
      </c>
      <c r="J402" s="34" t="n">
        <v>62</v>
      </c>
      <c r="K402" s="34" t="n">
        <v>82</v>
      </c>
      <c r="M402" s="35"/>
      <c r="P402" s="34" t="n">
        <v>161</v>
      </c>
      <c r="Q402" s="34" t="n">
        <v>144</v>
      </c>
      <c r="R402" s="34" t="n">
        <v>148</v>
      </c>
      <c r="S402" s="34" t="n">
        <v>186</v>
      </c>
      <c r="T402" s="36" t="n">
        <v>127</v>
      </c>
      <c r="U402" s="36" t="n">
        <v>112</v>
      </c>
      <c r="V402" s="34" t="n">
        <v>107</v>
      </c>
      <c r="W402" s="34" t="n">
        <v>106</v>
      </c>
      <c r="X402" s="34" t="n">
        <v>62</v>
      </c>
      <c r="Y402" s="34" t="n">
        <v>82</v>
      </c>
    </row>
    <row r="403" customFormat="false" ht="13.5" hidden="false" customHeight="false" outlineLevel="0" collapsed="false">
      <c r="A403" s="19" t="n">
        <v>392</v>
      </c>
      <c r="B403" s="34" t="n">
        <v>185</v>
      </c>
      <c r="C403" s="34" t="n">
        <v>115</v>
      </c>
      <c r="D403" s="34" t="n">
        <v>143</v>
      </c>
      <c r="E403" s="34" t="n">
        <v>112</v>
      </c>
      <c r="F403" s="34" t="n">
        <v>126</v>
      </c>
      <c r="G403" s="34" t="n">
        <v>95</v>
      </c>
      <c r="H403" s="34" t="n">
        <v>112</v>
      </c>
      <c r="I403" s="34" t="n">
        <v>122</v>
      </c>
      <c r="J403" s="34" t="n">
        <v>72</v>
      </c>
      <c r="K403" s="34" t="n">
        <v>67</v>
      </c>
      <c r="M403" s="35"/>
      <c r="P403" s="34" t="n">
        <v>185</v>
      </c>
      <c r="Q403" s="34" t="n">
        <v>115</v>
      </c>
      <c r="R403" s="34" t="n">
        <v>143</v>
      </c>
      <c r="S403" s="34" t="n">
        <v>103</v>
      </c>
      <c r="T403" s="36" t="n">
        <v>126</v>
      </c>
      <c r="U403" s="36" t="n">
        <v>95</v>
      </c>
      <c r="V403" s="34" t="n">
        <v>112</v>
      </c>
      <c r="W403" s="34" t="n">
        <v>122</v>
      </c>
      <c r="X403" s="34" t="n">
        <v>72</v>
      </c>
      <c r="Y403" s="34" t="n">
        <v>67</v>
      </c>
    </row>
    <row r="404" customFormat="false" ht="13.5" hidden="false" customHeight="false" outlineLevel="0" collapsed="false">
      <c r="A404" s="19" t="n">
        <v>393</v>
      </c>
      <c r="B404" s="34" t="n">
        <v>103</v>
      </c>
      <c r="C404" s="34" t="n">
        <v>129</v>
      </c>
      <c r="D404" s="34" t="n">
        <v>146</v>
      </c>
      <c r="E404" s="34" t="n">
        <v>94</v>
      </c>
      <c r="F404" s="34" t="n">
        <v>142</v>
      </c>
      <c r="G404" s="34" t="n">
        <v>102</v>
      </c>
      <c r="H404" s="34" t="n">
        <v>105</v>
      </c>
      <c r="I404" s="34" t="n">
        <v>89</v>
      </c>
      <c r="J404" s="34" t="n">
        <v>63</v>
      </c>
      <c r="K404" s="34" t="n">
        <v>68</v>
      </c>
      <c r="M404" s="35"/>
      <c r="P404" s="34" t="n">
        <v>103</v>
      </c>
      <c r="Q404" s="34" t="n">
        <v>129</v>
      </c>
      <c r="R404" s="34" t="n">
        <v>146</v>
      </c>
      <c r="S404" s="34" t="n">
        <v>85</v>
      </c>
      <c r="T404" s="36" t="n">
        <v>142</v>
      </c>
      <c r="U404" s="36" t="n">
        <v>102</v>
      </c>
      <c r="V404" s="34" t="n">
        <v>105</v>
      </c>
      <c r="W404" s="34" t="n">
        <v>89</v>
      </c>
      <c r="X404" s="34" t="n">
        <v>63</v>
      </c>
      <c r="Y404" s="34" t="n">
        <v>68</v>
      </c>
    </row>
    <row r="405" customFormat="false" ht="13.5" hidden="false" customHeight="false" outlineLevel="0" collapsed="false">
      <c r="A405" s="19" t="n">
        <v>394</v>
      </c>
      <c r="B405" s="34" t="n">
        <v>126</v>
      </c>
      <c r="C405" s="34" t="n">
        <v>146</v>
      </c>
      <c r="D405" s="34" t="n">
        <v>148</v>
      </c>
      <c r="E405" s="34" t="n">
        <v>137</v>
      </c>
      <c r="F405" s="34" t="n">
        <v>145</v>
      </c>
      <c r="G405" s="34" t="n">
        <v>114</v>
      </c>
      <c r="H405" s="34" t="n">
        <v>103</v>
      </c>
      <c r="I405" s="34" t="n">
        <v>127</v>
      </c>
      <c r="J405" s="34" t="n">
        <v>60</v>
      </c>
      <c r="K405" s="34" t="n">
        <v>57</v>
      </c>
      <c r="M405" s="35"/>
      <c r="P405" s="34" t="n">
        <v>126</v>
      </c>
      <c r="Q405" s="34" t="n">
        <v>146</v>
      </c>
      <c r="R405" s="34" t="n">
        <v>148</v>
      </c>
      <c r="S405" s="34" t="n">
        <v>128</v>
      </c>
      <c r="T405" s="36" t="n">
        <v>145</v>
      </c>
      <c r="U405" s="36" t="n">
        <v>114</v>
      </c>
      <c r="V405" s="34" t="n">
        <v>94</v>
      </c>
      <c r="W405" s="34" t="n">
        <v>127</v>
      </c>
      <c r="X405" s="34" t="n">
        <v>60</v>
      </c>
      <c r="Y405" s="34" t="n">
        <v>57</v>
      </c>
    </row>
    <row r="406" customFormat="false" ht="13.5" hidden="false" customHeight="false" outlineLevel="0" collapsed="false">
      <c r="A406" s="19" t="n">
        <v>395</v>
      </c>
      <c r="B406" s="34" t="n">
        <v>215</v>
      </c>
      <c r="C406" s="34" t="n">
        <v>144</v>
      </c>
      <c r="D406" s="34" t="n">
        <v>142</v>
      </c>
      <c r="E406" s="34" t="n">
        <v>113</v>
      </c>
      <c r="F406" s="34" t="n">
        <v>152</v>
      </c>
      <c r="G406" s="34" t="n">
        <v>128</v>
      </c>
      <c r="H406" s="34" t="n">
        <v>113</v>
      </c>
      <c r="I406" s="34" t="n">
        <v>125</v>
      </c>
      <c r="J406" s="34" t="n">
        <v>68</v>
      </c>
      <c r="K406" s="34" t="n">
        <v>66</v>
      </c>
      <c r="M406" s="35"/>
      <c r="P406" s="34" t="n">
        <v>215</v>
      </c>
      <c r="Q406" s="34" t="n">
        <v>144</v>
      </c>
      <c r="R406" s="34" t="n">
        <v>142</v>
      </c>
      <c r="S406" s="34" t="n">
        <v>104</v>
      </c>
      <c r="T406" s="36" t="n">
        <v>152</v>
      </c>
      <c r="U406" s="36" t="n">
        <v>128</v>
      </c>
      <c r="V406" s="34" t="n">
        <v>113</v>
      </c>
      <c r="W406" s="34" t="n">
        <v>125</v>
      </c>
      <c r="X406" s="34" t="n">
        <v>68</v>
      </c>
      <c r="Y406" s="34" t="n">
        <v>57</v>
      </c>
    </row>
    <row r="407" customFormat="false" ht="13.5" hidden="false" customHeight="false" outlineLevel="0" collapsed="false">
      <c r="A407" s="19" t="n">
        <v>396</v>
      </c>
      <c r="B407" s="34" t="n">
        <v>148</v>
      </c>
      <c r="C407" s="34" t="n">
        <v>121</v>
      </c>
      <c r="D407" s="34" t="n">
        <v>140</v>
      </c>
      <c r="E407" s="34" t="n">
        <v>109</v>
      </c>
      <c r="F407" s="34" t="n">
        <v>141</v>
      </c>
      <c r="G407" s="34" t="n">
        <v>113</v>
      </c>
      <c r="H407" s="34" t="n">
        <v>98</v>
      </c>
      <c r="I407" s="34" t="n">
        <v>120</v>
      </c>
      <c r="J407" s="34" t="n">
        <v>71</v>
      </c>
      <c r="K407" s="34" t="n">
        <v>65</v>
      </c>
      <c r="M407" s="35"/>
      <c r="P407" s="34" t="n">
        <v>148</v>
      </c>
      <c r="Q407" s="34" t="n">
        <v>121</v>
      </c>
      <c r="R407" s="34" t="n">
        <v>140</v>
      </c>
      <c r="S407" s="34" t="n">
        <v>109</v>
      </c>
      <c r="T407" s="36" t="n">
        <v>141</v>
      </c>
      <c r="U407" s="36" t="n">
        <v>113</v>
      </c>
      <c r="V407" s="34" t="n">
        <v>89</v>
      </c>
      <c r="W407" s="34" t="n">
        <v>120</v>
      </c>
      <c r="X407" s="34" t="n">
        <v>71</v>
      </c>
      <c r="Y407" s="34" t="n">
        <v>65</v>
      </c>
    </row>
    <row r="408" customFormat="false" ht="13.5" hidden="false" customHeight="false" outlineLevel="0" collapsed="false">
      <c r="A408" s="19" t="n">
        <v>397</v>
      </c>
      <c r="B408" s="34" t="n">
        <v>108</v>
      </c>
      <c r="C408" s="34" t="n">
        <v>124</v>
      </c>
      <c r="D408" s="34" t="n">
        <v>147</v>
      </c>
      <c r="E408" s="34" t="n">
        <v>79</v>
      </c>
      <c r="F408" s="34" t="n">
        <v>127</v>
      </c>
      <c r="G408" s="34" t="n">
        <v>123</v>
      </c>
      <c r="H408" s="34" t="n">
        <v>114</v>
      </c>
      <c r="I408" s="34" t="n">
        <v>124</v>
      </c>
      <c r="J408" s="34" t="n">
        <v>67</v>
      </c>
      <c r="K408" s="34" t="n">
        <v>66</v>
      </c>
      <c r="M408" s="35"/>
      <c r="P408" s="34" t="n">
        <v>108</v>
      </c>
      <c r="Q408" s="34" t="n">
        <v>115</v>
      </c>
      <c r="R408" s="34" t="n">
        <v>147</v>
      </c>
      <c r="S408" s="34" t="n">
        <v>79</v>
      </c>
      <c r="T408" s="36" t="n">
        <v>127</v>
      </c>
      <c r="U408" s="36" t="n">
        <v>123</v>
      </c>
      <c r="V408" s="34" t="n">
        <v>114</v>
      </c>
      <c r="W408" s="34" t="n">
        <v>124</v>
      </c>
      <c r="X408" s="34" t="n">
        <v>67</v>
      </c>
      <c r="Y408" s="34" t="n">
        <v>57</v>
      </c>
    </row>
    <row r="409" customFormat="false" ht="13.5" hidden="false" customHeight="false" outlineLevel="0" collapsed="false">
      <c r="A409" s="19" t="n">
        <v>398</v>
      </c>
      <c r="B409" s="34" t="n">
        <v>116</v>
      </c>
      <c r="C409" s="34" t="n">
        <v>190</v>
      </c>
      <c r="D409" s="34" t="n">
        <v>150</v>
      </c>
      <c r="E409" s="34" t="n">
        <v>173</v>
      </c>
      <c r="F409" s="34" t="n">
        <v>143</v>
      </c>
      <c r="G409" s="34" t="n">
        <v>131</v>
      </c>
      <c r="H409" s="34" t="n">
        <v>118</v>
      </c>
      <c r="I409" s="34" t="n">
        <v>114</v>
      </c>
      <c r="J409" s="34" t="n">
        <v>68</v>
      </c>
      <c r="K409" s="34" t="n">
        <v>56</v>
      </c>
      <c r="M409" s="35"/>
      <c r="P409" s="34" t="n">
        <v>116</v>
      </c>
      <c r="Q409" s="34" t="n">
        <v>181</v>
      </c>
      <c r="R409" s="34" t="n">
        <v>150</v>
      </c>
      <c r="S409" s="34" t="n">
        <v>164</v>
      </c>
      <c r="T409" s="36" t="n">
        <v>143</v>
      </c>
      <c r="U409" s="36" t="n">
        <v>131</v>
      </c>
      <c r="V409" s="34" t="n">
        <v>118</v>
      </c>
      <c r="W409" s="34" t="n">
        <v>114</v>
      </c>
      <c r="X409" s="34" t="n">
        <v>68</v>
      </c>
      <c r="Y409" s="34" t="n">
        <v>56</v>
      </c>
    </row>
    <row r="410" customFormat="false" ht="13.5" hidden="false" customHeight="false" outlineLevel="0" collapsed="false">
      <c r="A410" s="19" t="n">
        <v>399</v>
      </c>
      <c r="B410" s="34" t="n">
        <v>142</v>
      </c>
      <c r="C410" s="34" t="n">
        <v>144</v>
      </c>
      <c r="D410" s="34" t="n">
        <v>152</v>
      </c>
      <c r="E410" s="34" t="n">
        <v>116</v>
      </c>
      <c r="F410" s="34" t="n">
        <v>169</v>
      </c>
      <c r="G410" s="34" t="n">
        <v>132</v>
      </c>
      <c r="H410" s="34" t="n">
        <v>115</v>
      </c>
      <c r="I410" s="34" t="n">
        <v>118</v>
      </c>
      <c r="J410" s="34" t="n">
        <v>57</v>
      </c>
      <c r="K410" s="34" t="n">
        <v>68</v>
      </c>
      <c r="M410" s="35"/>
      <c r="P410" s="34" t="n">
        <v>142</v>
      </c>
      <c r="Q410" s="34" t="n">
        <v>135</v>
      </c>
      <c r="R410" s="34" t="n">
        <v>152</v>
      </c>
      <c r="S410" s="34" t="n">
        <v>107</v>
      </c>
      <c r="T410" s="36" t="n">
        <v>169</v>
      </c>
      <c r="U410" s="36" t="n">
        <v>132</v>
      </c>
      <c r="V410" s="34" t="n">
        <v>115</v>
      </c>
      <c r="W410" s="34" t="n">
        <v>118</v>
      </c>
      <c r="X410" s="34" t="n">
        <v>57</v>
      </c>
      <c r="Y410" s="34" t="n">
        <v>68</v>
      </c>
    </row>
    <row r="411" customFormat="false" ht="13.5" hidden="false" customHeight="false" outlineLevel="0" collapsed="false">
      <c r="A411" s="19" t="n">
        <v>400</v>
      </c>
      <c r="B411" s="34" t="n">
        <v>160</v>
      </c>
      <c r="C411" s="34" t="n">
        <v>111</v>
      </c>
      <c r="D411" s="34" t="n">
        <v>143</v>
      </c>
      <c r="E411" s="34" t="n">
        <v>196</v>
      </c>
      <c r="F411" s="34" t="n">
        <v>172</v>
      </c>
      <c r="G411" s="34" t="n">
        <v>111</v>
      </c>
      <c r="H411" s="34" t="n">
        <v>111</v>
      </c>
      <c r="I411" s="34" t="n">
        <v>86</v>
      </c>
      <c r="J411" s="34" t="n">
        <v>59</v>
      </c>
      <c r="K411" s="34" t="n">
        <v>77</v>
      </c>
      <c r="M411" s="35"/>
      <c r="P411" s="34" t="n">
        <v>160</v>
      </c>
      <c r="Q411" s="34" t="n">
        <v>102</v>
      </c>
      <c r="R411" s="34" t="n">
        <v>143</v>
      </c>
      <c r="S411" s="34" t="n">
        <v>187</v>
      </c>
      <c r="T411" s="36" t="n">
        <v>172</v>
      </c>
      <c r="U411" s="36" t="n">
        <v>111</v>
      </c>
      <c r="V411" s="34" t="n">
        <v>102</v>
      </c>
      <c r="W411" s="34" t="n">
        <v>86</v>
      </c>
      <c r="X411" s="34" t="n">
        <v>59</v>
      </c>
      <c r="Y411" s="34" t="n">
        <v>77</v>
      </c>
    </row>
    <row r="412" customFormat="false" ht="13.5" hidden="false" customHeight="false" outlineLevel="0" collapsed="false">
      <c r="A412" s="19" t="n">
        <v>401</v>
      </c>
      <c r="B412" s="34" t="n">
        <v>152</v>
      </c>
      <c r="C412" s="34" t="n">
        <v>134</v>
      </c>
      <c r="D412" s="34" t="n">
        <v>162</v>
      </c>
      <c r="E412" s="34" t="n">
        <v>77</v>
      </c>
      <c r="F412" s="34" t="n">
        <v>161</v>
      </c>
      <c r="G412" s="34" t="n">
        <v>168</v>
      </c>
      <c r="H412" s="34" t="n">
        <v>123</v>
      </c>
      <c r="I412" s="34" t="n">
        <v>118</v>
      </c>
      <c r="J412" s="34" t="n">
        <v>71</v>
      </c>
      <c r="K412" s="34" t="n">
        <v>64</v>
      </c>
      <c r="M412" s="35"/>
      <c r="P412" s="34" t="n">
        <v>152</v>
      </c>
      <c r="Q412" s="34" t="n">
        <v>134</v>
      </c>
      <c r="R412" s="34" t="n">
        <v>162</v>
      </c>
      <c r="S412" s="34" t="n">
        <v>77</v>
      </c>
      <c r="T412" s="36" t="n">
        <v>161</v>
      </c>
      <c r="U412" s="36" t="n">
        <v>168</v>
      </c>
      <c r="V412" s="34" t="n">
        <v>123</v>
      </c>
      <c r="W412" s="34" t="n">
        <v>118</v>
      </c>
      <c r="X412" s="34" t="n">
        <v>71</v>
      </c>
      <c r="Y412" s="34" t="n">
        <v>64</v>
      </c>
    </row>
    <row r="413" customFormat="false" ht="13.5" hidden="false" customHeight="false" outlineLevel="0" collapsed="false">
      <c r="A413" s="19" t="n">
        <v>402</v>
      </c>
      <c r="B413" s="34" t="n">
        <v>178</v>
      </c>
      <c r="C413" s="34" t="n">
        <v>159</v>
      </c>
      <c r="D413" s="34" t="n">
        <v>124</v>
      </c>
      <c r="E413" s="34" t="n">
        <v>129</v>
      </c>
      <c r="F413" s="34" t="n">
        <v>144</v>
      </c>
      <c r="G413" s="34" t="n">
        <v>125</v>
      </c>
      <c r="H413" s="34" t="n">
        <v>112</v>
      </c>
      <c r="I413" s="34" t="n">
        <v>125</v>
      </c>
      <c r="J413" s="34" t="n">
        <v>62</v>
      </c>
      <c r="K413" s="34" t="n">
        <v>54</v>
      </c>
      <c r="M413" s="35"/>
      <c r="P413" s="34" t="n">
        <v>178</v>
      </c>
      <c r="Q413" s="34" t="n">
        <v>150</v>
      </c>
      <c r="R413" s="34" t="n">
        <v>124</v>
      </c>
      <c r="S413" s="34" t="n">
        <v>120</v>
      </c>
      <c r="T413" s="36" t="n">
        <v>144</v>
      </c>
      <c r="U413" s="36" t="n">
        <v>125</v>
      </c>
      <c r="V413" s="34" t="n">
        <v>112</v>
      </c>
      <c r="W413" s="34" t="n">
        <v>125</v>
      </c>
      <c r="X413" s="34" t="n">
        <v>62</v>
      </c>
      <c r="Y413" s="34" t="n">
        <v>54</v>
      </c>
    </row>
    <row r="414" customFormat="false" ht="13.5" hidden="false" customHeight="false" outlineLevel="0" collapsed="false">
      <c r="A414" s="19" t="n">
        <v>403</v>
      </c>
      <c r="B414" s="34" t="n">
        <v>111</v>
      </c>
      <c r="C414" s="34" t="n">
        <v>144</v>
      </c>
      <c r="D414" s="34" t="n">
        <v>131</v>
      </c>
      <c r="E414" s="34" t="n">
        <v>130</v>
      </c>
      <c r="F414" s="34" t="n">
        <v>174</v>
      </c>
      <c r="G414" s="34" t="n">
        <v>126</v>
      </c>
      <c r="H414" s="34" t="n">
        <v>103</v>
      </c>
      <c r="I414" s="34" t="n">
        <v>114</v>
      </c>
      <c r="J414" s="34" t="n">
        <v>68</v>
      </c>
      <c r="K414" s="34" t="n">
        <v>66</v>
      </c>
      <c r="M414" s="35"/>
      <c r="P414" s="34" t="n">
        <v>111</v>
      </c>
      <c r="Q414" s="34" t="n">
        <v>144</v>
      </c>
      <c r="R414" s="34" t="n">
        <v>131</v>
      </c>
      <c r="S414" s="34" t="n">
        <v>130</v>
      </c>
      <c r="T414" s="36" t="n">
        <v>174</v>
      </c>
      <c r="U414" s="36" t="n">
        <v>126</v>
      </c>
      <c r="V414" s="34" t="n">
        <v>103</v>
      </c>
      <c r="W414" s="34" t="n">
        <v>114</v>
      </c>
      <c r="X414" s="34" t="n">
        <v>68</v>
      </c>
      <c r="Y414" s="34" t="n">
        <v>66</v>
      </c>
    </row>
    <row r="415" customFormat="false" ht="13.5" hidden="false" customHeight="false" outlineLevel="0" collapsed="false">
      <c r="A415" s="19" t="n">
        <v>404</v>
      </c>
      <c r="B415" s="34" t="n">
        <v>98</v>
      </c>
      <c r="C415" s="34" t="n">
        <v>154</v>
      </c>
      <c r="D415" s="34" t="n">
        <v>145</v>
      </c>
      <c r="E415" s="34" t="n">
        <v>95</v>
      </c>
      <c r="F415" s="34" t="n">
        <v>142</v>
      </c>
      <c r="G415" s="34" t="n">
        <v>99</v>
      </c>
      <c r="H415" s="34" t="n">
        <v>104</v>
      </c>
      <c r="I415" s="34" t="n">
        <v>109</v>
      </c>
      <c r="J415" s="34" t="n">
        <v>62</v>
      </c>
      <c r="K415" s="34" t="n">
        <v>67</v>
      </c>
      <c r="M415" s="35"/>
      <c r="P415" s="34" t="n">
        <v>98</v>
      </c>
      <c r="Q415" s="34" t="n">
        <v>154</v>
      </c>
      <c r="R415" s="34" t="n">
        <v>145</v>
      </c>
      <c r="S415" s="34" t="n">
        <v>86</v>
      </c>
      <c r="T415" s="36" t="n">
        <v>142</v>
      </c>
      <c r="U415" s="36" t="n">
        <v>99</v>
      </c>
      <c r="V415" s="34" t="n">
        <v>104</v>
      </c>
      <c r="W415" s="34" t="n">
        <v>109</v>
      </c>
      <c r="X415" s="34" t="n">
        <v>62</v>
      </c>
      <c r="Y415" s="34" t="n">
        <v>67</v>
      </c>
    </row>
    <row r="416" customFormat="false" ht="13.5" hidden="false" customHeight="false" outlineLevel="0" collapsed="false">
      <c r="A416" s="19" t="n">
        <v>405</v>
      </c>
      <c r="B416" s="34" t="n">
        <v>163</v>
      </c>
      <c r="C416" s="34" t="n">
        <v>150</v>
      </c>
      <c r="D416" s="34" t="n">
        <v>137</v>
      </c>
      <c r="E416" s="34" t="n">
        <v>113</v>
      </c>
      <c r="F416" s="34" t="n">
        <v>143</v>
      </c>
      <c r="G416" s="34" t="n">
        <v>127</v>
      </c>
      <c r="H416" s="34" t="n">
        <v>107</v>
      </c>
      <c r="I416" s="34" t="n">
        <v>95</v>
      </c>
      <c r="J416" s="34" t="n">
        <v>72</v>
      </c>
      <c r="K416" s="34" t="n">
        <v>75</v>
      </c>
      <c r="M416" s="35"/>
      <c r="P416" s="34" t="n">
        <v>163</v>
      </c>
      <c r="Q416" s="34" t="n">
        <v>150</v>
      </c>
      <c r="R416" s="34" t="n">
        <v>137</v>
      </c>
      <c r="S416" s="34" t="n">
        <v>104</v>
      </c>
      <c r="T416" s="36" t="n">
        <v>143</v>
      </c>
      <c r="U416" s="36" t="n">
        <v>127</v>
      </c>
      <c r="V416" s="34" t="n">
        <v>98</v>
      </c>
      <c r="W416" s="34" t="n">
        <v>95</v>
      </c>
      <c r="X416" s="34" t="n">
        <v>72</v>
      </c>
      <c r="Y416" s="34" t="n">
        <v>75</v>
      </c>
    </row>
    <row r="417" customFormat="false" ht="13.5" hidden="false" customHeight="false" outlineLevel="0" collapsed="false">
      <c r="A417" s="19" t="n">
        <v>406</v>
      </c>
      <c r="B417" s="34" t="n">
        <v>197</v>
      </c>
      <c r="C417" s="34" t="n">
        <v>118</v>
      </c>
      <c r="D417" s="34" t="n">
        <v>173</v>
      </c>
      <c r="E417" s="34" t="n">
        <v>182</v>
      </c>
      <c r="F417" s="34" t="n">
        <v>130</v>
      </c>
      <c r="G417" s="34" t="n">
        <v>112</v>
      </c>
      <c r="H417" s="34" t="n">
        <v>102</v>
      </c>
      <c r="I417" s="34" t="n">
        <v>107</v>
      </c>
      <c r="J417" s="34" t="n">
        <v>73</v>
      </c>
      <c r="K417" s="34" t="n">
        <v>74</v>
      </c>
      <c r="M417" s="35"/>
      <c r="P417" s="34" t="n">
        <v>197</v>
      </c>
      <c r="Q417" s="34" t="n">
        <v>118</v>
      </c>
      <c r="R417" s="34" t="n">
        <v>173</v>
      </c>
      <c r="S417" s="34" t="n">
        <v>173</v>
      </c>
      <c r="T417" s="36" t="n">
        <v>130</v>
      </c>
      <c r="U417" s="36" t="n">
        <v>112</v>
      </c>
      <c r="V417" s="34" t="n">
        <v>102</v>
      </c>
      <c r="W417" s="34" t="n">
        <v>107</v>
      </c>
      <c r="X417" s="34" t="n">
        <v>73</v>
      </c>
      <c r="Y417" s="34" t="n">
        <v>74</v>
      </c>
    </row>
    <row r="418" customFormat="false" ht="13.5" hidden="false" customHeight="false" outlineLevel="0" collapsed="false">
      <c r="A418" s="19" t="n">
        <v>407</v>
      </c>
      <c r="B418" s="34" t="n">
        <v>116</v>
      </c>
      <c r="C418" s="34" t="n">
        <v>139</v>
      </c>
      <c r="D418" s="34" t="n">
        <v>134</v>
      </c>
      <c r="E418" s="34" t="n">
        <v>142</v>
      </c>
      <c r="F418" s="34" t="n">
        <v>128</v>
      </c>
      <c r="G418" s="34" t="n">
        <v>132</v>
      </c>
      <c r="H418" s="34" t="n">
        <v>104</v>
      </c>
      <c r="I418" s="34" t="n">
        <v>125</v>
      </c>
      <c r="J418" s="34" t="n">
        <v>62</v>
      </c>
      <c r="K418" s="34" t="n">
        <v>59</v>
      </c>
      <c r="M418" s="35"/>
      <c r="P418" s="34" t="n">
        <v>116</v>
      </c>
      <c r="Q418" s="34" t="n">
        <v>130</v>
      </c>
      <c r="R418" s="34" t="n">
        <v>134</v>
      </c>
      <c r="S418" s="34" t="n">
        <v>133</v>
      </c>
      <c r="T418" s="36" t="n">
        <v>128</v>
      </c>
      <c r="U418" s="36" t="n">
        <v>132</v>
      </c>
      <c r="V418" s="34" t="n">
        <v>104</v>
      </c>
      <c r="W418" s="34" t="n">
        <v>125</v>
      </c>
      <c r="X418" s="34" t="n">
        <v>62</v>
      </c>
      <c r="Y418" s="34" t="n">
        <v>59</v>
      </c>
    </row>
    <row r="419" customFormat="false" ht="13.5" hidden="false" customHeight="false" outlineLevel="0" collapsed="false">
      <c r="A419" s="19" t="n">
        <v>408</v>
      </c>
      <c r="B419" s="34" t="n">
        <v>142</v>
      </c>
      <c r="C419" s="34" t="n">
        <v>133</v>
      </c>
      <c r="D419" s="34" t="n">
        <v>150</v>
      </c>
      <c r="E419" s="34" t="n">
        <v>129</v>
      </c>
      <c r="F419" s="34" t="n">
        <v>155</v>
      </c>
      <c r="G419" s="34" t="n">
        <v>145</v>
      </c>
      <c r="H419" s="34" t="n">
        <v>115</v>
      </c>
      <c r="I419" s="34" t="n">
        <v>119</v>
      </c>
      <c r="J419" s="34" t="n">
        <v>61</v>
      </c>
      <c r="K419" s="34" t="n">
        <v>62</v>
      </c>
      <c r="M419" s="35"/>
      <c r="P419" s="34" t="n">
        <v>142</v>
      </c>
      <c r="Q419" s="34" t="n">
        <v>133</v>
      </c>
      <c r="R419" s="34" t="n">
        <v>150</v>
      </c>
      <c r="S419" s="34" t="n">
        <v>120</v>
      </c>
      <c r="T419" s="36" t="n">
        <v>155</v>
      </c>
      <c r="U419" s="36" t="n">
        <v>145</v>
      </c>
      <c r="V419" s="34" t="n">
        <v>106</v>
      </c>
      <c r="W419" s="34" t="n">
        <v>119</v>
      </c>
      <c r="X419" s="34" t="n">
        <v>61</v>
      </c>
      <c r="Y419" s="34" t="n">
        <v>62</v>
      </c>
    </row>
    <row r="420" customFormat="false" ht="13.5" hidden="false" customHeight="false" outlineLevel="0" collapsed="false">
      <c r="A420" s="19" t="n">
        <v>409</v>
      </c>
      <c r="B420" s="34" t="n">
        <v>207</v>
      </c>
      <c r="C420" s="34" t="n">
        <v>119</v>
      </c>
      <c r="D420" s="34" t="n">
        <v>153</v>
      </c>
      <c r="E420" s="34" t="n">
        <v>151</v>
      </c>
      <c r="F420" s="34" t="n">
        <v>140</v>
      </c>
      <c r="G420" s="34" t="n">
        <v>135</v>
      </c>
      <c r="H420" s="34" t="n">
        <v>115</v>
      </c>
      <c r="I420" s="34" t="n">
        <v>128</v>
      </c>
      <c r="J420" s="34" t="n">
        <v>85</v>
      </c>
      <c r="K420" s="34" t="n">
        <v>82</v>
      </c>
      <c r="M420" s="35"/>
      <c r="P420" s="34" t="n">
        <v>207</v>
      </c>
      <c r="Q420" s="34" t="n">
        <v>119</v>
      </c>
      <c r="R420" s="34" t="n">
        <v>153</v>
      </c>
      <c r="S420" s="34" t="n">
        <v>151</v>
      </c>
      <c r="T420" s="36" t="n">
        <v>140</v>
      </c>
      <c r="U420" s="36" t="n">
        <v>135</v>
      </c>
      <c r="V420" s="34" t="n">
        <v>115</v>
      </c>
      <c r="W420" s="34" t="n">
        <v>128</v>
      </c>
      <c r="X420" s="34" t="n">
        <v>85</v>
      </c>
      <c r="Y420" s="34" t="n">
        <v>82</v>
      </c>
    </row>
    <row r="421" customFormat="false" ht="13.5" hidden="false" customHeight="false" outlineLevel="0" collapsed="false">
      <c r="A421" s="19" t="n">
        <v>410</v>
      </c>
      <c r="B421" s="34" t="n">
        <v>171</v>
      </c>
      <c r="C421" s="34" t="n">
        <v>105</v>
      </c>
      <c r="D421" s="34" t="n">
        <v>152</v>
      </c>
      <c r="E421" s="34" t="n">
        <v>112</v>
      </c>
      <c r="F421" s="34" t="n">
        <v>129</v>
      </c>
      <c r="G421" s="34" t="n">
        <v>132</v>
      </c>
      <c r="H421" s="34" t="n">
        <v>107</v>
      </c>
      <c r="I421" s="34" t="n">
        <v>91</v>
      </c>
      <c r="J421" s="34" t="n">
        <v>73</v>
      </c>
      <c r="K421" s="34" t="n">
        <v>64</v>
      </c>
      <c r="M421" s="35"/>
      <c r="P421" s="34" t="n">
        <v>171</v>
      </c>
      <c r="Q421" s="34" t="n">
        <v>96</v>
      </c>
      <c r="R421" s="34" t="n">
        <v>152</v>
      </c>
      <c r="S421" s="34" t="n">
        <v>103</v>
      </c>
      <c r="T421" s="36" t="n">
        <v>129</v>
      </c>
      <c r="U421" s="36" t="n">
        <v>132</v>
      </c>
      <c r="V421" s="34" t="n">
        <v>107</v>
      </c>
      <c r="W421" s="34" t="n">
        <v>91</v>
      </c>
      <c r="X421" s="34" t="n">
        <v>73</v>
      </c>
      <c r="Y421" s="34" t="n">
        <v>64</v>
      </c>
    </row>
    <row r="422" customFormat="false" ht="13.5" hidden="false" customHeight="false" outlineLevel="0" collapsed="false">
      <c r="A422" s="19" t="n">
        <v>411</v>
      </c>
      <c r="B422" s="34" t="n">
        <v>172</v>
      </c>
      <c r="C422" s="34" t="n">
        <v>135</v>
      </c>
      <c r="D422" s="34" t="n">
        <v>138</v>
      </c>
      <c r="E422" s="34" t="n">
        <v>198</v>
      </c>
      <c r="F422" s="34" t="n">
        <v>144</v>
      </c>
      <c r="G422" s="34" t="n">
        <v>134</v>
      </c>
      <c r="H422" s="34" t="n">
        <v>103</v>
      </c>
      <c r="I422" s="34" t="n">
        <v>130</v>
      </c>
      <c r="J422" s="34" t="n">
        <v>66</v>
      </c>
      <c r="K422" s="34" t="n">
        <v>54</v>
      </c>
      <c r="M422" s="35"/>
      <c r="P422" s="34" t="n">
        <v>172</v>
      </c>
      <c r="Q422" s="34" t="n">
        <v>135</v>
      </c>
      <c r="R422" s="34" t="n">
        <v>138</v>
      </c>
      <c r="S422" s="34" t="n">
        <v>198</v>
      </c>
      <c r="T422" s="36" t="n">
        <v>144</v>
      </c>
      <c r="U422" s="36" t="n">
        <v>134</v>
      </c>
      <c r="V422" s="34" t="n">
        <v>103</v>
      </c>
      <c r="W422" s="34" t="n">
        <v>130</v>
      </c>
      <c r="X422" s="34" t="n">
        <v>66</v>
      </c>
      <c r="Y422" s="34" t="n">
        <v>54</v>
      </c>
    </row>
    <row r="423" customFormat="false" ht="13.5" hidden="false" customHeight="false" outlineLevel="0" collapsed="false">
      <c r="A423" s="19" t="n">
        <v>412</v>
      </c>
      <c r="B423" s="34" t="n">
        <v>169</v>
      </c>
      <c r="C423" s="34" t="n">
        <v>103</v>
      </c>
      <c r="D423" s="34" t="n">
        <v>124</v>
      </c>
      <c r="E423" s="34" t="n">
        <v>193</v>
      </c>
      <c r="F423" s="34" t="n">
        <v>128</v>
      </c>
      <c r="G423" s="34" t="n">
        <v>116</v>
      </c>
      <c r="H423" s="34" t="n">
        <v>121</v>
      </c>
      <c r="I423" s="34" t="n">
        <v>114</v>
      </c>
      <c r="J423" s="34" t="n">
        <v>72</v>
      </c>
      <c r="K423" s="34" t="n">
        <v>60</v>
      </c>
      <c r="M423" s="35"/>
      <c r="P423" s="34" t="n">
        <v>169</v>
      </c>
      <c r="Q423" s="34" t="n">
        <v>103</v>
      </c>
      <c r="R423" s="34" t="n">
        <v>124</v>
      </c>
      <c r="S423" s="34" t="n">
        <v>193</v>
      </c>
      <c r="T423" s="36" t="n">
        <v>128</v>
      </c>
      <c r="U423" s="36" t="n">
        <v>116</v>
      </c>
      <c r="V423" s="34" t="n">
        <v>112</v>
      </c>
      <c r="W423" s="34" t="n">
        <v>114</v>
      </c>
      <c r="X423" s="34" t="n">
        <v>72</v>
      </c>
      <c r="Y423" s="34" t="n">
        <v>60</v>
      </c>
    </row>
    <row r="424" customFormat="false" ht="13.5" hidden="false" customHeight="false" outlineLevel="0" collapsed="false">
      <c r="A424" s="19" t="n">
        <v>413</v>
      </c>
      <c r="B424" s="34" t="n">
        <v>151</v>
      </c>
      <c r="C424" s="34" t="n">
        <v>138</v>
      </c>
      <c r="D424" s="34" t="n">
        <v>131</v>
      </c>
      <c r="E424" s="34" t="n">
        <v>123</v>
      </c>
      <c r="F424" s="34" t="n">
        <v>143</v>
      </c>
      <c r="G424" s="34" t="n">
        <v>140</v>
      </c>
      <c r="H424" s="34" t="n">
        <v>103</v>
      </c>
      <c r="I424" s="34" t="n">
        <v>82</v>
      </c>
      <c r="J424" s="34" t="n">
        <v>61</v>
      </c>
      <c r="K424" s="34" t="n">
        <v>69</v>
      </c>
      <c r="M424" s="35"/>
      <c r="P424" s="34" t="n">
        <v>151</v>
      </c>
      <c r="Q424" s="34" t="n">
        <v>129</v>
      </c>
      <c r="R424" s="34" t="n">
        <v>131</v>
      </c>
      <c r="S424" s="34" t="n">
        <v>123</v>
      </c>
      <c r="T424" s="36" t="n">
        <v>143</v>
      </c>
      <c r="U424" s="36" t="n">
        <v>140</v>
      </c>
      <c r="V424" s="34" t="n">
        <v>103</v>
      </c>
      <c r="W424" s="34" t="n">
        <v>82</v>
      </c>
      <c r="X424" s="34" t="n">
        <v>61</v>
      </c>
      <c r="Y424" s="34" t="n">
        <v>69</v>
      </c>
    </row>
    <row r="425" customFormat="false" ht="13.5" hidden="false" customHeight="false" outlineLevel="0" collapsed="false">
      <c r="A425" s="19" t="n">
        <v>414</v>
      </c>
      <c r="B425" s="34" t="n">
        <v>139</v>
      </c>
      <c r="C425" s="34" t="n">
        <v>133</v>
      </c>
      <c r="D425" s="34" t="n">
        <v>172</v>
      </c>
      <c r="E425" s="34" t="n">
        <v>128</v>
      </c>
      <c r="F425" s="34" t="n">
        <v>138</v>
      </c>
      <c r="G425" s="34" t="n">
        <v>116</v>
      </c>
      <c r="H425" s="34" t="n">
        <v>101</v>
      </c>
      <c r="I425" s="34" t="n">
        <v>125</v>
      </c>
      <c r="J425" s="34" t="n">
        <v>65</v>
      </c>
      <c r="K425" s="34" t="n">
        <v>43</v>
      </c>
      <c r="M425" s="35"/>
      <c r="P425" s="34" t="n">
        <v>139</v>
      </c>
      <c r="Q425" s="34" t="n">
        <v>124</v>
      </c>
      <c r="R425" s="34" t="n">
        <v>172</v>
      </c>
      <c r="S425" s="34" t="n">
        <v>128</v>
      </c>
      <c r="T425" s="36" t="n">
        <v>138</v>
      </c>
      <c r="U425" s="36" t="n">
        <v>116</v>
      </c>
      <c r="V425" s="34" t="n">
        <v>101</v>
      </c>
      <c r="W425" s="34" t="n">
        <v>125</v>
      </c>
      <c r="X425" s="34" t="n">
        <v>65</v>
      </c>
      <c r="Y425" s="34" t="n">
        <v>43</v>
      </c>
    </row>
    <row r="426" customFormat="false" ht="13.5" hidden="false" customHeight="false" outlineLevel="0" collapsed="false">
      <c r="A426" s="19" t="n">
        <v>415</v>
      </c>
      <c r="B426" s="34" t="n">
        <v>173</v>
      </c>
      <c r="C426" s="34" t="n">
        <v>144</v>
      </c>
      <c r="D426" s="34" t="n">
        <v>115</v>
      </c>
      <c r="E426" s="34" t="n">
        <v>97</v>
      </c>
      <c r="F426" s="34" t="n">
        <v>130</v>
      </c>
      <c r="G426" s="34" t="n">
        <v>118</v>
      </c>
      <c r="H426" s="34" t="n">
        <v>107</v>
      </c>
      <c r="I426" s="34" t="n">
        <v>128</v>
      </c>
      <c r="J426" s="34" t="n">
        <v>65</v>
      </c>
      <c r="K426" s="34" t="n">
        <v>57</v>
      </c>
      <c r="M426" s="35"/>
      <c r="P426" s="34" t="n">
        <v>173</v>
      </c>
      <c r="Q426" s="34" t="n">
        <v>144</v>
      </c>
      <c r="R426" s="34" t="n">
        <v>115</v>
      </c>
      <c r="S426" s="34" t="n">
        <v>79</v>
      </c>
      <c r="T426" s="36" t="n">
        <v>130</v>
      </c>
      <c r="U426" s="36" t="n">
        <v>118</v>
      </c>
      <c r="V426" s="34" t="n">
        <v>107</v>
      </c>
      <c r="W426" s="34" t="n">
        <v>128</v>
      </c>
      <c r="X426" s="34" t="n">
        <v>65</v>
      </c>
      <c r="Y426" s="34" t="n">
        <v>48</v>
      </c>
    </row>
    <row r="427" customFormat="false" ht="13.5" hidden="false" customHeight="false" outlineLevel="0" collapsed="false">
      <c r="A427" s="19" t="n">
        <v>416</v>
      </c>
      <c r="B427" s="34" t="n">
        <v>181</v>
      </c>
      <c r="C427" s="34" t="n">
        <v>152</v>
      </c>
      <c r="D427" s="34" t="n">
        <v>141</v>
      </c>
      <c r="E427" s="34" t="n">
        <v>83</v>
      </c>
      <c r="F427" s="34" t="n">
        <v>132</v>
      </c>
      <c r="G427" s="34" t="n">
        <v>100</v>
      </c>
      <c r="H427" s="34" t="n">
        <v>85</v>
      </c>
      <c r="I427" s="34" t="n">
        <v>102</v>
      </c>
      <c r="J427" s="34" t="n">
        <v>76</v>
      </c>
      <c r="K427" s="34" t="n">
        <v>67</v>
      </c>
      <c r="M427" s="35"/>
      <c r="P427" s="34" t="n">
        <v>181</v>
      </c>
      <c r="Q427" s="34" t="n">
        <v>152</v>
      </c>
      <c r="R427" s="34" t="n">
        <v>141</v>
      </c>
      <c r="S427" s="34" t="n">
        <v>83</v>
      </c>
      <c r="T427" s="36" t="n">
        <v>132</v>
      </c>
      <c r="U427" s="36" t="n">
        <v>100</v>
      </c>
      <c r="V427" s="34" t="n">
        <v>85</v>
      </c>
      <c r="W427" s="34" t="n">
        <v>102</v>
      </c>
      <c r="X427" s="34" t="n">
        <v>76</v>
      </c>
      <c r="Y427" s="34" t="n">
        <v>67</v>
      </c>
    </row>
    <row r="428" customFormat="false" ht="13.5" hidden="false" customHeight="false" outlineLevel="0" collapsed="false">
      <c r="A428" s="19" t="n">
        <v>417</v>
      </c>
      <c r="B428" s="34" t="n">
        <v>156</v>
      </c>
      <c r="C428" s="34" t="n">
        <v>131</v>
      </c>
      <c r="D428" s="34" t="n">
        <v>143</v>
      </c>
      <c r="E428" s="34" t="n">
        <v>108</v>
      </c>
      <c r="F428" s="34" t="n">
        <v>156</v>
      </c>
      <c r="G428" s="34" t="n">
        <v>110</v>
      </c>
      <c r="H428" s="34" t="n">
        <v>95</v>
      </c>
      <c r="I428" s="34" t="n">
        <v>132</v>
      </c>
      <c r="J428" s="34" t="n">
        <v>77</v>
      </c>
      <c r="K428" s="34" t="n">
        <v>66</v>
      </c>
      <c r="M428" s="35"/>
      <c r="P428" s="34" t="n">
        <v>156</v>
      </c>
      <c r="Q428" s="34" t="n">
        <v>131</v>
      </c>
      <c r="R428" s="34" t="n">
        <v>143</v>
      </c>
      <c r="S428" s="34" t="n">
        <v>99</v>
      </c>
      <c r="T428" s="36" t="n">
        <v>156</v>
      </c>
      <c r="U428" s="36" t="n">
        <v>110</v>
      </c>
      <c r="V428" s="34" t="n">
        <v>95</v>
      </c>
      <c r="W428" s="34" t="n">
        <v>132</v>
      </c>
      <c r="X428" s="34" t="n">
        <v>77</v>
      </c>
      <c r="Y428" s="34" t="n">
        <v>66</v>
      </c>
    </row>
    <row r="429" customFormat="false" ht="13.5" hidden="false" customHeight="false" outlineLevel="0" collapsed="false">
      <c r="A429" s="19" t="n">
        <v>418</v>
      </c>
      <c r="B429" s="34" t="n">
        <v>91</v>
      </c>
      <c r="C429" s="34" t="n">
        <v>132</v>
      </c>
      <c r="D429" s="34" t="n">
        <v>125</v>
      </c>
      <c r="E429" s="34" t="n">
        <v>145</v>
      </c>
      <c r="F429" s="34" t="n">
        <v>131</v>
      </c>
      <c r="G429" s="34" t="n">
        <v>130</v>
      </c>
      <c r="H429" s="34" t="n">
        <v>114</v>
      </c>
      <c r="I429" s="34" t="n">
        <v>127</v>
      </c>
      <c r="J429" s="34" t="n">
        <v>71</v>
      </c>
      <c r="K429" s="34" t="n">
        <v>65</v>
      </c>
      <c r="M429" s="35"/>
      <c r="P429" s="34" t="n">
        <v>91</v>
      </c>
      <c r="Q429" s="34" t="n">
        <v>132</v>
      </c>
      <c r="R429" s="34" t="n">
        <v>125</v>
      </c>
      <c r="S429" s="34" t="n">
        <v>136</v>
      </c>
      <c r="T429" s="36" t="n">
        <v>131</v>
      </c>
      <c r="U429" s="36" t="n">
        <v>130</v>
      </c>
      <c r="V429" s="34" t="n">
        <v>114</v>
      </c>
      <c r="W429" s="34" t="n">
        <v>127</v>
      </c>
      <c r="X429" s="34" t="n">
        <v>71</v>
      </c>
      <c r="Y429" s="34" t="n">
        <v>56</v>
      </c>
    </row>
    <row r="430" customFormat="false" ht="13.5" hidden="false" customHeight="false" outlineLevel="0" collapsed="false">
      <c r="A430" s="19" t="n">
        <v>419</v>
      </c>
      <c r="B430" s="34" t="n">
        <v>197</v>
      </c>
      <c r="C430" s="34" t="n">
        <v>124</v>
      </c>
      <c r="D430" s="34" t="n">
        <v>162</v>
      </c>
      <c r="E430" s="34" t="n">
        <v>155</v>
      </c>
      <c r="F430" s="34" t="n">
        <v>123</v>
      </c>
      <c r="G430" s="34" t="n">
        <v>120</v>
      </c>
      <c r="H430" s="34" t="n">
        <v>92</v>
      </c>
      <c r="I430" s="34" t="n">
        <v>128</v>
      </c>
      <c r="J430" s="34" t="n">
        <v>66</v>
      </c>
      <c r="K430" s="34" t="n">
        <v>55</v>
      </c>
      <c r="M430" s="35"/>
      <c r="P430" s="34" t="n">
        <v>197</v>
      </c>
      <c r="Q430" s="34" t="n">
        <v>124</v>
      </c>
      <c r="R430" s="34" t="n">
        <v>162</v>
      </c>
      <c r="S430" s="34" t="n">
        <v>155</v>
      </c>
      <c r="T430" s="36" t="n">
        <v>123</v>
      </c>
      <c r="U430" s="36" t="n">
        <v>120</v>
      </c>
      <c r="V430" s="34" t="n">
        <v>92</v>
      </c>
      <c r="W430" s="34" t="n">
        <v>128</v>
      </c>
      <c r="X430" s="34" t="n">
        <v>66</v>
      </c>
      <c r="Y430" s="34" t="n">
        <v>55</v>
      </c>
    </row>
    <row r="431" customFormat="false" ht="13.5" hidden="false" customHeight="false" outlineLevel="0" collapsed="false">
      <c r="A431" s="19" t="n">
        <v>420</v>
      </c>
      <c r="B431" s="34" t="n">
        <v>179</v>
      </c>
      <c r="C431" s="34" t="n">
        <v>171</v>
      </c>
      <c r="D431" s="34" t="n">
        <v>137</v>
      </c>
      <c r="E431" s="34" t="n">
        <v>135</v>
      </c>
      <c r="F431" s="34" t="n">
        <v>142</v>
      </c>
      <c r="G431" s="34" t="n">
        <v>147</v>
      </c>
      <c r="H431" s="34" t="n">
        <v>96</v>
      </c>
      <c r="I431" s="34" t="n">
        <v>104</v>
      </c>
      <c r="J431" s="34" t="n">
        <v>65</v>
      </c>
      <c r="K431" s="34" t="n">
        <v>60</v>
      </c>
      <c r="M431" s="35"/>
      <c r="P431" s="34" t="n">
        <v>179</v>
      </c>
      <c r="Q431" s="34" t="n">
        <v>171</v>
      </c>
      <c r="R431" s="34" t="n">
        <v>137</v>
      </c>
      <c r="S431" s="34" t="n">
        <v>126</v>
      </c>
      <c r="T431" s="36" t="n">
        <v>142</v>
      </c>
      <c r="U431" s="36" t="n">
        <v>147</v>
      </c>
      <c r="V431" s="34" t="n">
        <v>87</v>
      </c>
      <c r="W431" s="34" t="n">
        <v>104</v>
      </c>
      <c r="X431" s="34" t="n">
        <v>65</v>
      </c>
      <c r="Y431" s="34" t="n">
        <v>60</v>
      </c>
    </row>
    <row r="432" customFormat="false" ht="13.5" hidden="false" customHeight="false" outlineLevel="0" collapsed="false">
      <c r="A432" s="19" t="n">
        <v>421</v>
      </c>
      <c r="B432" s="34" t="n">
        <v>93</v>
      </c>
      <c r="C432" s="34" t="n">
        <v>138</v>
      </c>
      <c r="D432" s="34" t="n">
        <v>147</v>
      </c>
      <c r="E432" s="34" t="n">
        <v>120</v>
      </c>
      <c r="F432" s="34" t="n">
        <v>116</v>
      </c>
      <c r="G432" s="34" t="n">
        <v>136</v>
      </c>
      <c r="H432" s="34" t="n">
        <v>103</v>
      </c>
      <c r="I432" s="34" t="n">
        <v>118</v>
      </c>
      <c r="J432" s="34" t="n">
        <v>64</v>
      </c>
      <c r="K432" s="34" t="n">
        <v>57</v>
      </c>
      <c r="M432" s="35"/>
      <c r="P432" s="34" t="n">
        <v>93</v>
      </c>
      <c r="Q432" s="34" t="n">
        <v>129</v>
      </c>
      <c r="R432" s="34" t="n">
        <v>147</v>
      </c>
      <c r="S432" s="34" t="n">
        <v>120</v>
      </c>
      <c r="T432" s="36" t="n">
        <v>116</v>
      </c>
      <c r="U432" s="36" t="n">
        <v>136</v>
      </c>
      <c r="V432" s="34" t="n">
        <v>103</v>
      </c>
      <c r="W432" s="34" t="n">
        <v>118</v>
      </c>
      <c r="X432" s="34" t="n">
        <v>64</v>
      </c>
      <c r="Y432" s="34" t="n">
        <v>57</v>
      </c>
    </row>
    <row r="433" customFormat="false" ht="13.5" hidden="false" customHeight="false" outlineLevel="0" collapsed="false">
      <c r="A433" s="19" t="n">
        <v>422</v>
      </c>
      <c r="B433" s="34" t="n">
        <v>157</v>
      </c>
      <c r="C433" s="34" t="n">
        <v>131</v>
      </c>
      <c r="D433" s="34" t="n">
        <v>139</v>
      </c>
      <c r="E433" s="34" t="n">
        <v>162</v>
      </c>
      <c r="F433" s="34" t="n">
        <v>111</v>
      </c>
      <c r="G433" s="34" t="n">
        <v>120</v>
      </c>
      <c r="H433" s="34" t="n">
        <v>106</v>
      </c>
      <c r="I433" s="34" t="n">
        <v>128</v>
      </c>
      <c r="J433" s="34" t="n">
        <v>67</v>
      </c>
      <c r="K433" s="34" t="n">
        <v>68</v>
      </c>
      <c r="M433" s="35"/>
      <c r="P433" s="34" t="n">
        <v>157</v>
      </c>
      <c r="Q433" s="34" t="n">
        <v>131</v>
      </c>
      <c r="R433" s="34" t="n">
        <v>139</v>
      </c>
      <c r="S433" s="34" t="n">
        <v>162</v>
      </c>
      <c r="T433" s="36" t="n">
        <v>111</v>
      </c>
      <c r="U433" s="36" t="n">
        <v>120</v>
      </c>
      <c r="V433" s="34" t="n">
        <v>106</v>
      </c>
      <c r="W433" s="34" t="n">
        <v>128</v>
      </c>
      <c r="X433" s="34" t="n">
        <v>58</v>
      </c>
      <c r="Y433" s="34" t="n">
        <v>68</v>
      </c>
    </row>
    <row r="434" customFormat="false" ht="13.5" hidden="false" customHeight="false" outlineLevel="0" collapsed="false">
      <c r="A434" s="19" t="n">
        <v>423</v>
      </c>
      <c r="B434" s="34" t="n">
        <v>125</v>
      </c>
      <c r="C434" s="34" t="n">
        <v>146</v>
      </c>
      <c r="D434" s="34" t="n">
        <v>125</v>
      </c>
      <c r="E434" s="34" t="n">
        <v>77</v>
      </c>
      <c r="F434" s="34" t="n">
        <v>128</v>
      </c>
      <c r="G434" s="34" t="n">
        <v>115</v>
      </c>
      <c r="H434" s="34" t="n">
        <v>112</v>
      </c>
      <c r="I434" s="34" t="n">
        <v>142</v>
      </c>
      <c r="J434" s="34" t="n">
        <v>66</v>
      </c>
      <c r="K434" s="34" t="n">
        <v>64</v>
      </c>
      <c r="M434" s="35"/>
      <c r="P434" s="34" t="n">
        <v>125</v>
      </c>
      <c r="Q434" s="34" t="n">
        <v>137</v>
      </c>
      <c r="R434" s="34" t="n">
        <v>125</v>
      </c>
      <c r="S434" s="34" t="n">
        <v>68</v>
      </c>
      <c r="T434" s="36" t="n">
        <v>128</v>
      </c>
      <c r="U434" s="36" t="n">
        <v>115</v>
      </c>
      <c r="V434" s="34" t="n">
        <v>112</v>
      </c>
      <c r="W434" s="34" t="n">
        <v>142</v>
      </c>
      <c r="X434" s="34" t="n">
        <v>66</v>
      </c>
      <c r="Y434" s="34" t="n">
        <v>64</v>
      </c>
    </row>
    <row r="435" customFormat="false" ht="13.5" hidden="false" customHeight="false" outlineLevel="0" collapsed="false">
      <c r="A435" s="19" t="n">
        <v>424</v>
      </c>
      <c r="B435" s="34" t="n">
        <v>188</v>
      </c>
      <c r="C435" s="34" t="n">
        <v>115</v>
      </c>
      <c r="D435" s="34" t="n">
        <v>121</v>
      </c>
      <c r="E435" s="34" t="n">
        <v>155</v>
      </c>
      <c r="F435" s="34" t="n">
        <v>111</v>
      </c>
      <c r="G435" s="34" t="n">
        <v>111</v>
      </c>
      <c r="H435" s="34" t="n">
        <v>89</v>
      </c>
      <c r="I435" s="34" t="n">
        <v>83</v>
      </c>
      <c r="J435" s="34" t="n">
        <v>68</v>
      </c>
      <c r="K435" s="34" t="n">
        <v>57</v>
      </c>
      <c r="M435" s="35"/>
      <c r="P435" s="34" t="n">
        <v>188</v>
      </c>
      <c r="Q435" s="34" t="n">
        <v>115</v>
      </c>
      <c r="R435" s="34" t="n">
        <v>121</v>
      </c>
      <c r="S435" s="34" t="n">
        <v>146</v>
      </c>
      <c r="T435" s="36" t="n">
        <v>111</v>
      </c>
      <c r="U435" s="36" t="n">
        <v>111</v>
      </c>
      <c r="V435" s="34" t="n">
        <v>89</v>
      </c>
      <c r="W435" s="34" t="n">
        <v>83</v>
      </c>
      <c r="X435" s="34" t="n">
        <v>68</v>
      </c>
      <c r="Y435" s="34" t="n">
        <v>57</v>
      </c>
    </row>
    <row r="436" customFormat="false" ht="13.5" hidden="false" customHeight="false" outlineLevel="0" collapsed="false">
      <c r="A436" s="19" t="n">
        <v>425</v>
      </c>
      <c r="B436" s="34" t="n">
        <v>168</v>
      </c>
      <c r="C436" s="34" t="n">
        <v>121</v>
      </c>
      <c r="D436" s="34" t="n">
        <v>161</v>
      </c>
      <c r="E436" s="34" t="n">
        <v>140</v>
      </c>
      <c r="F436" s="34" t="n">
        <v>113</v>
      </c>
      <c r="G436" s="34" t="n">
        <v>118</v>
      </c>
      <c r="H436" s="34" t="n">
        <v>100</v>
      </c>
      <c r="I436" s="34" t="n">
        <v>118</v>
      </c>
      <c r="J436" s="34" t="n">
        <v>94</v>
      </c>
      <c r="K436" s="34" t="n">
        <v>67</v>
      </c>
      <c r="M436" s="35"/>
      <c r="P436" s="34" t="n">
        <v>168</v>
      </c>
      <c r="Q436" s="34" t="n">
        <v>121</v>
      </c>
      <c r="R436" s="34" t="n">
        <v>161</v>
      </c>
      <c r="S436" s="34" t="n">
        <v>131</v>
      </c>
      <c r="T436" s="36" t="n">
        <v>113</v>
      </c>
      <c r="U436" s="36" t="n">
        <v>118</v>
      </c>
      <c r="V436" s="34" t="n">
        <v>100</v>
      </c>
      <c r="W436" s="34" t="n">
        <v>118</v>
      </c>
      <c r="X436" s="34" t="n">
        <v>85</v>
      </c>
      <c r="Y436" s="34" t="n">
        <v>67</v>
      </c>
    </row>
    <row r="437" customFormat="false" ht="13.5" hidden="false" customHeight="false" outlineLevel="0" collapsed="false">
      <c r="A437" s="19" t="n">
        <v>426</v>
      </c>
      <c r="B437" s="34" t="n">
        <v>148</v>
      </c>
      <c r="C437" s="34" t="n">
        <v>122</v>
      </c>
      <c r="D437" s="34" t="n">
        <v>136</v>
      </c>
      <c r="E437" s="34" t="n">
        <v>170</v>
      </c>
      <c r="F437" s="34" t="n">
        <v>141</v>
      </c>
      <c r="G437" s="34" t="n">
        <v>116</v>
      </c>
      <c r="H437" s="34" t="n">
        <v>109</v>
      </c>
      <c r="I437" s="34" t="n">
        <v>115</v>
      </c>
      <c r="J437" s="34" t="n">
        <v>73</v>
      </c>
      <c r="K437" s="34" t="n">
        <v>67</v>
      </c>
      <c r="M437" s="35"/>
      <c r="P437" s="34" t="n">
        <v>148</v>
      </c>
      <c r="Q437" s="34" t="n">
        <v>122</v>
      </c>
      <c r="R437" s="34" t="n">
        <v>136</v>
      </c>
      <c r="S437" s="34" t="n">
        <v>161</v>
      </c>
      <c r="T437" s="36" t="n">
        <v>141</v>
      </c>
      <c r="U437" s="36" t="n">
        <v>116</v>
      </c>
      <c r="V437" s="34" t="n">
        <v>109</v>
      </c>
      <c r="W437" s="34" t="n">
        <v>115</v>
      </c>
      <c r="X437" s="34" t="n">
        <v>73</v>
      </c>
      <c r="Y437" s="34" t="n">
        <v>67</v>
      </c>
    </row>
    <row r="438" customFormat="false" ht="13.5" hidden="false" customHeight="false" outlineLevel="0" collapsed="false">
      <c r="A438" s="19" t="n">
        <v>427</v>
      </c>
      <c r="B438" s="34" t="n">
        <v>189</v>
      </c>
      <c r="C438" s="34" t="n">
        <v>135</v>
      </c>
      <c r="D438" s="34" t="n">
        <v>120</v>
      </c>
      <c r="E438" s="34" t="n">
        <v>106</v>
      </c>
      <c r="F438" s="34" t="n">
        <v>128</v>
      </c>
      <c r="G438" s="34" t="n">
        <v>105</v>
      </c>
      <c r="H438" s="34" t="n">
        <v>100</v>
      </c>
      <c r="I438" s="34" t="n">
        <v>105</v>
      </c>
      <c r="J438" s="34" t="n">
        <v>60</v>
      </c>
      <c r="K438" s="34" t="n">
        <v>72</v>
      </c>
      <c r="M438" s="35"/>
      <c r="P438" s="34" t="n">
        <v>189</v>
      </c>
      <c r="Q438" s="34" t="n">
        <v>135</v>
      </c>
      <c r="R438" s="34" t="n">
        <v>120</v>
      </c>
      <c r="S438" s="34" t="n">
        <v>97</v>
      </c>
      <c r="T438" s="36" t="n">
        <v>128</v>
      </c>
      <c r="U438" s="36" t="n">
        <v>105</v>
      </c>
      <c r="V438" s="34" t="n">
        <v>100</v>
      </c>
      <c r="W438" s="34" t="n">
        <v>105</v>
      </c>
      <c r="X438" s="34" t="n">
        <v>60</v>
      </c>
      <c r="Y438" s="34" t="n">
        <v>72</v>
      </c>
    </row>
    <row r="439" customFormat="false" ht="13.5" hidden="false" customHeight="false" outlineLevel="0" collapsed="false">
      <c r="A439" s="19" t="n">
        <v>428</v>
      </c>
      <c r="B439" s="34" t="n">
        <v>154</v>
      </c>
      <c r="C439" s="34" t="n">
        <v>128</v>
      </c>
      <c r="D439" s="34" t="n">
        <v>156</v>
      </c>
      <c r="E439" s="34" t="n">
        <v>98</v>
      </c>
      <c r="F439" s="34" t="n">
        <v>129</v>
      </c>
      <c r="G439" s="34" t="n">
        <v>120</v>
      </c>
      <c r="H439" s="34" t="n">
        <v>109</v>
      </c>
      <c r="I439" s="34" t="n">
        <v>106</v>
      </c>
      <c r="J439" s="34" t="n">
        <v>76</v>
      </c>
      <c r="K439" s="34" t="n">
        <v>66</v>
      </c>
      <c r="M439" s="35"/>
      <c r="P439" s="34" t="n">
        <v>154</v>
      </c>
      <c r="Q439" s="34" t="n">
        <v>119</v>
      </c>
      <c r="R439" s="34" t="n">
        <v>156</v>
      </c>
      <c r="S439" s="34" t="n">
        <v>89</v>
      </c>
      <c r="T439" s="36" t="n">
        <v>129</v>
      </c>
      <c r="U439" s="36" t="n">
        <v>120</v>
      </c>
      <c r="V439" s="34" t="n">
        <v>109</v>
      </c>
      <c r="W439" s="34" t="n">
        <v>106</v>
      </c>
      <c r="X439" s="34" t="n">
        <v>76</v>
      </c>
      <c r="Y439" s="34" t="n">
        <v>66</v>
      </c>
    </row>
    <row r="440" customFormat="false" ht="13.5" hidden="false" customHeight="false" outlineLevel="0" collapsed="false">
      <c r="A440" s="19" t="n">
        <v>429</v>
      </c>
      <c r="B440" s="34" t="n">
        <v>110</v>
      </c>
      <c r="C440" s="34" t="n">
        <v>142</v>
      </c>
      <c r="D440" s="34" t="n">
        <v>161</v>
      </c>
      <c r="E440" s="34" t="n">
        <v>134</v>
      </c>
      <c r="F440" s="34" t="n">
        <v>131</v>
      </c>
      <c r="G440" s="34" t="n">
        <v>101</v>
      </c>
      <c r="H440" s="34" t="n">
        <v>106</v>
      </c>
      <c r="I440" s="34" t="n">
        <v>120</v>
      </c>
      <c r="J440" s="34" t="n">
        <v>68</v>
      </c>
      <c r="K440" s="34" t="n">
        <v>72</v>
      </c>
      <c r="M440" s="35"/>
      <c r="P440" s="34" t="n">
        <v>110</v>
      </c>
      <c r="Q440" s="34" t="n">
        <v>142</v>
      </c>
      <c r="R440" s="34" t="n">
        <v>161</v>
      </c>
      <c r="S440" s="34" t="n">
        <v>134</v>
      </c>
      <c r="T440" s="36" t="n">
        <v>131</v>
      </c>
      <c r="U440" s="36" t="n">
        <v>101</v>
      </c>
      <c r="V440" s="34" t="n">
        <v>106</v>
      </c>
      <c r="W440" s="34" t="n">
        <v>120</v>
      </c>
      <c r="X440" s="34" t="n">
        <v>68</v>
      </c>
      <c r="Y440" s="34" t="n">
        <v>72</v>
      </c>
    </row>
    <row r="441" customFormat="false" ht="13.5" hidden="false" customHeight="false" outlineLevel="0" collapsed="false">
      <c r="A441" s="19" t="n">
        <v>430</v>
      </c>
      <c r="B441" s="34" t="n">
        <v>110</v>
      </c>
      <c r="C441" s="34" t="n">
        <v>137</v>
      </c>
      <c r="D441" s="34" t="n">
        <v>151</v>
      </c>
      <c r="E441" s="34" t="n">
        <v>120</v>
      </c>
      <c r="F441" s="34" t="n">
        <v>160</v>
      </c>
      <c r="G441" s="34" t="n">
        <v>122</v>
      </c>
      <c r="H441" s="34" t="n">
        <v>107</v>
      </c>
      <c r="I441" s="34" t="n">
        <v>104</v>
      </c>
      <c r="J441" s="34" t="n">
        <v>67</v>
      </c>
      <c r="K441" s="34" t="n">
        <v>70</v>
      </c>
      <c r="M441" s="35"/>
      <c r="P441" s="34" t="n">
        <v>110</v>
      </c>
      <c r="Q441" s="34" t="n">
        <v>137</v>
      </c>
      <c r="R441" s="34" t="n">
        <v>151</v>
      </c>
      <c r="S441" s="34" t="n">
        <v>102</v>
      </c>
      <c r="T441" s="36" t="n">
        <v>160</v>
      </c>
      <c r="U441" s="36" t="n">
        <v>122</v>
      </c>
      <c r="V441" s="34" t="n">
        <v>107</v>
      </c>
      <c r="W441" s="34" t="n">
        <v>104</v>
      </c>
      <c r="X441" s="34" t="n">
        <v>67</v>
      </c>
      <c r="Y441" s="34" t="n">
        <v>70</v>
      </c>
    </row>
    <row r="442" customFormat="false" ht="13.5" hidden="false" customHeight="false" outlineLevel="0" collapsed="false">
      <c r="A442" s="19" t="n">
        <v>431</v>
      </c>
      <c r="B442" s="34" t="n">
        <v>117</v>
      </c>
      <c r="C442" s="34" t="n">
        <v>132</v>
      </c>
      <c r="D442" s="34" t="n">
        <v>149</v>
      </c>
      <c r="E442" s="34" t="n">
        <v>131</v>
      </c>
      <c r="F442" s="34" t="n">
        <v>133</v>
      </c>
      <c r="G442" s="34" t="n">
        <v>118</v>
      </c>
      <c r="H442" s="34" t="n">
        <v>99</v>
      </c>
      <c r="I442" s="34" t="n">
        <v>140</v>
      </c>
      <c r="J442" s="34" t="n">
        <v>65</v>
      </c>
      <c r="K442" s="34" t="n">
        <v>66</v>
      </c>
      <c r="M442" s="35"/>
      <c r="P442" s="34" t="n">
        <v>117</v>
      </c>
      <c r="Q442" s="34" t="n">
        <v>132</v>
      </c>
      <c r="R442" s="34" t="n">
        <v>149</v>
      </c>
      <c r="S442" s="34" t="n">
        <v>122</v>
      </c>
      <c r="T442" s="36" t="n">
        <v>133</v>
      </c>
      <c r="U442" s="36" t="n">
        <v>118</v>
      </c>
      <c r="V442" s="34" t="n">
        <v>99</v>
      </c>
      <c r="W442" s="34" t="n">
        <v>140</v>
      </c>
      <c r="X442" s="34" t="n">
        <v>65</v>
      </c>
      <c r="Y442" s="34" t="n">
        <v>57</v>
      </c>
    </row>
    <row r="443" customFormat="false" ht="13.5" hidden="false" customHeight="false" outlineLevel="0" collapsed="false">
      <c r="A443" s="19" t="n">
        <v>432</v>
      </c>
      <c r="B443" s="34" t="n">
        <v>115</v>
      </c>
      <c r="C443" s="34" t="n">
        <v>147</v>
      </c>
      <c r="D443" s="34" t="n">
        <v>138</v>
      </c>
      <c r="E443" s="34" t="n">
        <v>174</v>
      </c>
      <c r="F443" s="34" t="n">
        <v>142</v>
      </c>
      <c r="G443" s="34" t="n">
        <v>109</v>
      </c>
      <c r="H443" s="34" t="n">
        <v>94</v>
      </c>
      <c r="I443" s="34" t="n">
        <v>92</v>
      </c>
      <c r="J443" s="34" t="n">
        <v>72</v>
      </c>
      <c r="K443" s="34" t="n">
        <v>75</v>
      </c>
      <c r="M443" s="35"/>
      <c r="P443" s="34" t="n">
        <v>115</v>
      </c>
      <c r="Q443" s="34" t="n">
        <v>147</v>
      </c>
      <c r="R443" s="34" t="n">
        <v>138</v>
      </c>
      <c r="S443" s="34" t="n">
        <v>165</v>
      </c>
      <c r="T443" s="36" t="n">
        <v>142</v>
      </c>
      <c r="U443" s="36" t="n">
        <v>109</v>
      </c>
      <c r="V443" s="34" t="n">
        <v>94</v>
      </c>
      <c r="W443" s="34" t="n">
        <v>92</v>
      </c>
      <c r="X443" s="34" t="n">
        <v>72</v>
      </c>
      <c r="Y443" s="34" t="n">
        <v>75</v>
      </c>
    </row>
    <row r="444" customFormat="false" ht="13.5" hidden="false" customHeight="false" outlineLevel="0" collapsed="false">
      <c r="A444" s="19" t="n">
        <v>433</v>
      </c>
      <c r="B444" s="34" t="n">
        <v>178</v>
      </c>
      <c r="C444" s="34" t="n">
        <v>117</v>
      </c>
      <c r="D444" s="34" t="n">
        <v>145</v>
      </c>
      <c r="E444" s="34" t="n">
        <v>145</v>
      </c>
      <c r="F444" s="34" t="n">
        <v>130</v>
      </c>
      <c r="G444" s="34" t="n">
        <v>120</v>
      </c>
      <c r="H444" s="34" t="n">
        <v>116</v>
      </c>
      <c r="I444" s="34" t="n">
        <v>119</v>
      </c>
      <c r="J444" s="34" t="n">
        <v>81</v>
      </c>
      <c r="K444" s="34" t="n">
        <v>64</v>
      </c>
      <c r="M444" s="35"/>
      <c r="P444" s="34" t="n">
        <v>178</v>
      </c>
      <c r="Q444" s="34" t="n">
        <v>108</v>
      </c>
      <c r="R444" s="34" t="n">
        <v>145</v>
      </c>
      <c r="S444" s="34" t="n">
        <v>136</v>
      </c>
      <c r="T444" s="36" t="n">
        <v>130</v>
      </c>
      <c r="U444" s="36" t="n">
        <v>120</v>
      </c>
      <c r="V444" s="34" t="n">
        <v>116</v>
      </c>
      <c r="W444" s="34" t="n">
        <v>119</v>
      </c>
      <c r="X444" s="34" t="n">
        <v>81</v>
      </c>
      <c r="Y444" s="34" t="n">
        <v>64</v>
      </c>
    </row>
    <row r="445" customFormat="false" ht="13.5" hidden="false" customHeight="false" outlineLevel="0" collapsed="false">
      <c r="A445" s="19" t="n">
        <v>434</v>
      </c>
      <c r="B445" s="34" t="n">
        <v>161</v>
      </c>
      <c r="C445" s="34" t="n">
        <v>121</v>
      </c>
      <c r="D445" s="34" t="n">
        <v>157</v>
      </c>
      <c r="E445" s="34" t="n">
        <v>150</v>
      </c>
      <c r="F445" s="34" t="n">
        <v>142</v>
      </c>
      <c r="G445" s="34" t="n">
        <v>101</v>
      </c>
      <c r="H445" s="34" t="n">
        <v>107</v>
      </c>
      <c r="I445" s="34" t="n">
        <v>127</v>
      </c>
      <c r="J445" s="34" t="n">
        <v>69</v>
      </c>
      <c r="K445" s="34" t="n">
        <v>58</v>
      </c>
      <c r="M445" s="35"/>
      <c r="P445" s="34" t="n">
        <v>161</v>
      </c>
      <c r="Q445" s="34" t="n">
        <v>121</v>
      </c>
      <c r="R445" s="34" t="n">
        <v>157</v>
      </c>
      <c r="S445" s="34" t="n">
        <v>150</v>
      </c>
      <c r="T445" s="36" t="n">
        <v>142</v>
      </c>
      <c r="U445" s="36" t="n">
        <v>101</v>
      </c>
      <c r="V445" s="34" t="n">
        <v>98</v>
      </c>
      <c r="W445" s="34" t="n">
        <v>127</v>
      </c>
      <c r="X445" s="34" t="n">
        <v>69</v>
      </c>
      <c r="Y445" s="34" t="n">
        <v>58</v>
      </c>
    </row>
    <row r="446" customFormat="false" ht="13.5" hidden="false" customHeight="false" outlineLevel="0" collapsed="false">
      <c r="A446" s="19" t="n">
        <v>435</v>
      </c>
      <c r="B446" s="34" t="n">
        <v>146</v>
      </c>
      <c r="C446" s="34" t="n">
        <v>141</v>
      </c>
      <c r="D446" s="34" t="n">
        <v>170</v>
      </c>
      <c r="E446" s="34" t="n">
        <v>110</v>
      </c>
      <c r="F446" s="34" t="n">
        <v>127</v>
      </c>
      <c r="G446" s="34" t="n">
        <v>133</v>
      </c>
      <c r="H446" s="34" t="n">
        <v>102</v>
      </c>
      <c r="I446" s="34" t="n">
        <v>128</v>
      </c>
      <c r="J446" s="34" t="n">
        <v>68</v>
      </c>
      <c r="K446" s="34" t="n">
        <v>69</v>
      </c>
      <c r="M446" s="35"/>
      <c r="P446" s="34" t="n">
        <v>146</v>
      </c>
      <c r="Q446" s="34" t="n">
        <v>141</v>
      </c>
      <c r="R446" s="34" t="n">
        <v>170</v>
      </c>
      <c r="S446" s="34" t="n">
        <v>110</v>
      </c>
      <c r="T446" s="36" t="n">
        <v>127</v>
      </c>
      <c r="U446" s="36" t="n">
        <v>133</v>
      </c>
      <c r="V446" s="34" t="n">
        <v>93</v>
      </c>
      <c r="W446" s="34" t="n">
        <v>128</v>
      </c>
      <c r="X446" s="34" t="n">
        <v>68</v>
      </c>
      <c r="Y446" s="34" t="n">
        <v>69</v>
      </c>
    </row>
    <row r="447" customFormat="false" ht="13.5" hidden="false" customHeight="false" outlineLevel="0" collapsed="false">
      <c r="A447" s="19" t="n">
        <v>436</v>
      </c>
      <c r="B447" s="34" t="n">
        <v>205</v>
      </c>
      <c r="C447" s="34" t="n">
        <v>126</v>
      </c>
      <c r="D447" s="34" t="n">
        <v>149</v>
      </c>
      <c r="E447" s="34" t="n">
        <v>138</v>
      </c>
      <c r="F447" s="34" t="n">
        <v>156</v>
      </c>
      <c r="G447" s="34" t="n">
        <v>123</v>
      </c>
      <c r="H447" s="34" t="n">
        <v>95</v>
      </c>
      <c r="I447" s="34" t="n">
        <v>109</v>
      </c>
      <c r="J447" s="34" t="n">
        <v>69</v>
      </c>
      <c r="K447" s="34" t="n">
        <v>66</v>
      </c>
      <c r="M447" s="35"/>
      <c r="P447" s="34" t="n">
        <v>205</v>
      </c>
      <c r="Q447" s="34" t="n">
        <v>117</v>
      </c>
      <c r="R447" s="34" t="n">
        <v>149</v>
      </c>
      <c r="S447" s="34" t="n">
        <v>129</v>
      </c>
      <c r="T447" s="36" t="n">
        <v>156</v>
      </c>
      <c r="U447" s="36" t="n">
        <v>123</v>
      </c>
      <c r="V447" s="34" t="n">
        <v>95</v>
      </c>
      <c r="W447" s="34" t="n">
        <v>109</v>
      </c>
      <c r="X447" s="34" t="n">
        <v>69</v>
      </c>
      <c r="Y447" s="34" t="n">
        <v>66</v>
      </c>
    </row>
    <row r="448" customFormat="false" ht="13.5" hidden="false" customHeight="false" outlineLevel="0" collapsed="false">
      <c r="A448" s="19" t="n">
        <v>437</v>
      </c>
      <c r="B448" s="34" t="n">
        <v>150</v>
      </c>
      <c r="C448" s="34" t="n">
        <v>150</v>
      </c>
      <c r="D448" s="34" t="n">
        <v>140</v>
      </c>
      <c r="E448" s="34" t="n">
        <v>134</v>
      </c>
      <c r="F448" s="34" t="n">
        <v>153</v>
      </c>
      <c r="G448" s="34" t="n">
        <v>117</v>
      </c>
      <c r="H448" s="34" t="n">
        <v>99</v>
      </c>
      <c r="I448" s="34" t="n">
        <v>138</v>
      </c>
      <c r="J448" s="34" t="n">
        <v>77</v>
      </c>
      <c r="K448" s="34" t="n">
        <v>67</v>
      </c>
      <c r="M448" s="35"/>
      <c r="P448" s="34" t="n">
        <v>150</v>
      </c>
      <c r="Q448" s="34" t="n">
        <v>150</v>
      </c>
      <c r="R448" s="34" t="n">
        <v>140</v>
      </c>
      <c r="S448" s="34" t="n">
        <v>134</v>
      </c>
      <c r="T448" s="36" t="n">
        <v>153</v>
      </c>
      <c r="U448" s="36" t="n">
        <v>117</v>
      </c>
      <c r="V448" s="34" t="n">
        <v>99</v>
      </c>
      <c r="W448" s="34" t="n">
        <v>138</v>
      </c>
      <c r="X448" s="34" t="n">
        <v>77</v>
      </c>
      <c r="Y448" s="34" t="n">
        <v>58</v>
      </c>
    </row>
    <row r="449" customFormat="false" ht="13.5" hidden="false" customHeight="false" outlineLevel="0" collapsed="false">
      <c r="A449" s="19" t="n">
        <v>438</v>
      </c>
      <c r="B449" s="34" t="n">
        <v>135</v>
      </c>
      <c r="C449" s="34" t="n">
        <v>145</v>
      </c>
      <c r="D449" s="34" t="n">
        <v>135</v>
      </c>
      <c r="E449" s="34" t="n">
        <v>146</v>
      </c>
      <c r="F449" s="34" t="n">
        <v>130</v>
      </c>
      <c r="G449" s="34" t="n">
        <v>118</v>
      </c>
      <c r="H449" s="34" t="n">
        <v>108</v>
      </c>
      <c r="I449" s="34" t="n">
        <v>118</v>
      </c>
      <c r="J449" s="34" t="n">
        <v>64</v>
      </c>
      <c r="K449" s="34" t="n">
        <v>62</v>
      </c>
      <c r="M449" s="35"/>
      <c r="P449" s="34" t="n">
        <v>135</v>
      </c>
      <c r="Q449" s="34" t="n">
        <v>136</v>
      </c>
      <c r="R449" s="34" t="n">
        <v>135</v>
      </c>
      <c r="S449" s="34" t="n">
        <v>137</v>
      </c>
      <c r="T449" s="36" t="n">
        <v>130</v>
      </c>
      <c r="U449" s="36" t="n">
        <v>118</v>
      </c>
      <c r="V449" s="34" t="n">
        <v>99</v>
      </c>
      <c r="W449" s="34" t="n">
        <v>118</v>
      </c>
      <c r="X449" s="34" t="n">
        <v>64</v>
      </c>
      <c r="Y449" s="34" t="n">
        <v>62</v>
      </c>
    </row>
    <row r="450" customFormat="false" ht="13.5" hidden="false" customHeight="false" outlineLevel="0" collapsed="false">
      <c r="A450" s="19" t="n">
        <v>439</v>
      </c>
      <c r="B450" s="34" t="n">
        <v>112</v>
      </c>
      <c r="C450" s="34" t="n">
        <v>137</v>
      </c>
      <c r="D450" s="34" t="n">
        <v>127</v>
      </c>
      <c r="E450" s="34" t="n">
        <v>109</v>
      </c>
      <c r="F450" s="34" t="n">
        <v>131</v>
      </c>
      <c r="G450" s="34" t="n">
        <v>113</v>
      </c>
      <c r="H450" s="34" t="n">
        <v>118</v>
      </c>
      <c r="I450" s="34" t="n">
        <v>89</v>
      </c>
      <c r="J450" s="34" t="n">
        <v>64</v>
      </c>
      <c r="K450" s="34" t="n">
        <v>72</v>
      </c>
      <c r="M450" s="35"/>
      <c r="P450" s="34" t="n">
        <v>112</v>
      </c>
      <c r="Q450" s="34" t="n">
        <v>137</v>
      </c>
      <c r="R450" s="34" t="n">
        <v>127</v>
      </c>
      <c r="S450" s="34" t="n">
        <v>109</v>
      </c>
      <c r="T450" s="36" t="n">
        <v>131</v>
      </c>
      <c r="U450" s="36" t="n">
        <v>113</v>
      </c>
      <c r="V450" s="34" t="n">
        <v>118</v>
      </c>
      <c r="W450" s="34" t="n">
        <v>89</v>
      </c>
      <c r="X450" s="34" t="n">
        <v>64</v>
      </c>
      <c r="Y450" s="34" t="n">
        <v>72</v>
      </c>
    </row>
    <row r="451" customFormat="false" ht="13.5" hidden="false" customHeight="false" outlineLevel="0" collapsed="false">
      <c r="A451" s="19" t="n">
        <v>440</v>
      </c>
      <c r="B451" s="34" t="n">
        <v>128</v>
      </c>
      <c r="C451" s="34" t="n">
        <v>119</v>
      </c>
      <c r="D451" s="34" t="n">
        <v>138</v>
      </c>
      <c r="E451" s="34" t="n">
        <v>119</v>
      </c>
      <c r="F451" s="34" t="n">
        <v>156</v>
      </c>
      <c r="G451" s="34" t="n">
        <v>115</v>
      </c>
      <c r="H451" s="34" t="n">
        <v>98</v>
      </c>
      <c r="I451" s="34" t="n">
        <v>122</v>
      </c>
      <c r="J451" s="34" t="n">
        <v>71</v>
      </c>
      <c r="K451" s="34" t="n">
        <v>74</v>
      </c>
      <c r="M451" s="35"/>
      <c r="P451" s="34" t="n">
        <v>128</v>
      </c>
      <c r="Q451" s="34" t="n">
        <v>110</v>
      </c>
      <c r="R451" s="34" t="n">
        <v>138</v>
      </c>
      <c r="S451" s="34" t="n">
        <v>110</v>
      </c>
      <c r="T451" s="36" t="n">
        <v>156</v>
      </c>
      <c r="U451" s="36" t="n">
        <v>115</v>
      </c>
      <c r="V451" s="34" t="n">
        <v>98</v>
      </c>
      <c r="W451" s="34" t="n">
        <v>122</v>
      </c>
      <c r="X451" s="34" t="n">
        <v>71</v>
      </c>
      <c r="Y451" s="34" t="n">
        <v>74</v>
      </c>
    </row>
    <row r="452" customFormat="false" ht="13.5" hidden="false" customHeight="false" outlineLevel="0" collapsed="false">
      <c r="A452" s="19" t="n">
        <v>441</v>
      </c>
      <c r="B452" s="34" t="n">
        <v>179</v>
      </c>
      <c r="C452" s="34" t="n">
        <v>123</v>
      </c>
      <c r="D452" s="34" t="n">
        <v>135</v>
      </c>
      <c r="E452" s="34" t="n">
        <v>167</v>
      </c>
      <c r="F452" s="34" t="n">
        <v>114</v>
      </c>
      <c r="G452" s="34" t="n">
        <v>118</v>
      </c>
      <c r="H452" s="34" t="n">
        <v>112</v>
      </c>
      <c r="I452" s="34" t="n">
        <v>117</v>
      </c>
      <c r="J452" s="34" t="n">
        <v>62</v>
      </c>
      <c r="K452" s="34" t="n">
        <v>56</v>
      </c>
      <c r="M452" s="35"/>
      <c r="P452" s="34" t="n">
        <v>179</v>
      </c>
      <c r="Q452" s="34" t="n">
        <v>123</v>
      </c>
      <c r="R452" s="34" t="n">
        <v>135</v>
      </c>
      <c r="S452" s="34" t="n">
        <v>158</v>
      </c>
      <c r="T452" s="36" t="n">
        <v>114</v>
      </c>
      <c r="U452" s="36" t="n">
        <v>118</v>
      </c>
      <c r="V452" s="34" t="n">
        <v>112</v>
      </c>
      <c r="W452" s="34" t="n">
        <v>117</v>
      </c>
      <c r="X452" s="34" t="n">
        <v>62</v>
      </c>
      <c r="Y452" s="34" t="n">
        <v>56</v>
      </c>
    </row>
    <row r="453" customFormat="false" ht="13.5" hidden="false" customHeight="false" outlineLevel="0" collapsed="false">
      <c r="A453" s="19" t="n">
        <v>442</v>
      </c>
      <c r="B453" s="34" t="n">
        <v>167</v>
      </c>
      <c r="C453" s="34" t="n">
        <v>142</v>
      </c>
      <c r="D453" s="34" t="n">
        <v>153</v>
      </c>
      <c r="E453" s="34" t="n">
        <v>142</v>
      </c>
      <c r="F453" s="34" t="n">
        <v>133</v>
      </c>
      <c r="G453" s="34" t="n">
        <v>103</v>
      </c>
      <c r="H453" s="34" t="n">
        <v>104</v>
      </c>
      <c r="I453" s="34" t="n">
        <v>101</v>
      </c>
      <c r="J453" s="34" t="n">
        <v>79</v>
      </c>
      <c r="K453" s="34" t="n">
        <v>74</v>
      </c>
      <c r="M453" s="35"/>
      <c r="P453" s="34" t="n">
        <v>167</v>
      </c>
      <c r="Q453" s="34" t="n">
        <v>142</v>
      </c>
      <c r="R453" s="34" t="n">
        <v>153</v>
      </c>
      <c r="S453" s="34" t="n">
        <v>133</v>
      </c>
      <c r="T453" s="36" t="n">
        <v>133</v>
      </c>
      <c r="U453" s="36" t="n">
        <v>103</v>
      </c>
      <c r="V453" s="34" t="n">
        <v>104</v>
      </c>
      <c r="W453" s="34" t="n">
        <v>101</v>
      </c>
      <c r="X453" s="34" t="n">
        <v>79</v>
      </c>
      <c r="Y453" s="34" t="n">
        <v>74</v>
      </c>
    </row>
    <row r="454" customFormat="false" ht="13.5" hidden="false" customHeight="false" outlineLevel="0" collapsed="false">
      <c r="A454" s="19" t="n">
        <v>443</v>
      </c>
      <c r="B454" s="34" t="n">
        <v>145</v>
      </c>
      <c r="C454" s="34" t="n">
        <v>129</v>
      </c>
      <c r="D454" s="34" t="n">
        <v>153</v>
      </c>
      <c r="E454" s="34" t="n">
        <v>121</v>
      </c>
      <c r="F454" s="34" t="n">
        <v>114</v>
      </c>
      <c r="G454" s="34" t="n">
        <v>116</v>
      </c>
      <c r="H454" s="34" t="n">
        <v>103</v>
      </c>
      <c r="I454" s="34" t="n">
        <v>136</v>
      </c>
      <c r="J454" s="34" t="n">
        <v>65</v>
      </c>
      <c r="K454" s="34" t="n">
        <v>74</v>
      </c>
      <c r="M454" s="35"/>
      <c r="P454" s="34" t="n">
        <v>145</v>
      </c>
      <c r="Q454" s="34" t="n">
        <v>129</v>
      </c>
      <c r="R454" s="34" t="n">
        <v>153</v>
      </c>
      <c r="S454" s="34" t="n">
        <v>112</v>
      </c>
      <c r="T454" s="36" t="n">
        <v>114</v>
      </c>
      <c r="U454" s="36" t="n">
        <v>116</v>
      </c>
      <c r="V454" s="34" t="n">
        <v>103</v>
      </c>
      <c r="W454" s="34" t="n">
        <v>136</v>
      </c>
      <c r="X454" s="34" t="n">
        <v>65</v>
      </c>
      <c r="Y454" s="34" t="n">
        <v>74</v>
      </c>
    </row>
    <row r="455" customFormat="false" ht="13.5" hidden="false" customHeight="false" outlineLevel="0" collapsed="false">
      <c r="A455" s="19" t="n">
        <v>444</v>
      </c>
      <c r="B455" s="34" t="n">
        <v>147</v>
      </c>
      <c r="C455" s="34" t="n">
        <v>112</v>
      </c>
      <c r="D455" s="34" t="n">
        <v>140</v>
      </c>
      <c r="E455" s="34" t="n">
        <v>92</v>
      </c>
      <c r="F455" s="34" t="n">
        <v>117</v>
      </c>
      <c r="G455" s="34" t="n">
        <v>115</v>
      </c>
      <c r="H455" s="34" t="n">
        <v>124</v>
      </c>
      <c r="I455" s="34" t="n">
        <v>116</v>
      </c>
      <c r="J455" s="34" t="n">
        <v>62</v>
      </c>
      <c r="K455" s="34" t="n">
        <v>74</v>
      </c>
      <c r="M455" s="35"/>
      <c r="P455" s="34" t="n">
        <v>147</v>
      </c>
      <c r="Q455" s="34" t="n">
        <v>103</v>
      </c>
      <c r="R455" s="34" t="n">
        <v>140</v>
      </c>
      <c r="S455" s="34" t="n">
        <v>92</v>
      </c>
      <c r="T455" s="36" t="n">
        <v>117</v>
      </c>
      <c r="U455" s="36" t="n">
        <v>115</v>
      </c>
      <c r="V455" s="34" t="n">
        <v>124</v>
      </c>
      <c r="W455" s="34" t="n">
        <v>116</v>
      </c>
      <c r="X455" s="34" t="n">
        <v>62</v>
      </c>
      <c r="Y455" s="34" t="n">
        <v>74</v>
      </c>
    </row>
    <row r="456" customFormat="false" ht="13.5" hidden="false" customHeight="false" outlineLevel="0" collapsed="false">
      <c r="A456" s="19" t="n">
        <v>445</v>
      </c>
      <c r="B456" s="34" t="n">
        <v>208</v>
      </c>
      <c r="C456" s="34" t="n">
        <v>100</v>
      </c>
      <c r="D456" s="34" t="n">
        <v>123</v>
      </c>
      <c r="E456" s="34" t="n">
        <v>94</v>
      </c>
      <c r="F456" s="34" t="n">
        <v>144</v>
      </c>
      <c r="G456" s="34" t="n">
        <v>103</v>
      </c>
      <c r="H456" s="34" t="n">
        <v>106</v>
      </c>
      <c r="I456" s="34" t="n">
        <v>128</v>
      </c>
      <c r="J456" s="34" t="n">
        <v>71</v>
      </c>
      <c r="K456" s="34" t="n">
        <v>62</v>
      </c>
      <c r="M456" s="35"/>
      <c r="P456" s="34" t="n">
        <v>208</v>
      </c>
      <c r="Q456" s="34" t="n">
        <v>100</v>
      </c>
      <c r="R456" s="34" t="n">
        <v>123</v>
      </c>
      <c r="S456" s="34" t="n">
        <v>94</v>
      </c>
      <c r="T456" s="36" t="n">
        <v>144</v>
      </c>
      <c r="U456" s="36" t="n">
        <v>103</v>
      </c>
      <c r="V456" s="34" t="n">
        <v>106</v>
      </c>
      <c r="W456" s="34" t="n">
        <v>128</v>
      </c>
      <c r="X456" s="34" t="n">
        <v>71</v>
      </c>
      <c r="Y456" s="34" t="n">
        <v>62</v>
      </c>
    </row>
    <row r="457" customFormat="false" ht="13.5" hidden="false" customHeight="false" outlineLevel="0" collapsed="false">
      <c r="A457" s="19" t="n">
        <v>446</v>
      </c>
      <c r="B457" s="34" t="n">
        <v>166</v>
      </c>
      <c r="C457" s="34" t="n">
        <v>133</v>
      </c>
      <c r="D457" s="34" t="n">
        <v>120</v>
      </c>
      <c r="E457" s="34" t="n">
        <v>99</v>
      </c>
      <c r="F457" s="34" t="n">
        <v>141</v>
      </c>
      <c r="G457" s="34" t="n">
        <v>117</v>
      </c>
      <c r="H457" s="34" t="n">
        <v>108</v>
      </c>
      <c r="I457" s="34" t="n">
        <v>103</v>
      </c>
      <c r="J457" s="34" t="n">
        <v>80</v>
      </c>
      <c r="K457" s="34" t="n">
        <v>58</v>
      </c>
      <c r="M457" s="35"/>
      <c r="P457" s="34" t="n">
        <v>166</v>
      </c>
      <c r="Q457" s="34" t="n">
        <v>133</v>
      </c>
      <c r="R457" s="34" t="n">
        <v>120</v>
      </c>
      <c r="S457" s="34" t="n">
        <v>90</v>
      </c>
      <c r="T457" s="36" t="n">
        <v>141</v>
      </c>
      <c r="U457" s="36" t="n">
        <v>117</v>
      </c>
      <c r="V457" s="34" t="n">
        <v>108</v>
      </c>
      <c r="W457" s="34" t="n">
        <v>103</v>
      </c>
      <c r="X457" s="34" t="n">
        <v>80</v>
      </c>
      <c r="Y457" s="34" t="n">
        <v>58</v>
      </c>
    </row>
    <row r="458" customFormat="false" ht="13.5" hidden="false" customHeight="false" outlineLevel="0" collapsed="false">
      <c r="A458" s="19" t="n">
        <v>447</v>
      </c>
      <c r="B458" s="34" t="n">
        <v>174</v>
      </c>
      <c r="C458" s="34" t="n">
        <v>116</v>
      </c>
      <c r="D458" s="34" t="n">
        <v>150</v>
      </c>
      <c r="E458" s="34" t="n">
        <v>108</v>
      </c>
      <c r="F458" s="34" t="n">
        <v>130</v>
      </c>
      <c r="G458" s="34" t="n">
        <v>121</v>
      </c>
      <c r="H458" s="34" t="n">
        <v>115</v>
      </c>
      <c r="I458" s="34" t="n">
        <v>120</v>
      </c>
      <c r="J458" s="34" t="n">
        <v>77</v>
      </c>
      <c r="K458" s="34" t="n">
        <v>66</v>
      </c>
      <c r="M458" s="35"/>
      <c r="P458" s="34" t="n">
        <v>174</v>
      </c>
      <c r="Q458" s="34" t="n">
        <v>107</v>
      </c>
      <c r="R458" s="34" t="n">
        <v>150</v>
      </c>
      <c r="S458" s="34" t="n">
        <v>108</v>
      </c>
      <c r="T458" s="36" t="n">
        <v>130</v>
      </c>
      <c r="U458" s="36" t="n">
        <v>121</v>
      </c>
      <c r="V458" s="34" t="n">
        <v>97</v>
      </c>
      <c r="W458" s="34" t="n">
        <v>120</v>
      </c>
      <c r="X458" s="34" t="n">
        <v>77</v>
      </c>
      <c r="Y458" s="34" t="n">
        <v>57</v>
      </c>
    </row>
    <row r="459" customFormat="false" ht="13.5" hidden="false" customHeight="false" outlineLevel="0" collapsed="false">
      <c r="A459" s="19" t="n">
        <v>448</v>
      </c>
      <c r="B459" s="34" t="n">
        <v>134</v>
      </c>
      <c r="C459" s="34" t="n">
        <v>164</v>
      </c>
      <c r="D459" s="34" t="n">
        <v>152</v>
      </c>
      <c r="E459" s="34" t="n">
        <v>128</v>
      </c>
      <c r="F459" s="34" t="n">
        <v>128</v>
      </c>
      <c r="G459" s="34" t="n">
        <v>119</v>
      </c>
      <c r="H459" s="34" t="n">
        <v>112</v>
      </c>
      <c r="I459" s="34" t="n">
        <v>116</v>
      </c>
      <c r="J459" s="34" t="n">
        <v>75</v>
      </c>
      <c r="K459" s="34" t="n">
        <v>62</v>
      </c>
      <c r="M459" s="35"/>
      <c r="P459" s="34" t="n">
        <v>134</v>
      </c>
      <c r="Q459" s="34" t="n">
        <v>164</v>
      </c>
      <c r="R459" s="34" t="n">
        <v>152</v>
      </c>
      <c r="S459" s="34" t="n">
        <v>119</v>
      </c>
      <c r="T459" s="36" t="n">
        <v>128</v>
      </c>
      <c r="U459" s="36" t="n">
        <v>119</v>
      </c>
      <c r="V459" s="34" t="n">
        <v>103</v>
      </c>
      <c r="W459" s="34" t="n">
        <v>116</v>
      </c>
      <c r="X459" s="34" t="n">
        <v>75</v>
      </c>
      <c r="Y459" s="34" t="n">
        <v>62</v>
      </c>
    </row>
    <row r="460" customFormat="false" ht="13.5" hidden="false" customHeight="false" outlineLevel="0" collapsed="false">
      <c r="A460" s="19" t="n">
        <v>449</v>
      </c>
      <c r="B460" s="34" t="n">
        <v>159</v>
      </c>
      <c r="C460" s="34" t="n">
        <v>148</v>
      </c>
      <c r="D460" s="34" t="n">
        <v>127</v>
      </c>
      <c r="E460" s="34" t="n">
        <v>114</v>
      </c>
      <c r="F460" s="34" t="n">
        <v>98</v>
      </c>
      <c r="G460" s="34" t="n">
        <v>118</v>
      </c>
      <c r="H460" s="34" t="n">
        <v>111</v>
      </c>
      <c r="I460" s="34" t="n">
        <v>119</v>
      </c>
      <c r="J460" s="34" t="n">
        <v>65</v>
      </c>
      <c r="K460" s="34" t="n">
        <v>69</v>
      </c>
      <c r="M460" s="35"/>
      <c r="P460" s="34" t="n">
        <v>159</v>
      </c>
      <c r="Q460" s="34" t="n">
        <v>148</v>
      </c>
      <c r="R460" s="34" t="n">
        <v>127</v>
      </c>
      <c r="S460" s="34" t="n">
        <v>114</v>
      </c>
      <c r="T460" s="36" t="n">
        <v>98</v>
      </c>
      <c r="U460" s="36" t="n">
        <v>118</v>
      </c>
      <c r="V460" s="34" t="n">
        <v>111</v>
      </c>
      <c r="W460" s="34" t="n">
        <v>119</v>
      </c>
      <c r="X460" s="34" t="n">
        <v>65</v>
      </c>
      <c r="Y460" s="34" t="n">
        <v>69</v>
      </c>
    </row>
    <row r="461" customFormat="false" ht="13.5" hidden="false" customHeight="false" outlineLevel="0" collapsed="false">
      <c r="A461" s="19" t="n">
        <v>450</v>
      </c>
      <c r="B461" s="34" t="n">
        <v>143</v>
      </c>
      <c r="C461" s="34" t="n">
        <v>152</v>
      </c>
      <c r="D461" s="34" t="n">
        <v>149</v>
      </c>
      <c r="E461" s="34" t="n">
        <v>121</v>
      </c>
      <c r="F461" s="34" t="n">
        <v>111</v>
      </c>
      <c r="G461" s="34" t="n">
        <v>116</v>
      </c>
      <c r="H461" s="34" t="n">
        <v>111</v>
      </c>
      <c r="I461" s="34" t="n">
        <v>122</v>
      </c>
      <c r="J461" s="34" t="n">
        <v>61</v>
      </c>
      <c r="K461" s="34" t="n">
        <v>67</v>
      </c>
      <c r="M461" s="35"/>
      <c r="P461" s="34" t="n">
        <v>143</v>
      </c>
      <c r="Q461" s="34" t="n">
        <v>152</v>
      </c>
      <c r="R461" s="34" t="n">
        <v>149</v>
      </c>
      <c r="S461" s="34" t="n">
        <v>121</v>
      </c>
      <c r="T461" s="36" t="n">
        <v>111</v>
      </c>
      <c r="U461" s="36" t="n">
        <v>116</v>
      </c>
      <c r="V461" s="34" t="n">
        <v>102</v>
      </c>
      <c r="W461" s="34" t="n">
        <v>122</v>
      </c>
      <c r="X461" s="34" t="n">
        <v>61</v>
      </c>
      <c r="Y461" s="34" t="n">
        <v>67</v>
      </c>
    </row>
    <row r="462" customFormat="false" ht="13.5" hidden="false" customHeight="false" outlineLevel="0" collapsed="false">
      <c r="A462" s="19" t="n">
        <v>451</v>
      </c>
      <c r="B462" s="34" t="n">
        <v>148</v>
      </c>
      <c r="C462" s="34" t="n">
        <v>113</v>
      </c>
      <c r="D462" s="34" t="n">
        <v>144</v>
      </c>
      <c r="E462" s="34" t="n">
        <v>97</v>
      </c>
      <c r="F462" s="34" t="n">
        <v>147</v>
      </c>
      <c r="G462" s="34" t="n">
        <v>134</v>
      </c>
      <c r="H462" s="34" t="n">
        <v>114</v>
      </c>
      <c r="I462" s="34" t="n">
        <v>103</v>
      </c>
      <c r="J462" s="34" t="n">
        <v>85</v>
      </c>
      <c r="K462" s="34" t="n">
        <v>59</v>
      </c>
      <c r="M462" s="35"/>
      <c r="P462" s="34" t="n">
        <v>148</v>
      </c>
      <c r="Q462" s="34" t="n">
        <v>113</v>
      </c>
      <c r="R462" s="34" t="n">
        <v>144</v>
      </c>
      <c r="S462" s="34" t="n">
        <v>97</v>
      </c>
      <c r="T462" s="36" t="n">
        <v>147</v>
      </c>
      <c r="U462" s="36" t="n">
        <v>134</v>
      </c>
      <c r="V462" s="34" t="n">
        <v>105</v>
      </c>
      <c r="W462" s="34" t="n">
        <v>103</v>
      </c>
      <c r="X462" s="34" t="n">
        <v>85</v>
      </c>
      <c r="Y462" s="34" t="n">
        <v>59</v>
      </c>
    </row>
    <row r="463" customFormat="false" ht="13.5" hidden="false" customHeight="false" outlineLevel="0" collapsed="false">
      <c r="A463" s="19" t="n">
        <v>452</v>
      </c>
      <c r="B463" s="34" t="n">
        <v>117</v>
      </c>
      <c r="C463" s="34" t="n">
        <v>123</v>
      </c>
      <c r="D463" s="34" t="n">
        <v>139</v>
      </c>
      <c r="E463" s="34" t="n">
        <v>127</v>
      </c>
      <c r="F463" s="34" t="n">
        <v>160</v>
      </c>
      <c r="G463" s="34" t="n">
        <v>121</v>
      </c>
      <c r="H463" s="34" t="n">
        <v>111</v>
      </c>
      <c r="I463" s="34" t="n">
        <v>106</v>
      </c>
      <c r="J463" s="34" t="n">
        <v>65</v>
      </c>
      <c r="K463" s="34" t="n">
        <v>65</v>
      </c>
      <c r="M463" s="35"/>
      <c r="P463" s="34" t="n">
        <v>117</v>
      </c>
      <c r="Q463" s="34" t="n">
        <v>123</v>
      </c>
      <c r="R463" s="34" t="n">
        <v>139</v>
      </c>
      <c r="S463" s="34" t="n">
        <v>127</v>
      </c>
      <c r="T463" s="36" t="n">
        <v>160</v>
      </c>
      <c r="U463" s="36" t="n">
        <v>121</v>
      </c>
      <c r="V463" s="34" t="n">
        <v>111</v>
      </c>
      <c r="W463" s="34" t="n">
        <v>106</v>
      </c>
      <c r="X463" s="34" t="n">
        <v>65</v>
      </c>
      <c r="Y463" s="34" t="n">
        <v>65</v>
      </c>
    </row>
    <row r="464" customFormat="false" ht="13.5" hidden="false" customHeight="false" outlineLevel="0" collapsed="false">
      <c r="A464" s="19" t="n">
        <v>453</v>
      </c>
      <c r="B464" s="34" t="n">
        <v>194</v>
      </c>
      <c r="C464" s="34" t="n">
        <v>125</v>
      </c>
      <c r="D464" s="34" t="n">
        <v>146</v>
      </c>
      <c r="E464" s="34" t="n">
        <v>122</v>
      </c>
      <c r="F464" s="34" t="n">
        <v>144</v>
      </c>
      <c r="G464" s="34" t="n">
        <v>118</v>
      </c>
      <c r="H464" s="34" t="n">
        <v>102</v>
      </c>
      <c r="I464" s="34" t="n">
        <v>111</v>
      </c>
      <c r="J464" s="34" t="n">
        <v>71</v>
      </c>
      <c r="K464" s="34" t="n">
        <v>71</v>
      </c>
      <c r="M464" s="35"/>
      <c r="P464" s="34" t="n">
        <v>194</v>
      </c>
      <c r="Q464" s="34" t="n">
        <v>125</v>
      </c>
      <c r="R464" s="34" t="n">
        <v>146</v>
      </c>
      <c r="S464" s="34" t="n">
        <v>122</v>
      </c>
      <c r="T464" s="36" t="n">
        <v>144</v>
      </c>
      <c r="U464" s="36" t="n">
        <v>118</v>
      </c>
      <c r="V464" s="34" t="n">
        <v>102</v>
      </c>
      <c r="W464" s="34" t="n">
        <v>111</v>
      </c>
      <c r="X464" s="34" t="n">
        <v>71</v>
      </c>
      <c r="Y464" s="34" t="n">
        <v>71</v>
      </c>
    </row>
    <row r="465" customFormat="false" ht="13.5" hidden="false" customHeight="false" outlineLevel="0" collapsed="false">
      <c r="A465" s="19" t="n">
        <v>454</v>
      </c>
      <c r="B465" s="34" t="n">
        <v>183</v>
      </c>
      <c r="C465" s="34" t="n">
        <v>123</v>
      </c>
      <c r="D465" s="34" t="n">
        <v>144</v>
      </c>
      <c r="E465" s="34" t="n">
        <v>140</v>
      </c>
      <c r="F465" s="34" t="n">
        <v>145</v>
      </c>
      <c r="G465" s="34" t="n">
        <v>116</v>
      </c>
      <c r="H465" s="34" t="n">
        <v>112</v>
      </c>
      <c r="I465" s="34" t="n">
        <v>106</v>
      </c>
      <c r="J465" s="34" t="n">
        <v>74</v>
      </c>
      <c r="K465" s="34" t="n">
        <v>69</v>
      </c>
      <c r="M465" s="35"/>
      <c r="P465" s="34" t="n">
        <v>183</v>
      </c>
      <c r="Q465" s="34" t="n">
        <v>123</v>
      </c>
      <c r="R465" s="34" t="n">
        <v>144</v>
      </c>
      <c r="S465" s="34" t="n">
        <v>140</v>
      </c>
      <c r="T465" s="36" t="n">
        <v>145</v>
      </c>
      <c r="U465" s="36" t="n">
        <v>116</v>
      </c>
      <c r="V465" s="34" t="n">
        <v>103</v>
      </c>
      <c r="W465" s="34" t="n">
        <v>106</v>
      </c>
      <c r="X465" s="34" t="n">
        <v>74</v>
      </c>
      <c r="Y465" s="34" t="n">
        <v>69</v>
      </c>
    </row>
    <row r="466" customFormat="false" ht="13.5" hidden="false" customHeight="false" outlineLevel="0" collapsed="false">
      <c r="A466" s="19" t="n">
        <v>455</v>
      </c>
      <c r="B466" s="34" t="n">
        <v>162</v>
      </c>
      <c r="C466" s="34" t="n">
        <v>110</v>
      </c>
      <c r="D466" s="34" t="n">
        <v>148</v>
      </c>
      <c r="E466" s="34" t="n">
        <v>149</v>
      </c>
      <c r="F466" s="34" t="n">
        <v>161</v>
      </c>
      <c r="G466" s="34" t="n">
        <v>140</v>
      </c>
      <c r="H466" s="34" t="n">
        <v>124</v>
      </c>
      <c r="I466" s="34" t="n">
        <v>101</v>
      </c>
      <c r="J466" s="34" t="n">
        <v>69</v>
      </c>
      <c r="K466" s="34" t="n">
        <v>59</v>
      </c>
      <c r="M466" s="35"/>
      <c r="P466" s="34" t="n">
        <v>162</v>
      </c>
      <c r="Q466" s="34" t="n">
        <v>101</v>
      </c>
      <c r="R466" s="34" t="n">
        <v>148</v>
      </c>
      <c r="S466" s="34" t="n">
        <v>149</v>
      </c>
      <c r="T466" s="36" t="n">
        <v>161</v>
      </c>
      <c r="U466" s="36" t="n">
        <v>140</v>
      </c>
      <c r="V466" s="34" t="n">
        <v>124</v>
      </c>
      <c r="W466" s="34" t="n">
        <v>101</v>
      </c>
      <c r="X466" s="34" t="n">
        <v>69</v>
      </c>
      <c r="Y466" s="34" t="n">
        <v>59</v>
      </c>
    </row>
    <row r="467" customFormat="false" ht="13.5" hidden="false" customHeight="false" outlineLevel="0" collapsed="false">
      <c r="A467" s="19" t="n">
        <v>456</v>
      </c>
      <c r="B467" s="34" t="n">
        <v>216</v>
      </c>
      <c r="C467" s="34" t="n">
        <v>121</v>
      </c>
      <c r="D467" s="34" t="n">
        <v>120</v>
      </c>
      <c r="E467" s="34" t="n">
        <v>98</v>
      </c>
      <c r="F467" s="34" t="n">
        <v>126</v>
      </c>
      <c r="G467" s="34" t="n">
        <v>102</v>
      </c>
      <c r="H467" s="34" t="n">
        <v>128</v>
      </c>
      <c r="I467" s="34" t="n">
        <v>132</v>
      </c>
      <c r="J467" s="34" t="n">
        <v>68</v>
      </c>
      <c r="K467" s="34" t="n">
        <v>62</v>
      </c>
      <c r="M467" s="35"/>
      <c r="P467" s="34" t="n">
        <v>216</v>
      </c>
      <c r="Q467" s="34" t="n">
        <v>121</v>
      </c>
      <c r="R467" s="34" t="n">
        <v>120</v>
      </c>
      <c r="S467" s="34" t="n">
        <v>89</v>
      </c>
      <c r="T467" s="36" t="n">
        <v>126</v>
      </c>
      <c r="U467" s="36" t="n">
        <v>102</v>
      </c>
      <c r="V467" s="34" t="n">
        <v>128</v>
      </c>
      <c r="W467" s="34" t="n">
        <v>132</v>
      </c>
      <c r="X467" s="34" t="n">
        <v>68</v>
      </c>
      <c r="Y467" s="34" t="n">
        <v>62</v>
      </c>
    </row>
    <row r="468" customFormat="false" ht="13.5" hidden="false" customHeight="false" outlineLevel="0" collapsed="false">
      <c r="A468" s="19" t="n">
        <v>457</v>
      </c>
      <c r="B468" s="34" t="n">
        <v>108</v>
      </c>
      <c r="C468" s="34" t="n">
        <v>113</v>
      </c>
      <c r="D468" s="34" t="n">
        <v>131</v>
      </c>
      <c r="E468" s="34" t="n">
        <v>137</v>
      </c>
      <c r="F468" s="34" t="n">
        <v>128</v>
      </c>
      <c r="G468" s="34" t="n">
        <v>109</v>
      </c>
      <c r="H468" s="34" t="n">
        <v>120</v>
      </c>
      <c r="I468" s="34" t="n">
        <v>128</v>
      </c>
      <c r="J468" s="34" t="n">
        <v>73</v>
      </c>
      <c r="K468" s="34" t="n">
        <v>64</v>
      </c>
      <c r="M468" s="35"/>
      <c r="P468" s="34" t="n">
        <v>108</v>
      </c>
      <c r="Q468" s="34" t="n">
        <v>113</v>
      </c>
      <c r="R468" s="34" t="n">
        <v>131</v>
      </c>
      <c r="S468" s="34" t="n">
        <v>137</v>
      </c>
      <c r="T468" s="36" t="n">
        <v>128</v>
      </c>
      <c r="U468" s="36" t="n">
        <v>109</v>
      </c>
      <c r="V468" s="34" t="n">
        <v>120</v>
      </c>
      <c r="W468" s="34" t="n">
        <v>128</v>
      </c>
      <c r="X468" s="34" t="n">
        <v>73</v>
      </c>
      <c r="Y468" s="34" t="n">
        <v>64</v>
      </c>
    </row>
    <row r="469" customFormat="false" ht="13.5" hidden="false" customHeight="false" outlineLevel="0" collapsed="false">
      <c r="A469" s="19" t="n">
        <v>458</v>
      </c>
      <c r="B469" s="34" t="n">
        <v>137</v>
      </c>
      <c r="C469" s="34" t="n">
        <v>154</v>
      </c>
      <c r="D469" s="34" t="n">
        <v>153</v>
      </c>
      <c r="E469" s="34" t="n">
        <v>123</v>
      </c>
      <c r="F469" s="34" t="n">
        <v>142</v>
      </c>
      <c r="G469" s="34" t="n">
        <v>126</v>
      </c>
      <c r="H469" s="34" t="n">
        <v>102</v>
      </c>
      <c r="I469" s="34" t="n">
        <v>109</v>
      </c>
      <c r="J469" s="34" t="n">
        <v>75</v>
      </c>
      <c r="K469" s="34" t="n">
        <v>66</v>
      </c>
      <c r="M469" s="35"/>
      <c r="P469" s="34" t="n">
        <v>137</v>
      </c>
      <c r="Q469" s="34" t="n">
        <v>145</v>
      </c>
      <c r="R469" s="34" t="n">
        <v>153</v>
      </c>
      <c r="S469" s="34" t="n">
        <v>114</v>
      </c>
      <c r="T469" s="36" t="n">
        <v>142</v>
      </c>
      <c r="U469" s="36" t="n">
        <v>126</v>
      </c>
      <c r="V469" s="34" t="n">
        <v>102</v>
      </c>
      <c r="W469" s="34" t="n">
        <v>109</v>
      </c>
      <c r="X469" s="34" t="n">
        <v>75</v>
      </c>
      <c r="Y469" s="34" t="n">
        <v>66</v>
      </c>
    </row>
    <row r="470" customFormat="false" ht="13.5" hidden="false" customHeight="false" outlineLevel="0" collapsed="false">
      <c r="A470" s="19" t="n">
        <v>459</v>
      </c>
      <c r="B470" s="34" t="n">
        <v>206</v>
      </c>
      <c r="C470" s="34" t="n">
        <v>121</v>
      </c>
      <c r="D470" s="34" t="n">
        <v>134</v>
      </c>
      <c r="E470" s="34" t="n">
        <v>178</v>
      </c>
      <c r="F470" s="34" t="n">
        <v>145</v>
      </c>
      <c r="G470" s="34" t="n">
        <v>114</v>
      </c>
      <c r="H470" s="34" t="n">
        <v>113</v>
      </c>
      <c r="I470" s="34" t="n">
        <v>110</v>
      </c>
      <c r="J470" s="34" t="n">
        <v>78</v>
      </c>
      <c r="K470" s="34" t="n">
        <v>55</v>
      </c>
      <c r="M470" s="35"/>
      <c r="P470" s="34" t="n">
        <v>206</v>
      </c>
      <c r="Q470" s="34" t="n">
        <v>121</v>
      </c>
      <c r="R470" s="34" t="n">
        <v>134</v>
      </c>
      <c r="S470" s="34" t="n">
        <v>169</v>
      </c>
      <c r="T470" s="36" t="n">
        <v>145</v>
      </c>
      <c r="U470" s="36" t="n">
        <v>114</v>
      </c>
      <c r="V470" s="34" t="n">
        <v>113</v>
      </c>
      <c r="W470" s="34" t="n">
        <v>110</v>
      </c>
      <c r="X470" s="34" t="n">
        <v>78</v>
      </c>
      <c r="Y470" s="34" t="n">
        <v>55</v>
      </c>
    </row>
    <row r="471" customFormat="false" ht="13.5" hidden="false" customHeight="false" outlineLevel="0" collapsed="false">
      <c r="A471" s="19" t="n">
        <v>460</v>
      </c>
      <c r="B471" s="34" t="n">
        <v>141</v>
      </c>
      <c r="C471" s="34" t="n">
        <v>122</v>
      </c>
      <c r="D471" s="34" t="n">
        <v>205</v>
      </c>
      <c r="E471" s="34" t="n">
        <v>96</v>
      </c>
      <c r="F471" s="34" t="n">
        <v>129</v>
      </c>
      <c r="G471" s="34" t="n">
        <v>111</v>
      </c>
      <c r="H471" s="34" t="n">
        <v>111</v>
      </c>
      <c r="I471" s="34" t="n">
        <v>94</v>
      </c>
      <c r="J471" s="34" t="n">
        <v>72</v>
      </c>
      <c r="K471" s="34" t="n">
        <v>71</v>
      </c>
      <c r="M471" s="35"/>
      <c r="P471" s="34" t="n">
        <v>141</v>
      </c>
      <c r="Q471" s="34" t="n">
        <v>113</v>
      </c>
      <c r="R471" s="34" t="n">
        <v>205</v>
      </c>
      <c r="S471" s="34" t="n">
        <v>96</v>
      </c>
      <c r="T471" s="36" t="n">
        <v>129</v>
      </c>
      <c r="U471" s="36" t="n">
        <v>111</v>
      </c>
      <c r="V471" s="34" t="n">
        <v>111</v>
      </c>
      <c r="W471" s="34" t="n">
        <v>94</v>
      </c>
      <c r="X471" s="34" t="n">
        <v>72</v>
      </c>
      <c r="Y471" s="34" t="n">
        <v>71</v>
      </c>
    </row>
    <row r="472" customFormat="false" ht="13.5" hidden="false" customHeight="false" outlineLevel="0" collapsed="false">
      <c r="A472" s="19" t="n">
        <v>461</v>
      </c>
      <c r="B472" s="34" t="n">
        <v>112</v>
      </c>
      <c r="C472" s="34" t="n">
        <v>163</v>
      </c>
      <c r="D472" s="34" t="n">
        <v>125</v>
      </c>
      <c r="E472" s="34" t="n">
        <v>154</v>
      </c>
      <c r="F472" s="34" t="n">
        <v>145</v>
      </c>
      <c r="G472" s="34" t="n">
        <v>102</v>
      </c>
      <c r="H472" s="34" t="n">
        <v>113</v>
      </c>
      <c r="I472" s="34" t="n">
        <v>124</v>
      </c>
      <c r="J472" s="34" t="n">
        <v>76</v>
      </c>
      <c r="K472" s="34" t="n">
        <v>54</v>
      </c>
      <c r="M472" s="35"/>
      <c r="P472" s="34" t="n">
        <v>112</v>
      </c>
      <c r="Q472" s="34" t="n">
        <v>163</v>
      </c>
      <c r="R472" s="34" t="n">
        <v>125</v>
      </c>
      <c r="S472" s="34" t="n">
        <v>145</v>
      </c>
      <c r="T472" s="36" t="n">
        <v>145</v>
      </c>
      <c r="U472" s="36" t="n">
        <v>102</v>
      </c>
      <c r="V472" s="34" t="n">
        <v>104</v>
      </c>
      <c r="W472" s="34" t="n">
        <v>124</v>
      </c>
      <c r="X472" s="34" t="n">
        <v>67</v>
      </c>
      <c r="Y472" s="34" t="n">
        <v>54</v>
      </c>
    </row>
    <row r="473" customFormat="false" ht="13.5" hidden="false" customHeight="false" outlineLevel="0" collapsed="false">
      <c r="A473" s="19" t="n">
        <v>462</v>
      </c>
      <c r="B473" s="34" t="n">
        <v>118</v>
      </c>
      <c r="C473" s="34" t="n">
        <v>123</v>
      </c>
      <c r="D473" s="34" t="n">
        <v>149</v>
      </c>
      <c r="E473" s="34" t="n">
        <v>169</v>
      </c>
      <c r="F473" s="34" t="n">
        <v>143</v>
      </c>
      <c r="G473" s="34" t="n">
        <v>113</v>
      </c>
      <c r="H473" s="34" t="n">
        <v>96</v>
      </c>
      <c r="I473" s="34" t="n">
        <v>95</v>
      </c>
      <c r="J473" s="34" t="n">
        <v>62</v>
      </c>
      <c r="K473" s="34" t="n">
        <v>64</v>
      </c>
      <c r="M473" s="35"/>
      <c r="P473" s="34" t="n">
        <v>118</v>
      </c>
      <c r="Q473" s="34" t="n">
        <v>123</v>
      </c>
      <c r="R473" s="34" t="n">
        <v>149</v>
      </c>
      <c r="S473" s="34" t="n">
        <v>160</v>
      </c>
      <c r="T473" s="36" t="n">
        <v>143</v>
      </c>
      <c r="U473" s="36" t="n">
        <v>113</v>
      </c>
      <c r="V473" s="34" t="n">
        <v>96</v>
      </c>
      <c r="W473" s="34" t="n">
        <v>95</v>
      </c>
      <c r="X473" s="34" t="n">
        <v>62</v>
      </c>
      <c r="Y473" s="34" t="n">
        <v>55</v>
      </c>
    </row>
    <row r="474" customFormat="false" ht="13.5" hidden="false" customHeight="false" outlineLevel="0" collapsed="false">
      <c r="A474" s="19" t="n">
        <v>463</v>
      </c>
      <c r="B474" s="34" t="n">
        <v>149</v>
      </c>
      <c r="C474" s="34" t="n">
        <v>157</v>
      </c>
      <c r="D474" s="34" t="n">
        <v>149</v>
      </c>
      <c r="E474" s="34" t="n">
        <v>137</v>
      </c>
      <c r="F474" s="34" t="n">
        <v>158</v>
      </c>
      <c r="G474" s="34" t="n">
        <v>135</v>
      </c>
      <c r="H474" s="34" t="n">
        <v>85</v>
      </c>
      <c r="I474" s="34" t="n">
        <v>137</v>
      </c>
      <c r="J474" s="34" t="n">
        <v>68</v>
      </c>
      <c r="K474" s="34" t="n">
        <v>64</v>
      </c>
      <c r="M474" s="35"/>
      <c r="P474" s="34" t="n">
        <v>149</v>
      </c>
      <c r="Q474" s="34" t="n">
        <v>157</v>
      </c>
      <c r="R474" s="34" t="n">
        <v>149</v>
      </c>
      <c r="S474" s="34" t="n">
        <v>137</v>
      </c>
      <c r="T474" s="36" t="n">
        <v>158</v>
      </c>
      <c r="U474" s="36" t="n">
        <v>135</v>
      </c>
      <c r="V474" s="34" t="n">
        <v>85</v>
      </c>
      <c r="W474" s="34" t="n">
        <v>137</v>
      </c>
      <c r="X474" s="34" t="n">
        <v>68</v>
      </c>
      <c r="Y474" s="34" t="n">
        <v>64</v>
      </c>
    </row>
    <row r="475" customFormat="false" ht="13.5" hidden="false" customHeight="false" outlineLevel="0" collapsed="false">
      <c r="A475" s="19" t="n">
        <v>464</v>
      </c>
      <c r="B475" s="34" t="n">
        <v>96</v>
      </c>
      <c r="C475" s="34" t="n">
        <v>121</v>
      </c>
      <c r="D475" s="34" t="n">
        <v>134</v>
      </c>
      <c r="E475" s="34" t="n">
        <v>109</v>
      </c>
      <c r="F475" s="34" t="n">
        <v>143</v>
      </c>
      <c r="G475" s="34" t="n">
        <v>138</v>
      </c>
      <c r="H475" s="34" t="n">
        <v>120</v>
      </c>
      <c r="I475" s="34" t="n">
        <v>134</v>
      </c>
      <c r="J475" s="34" t="n">
        <v>62</v>
      </c>
      <c r="K475" s="34" t="n">
        <v>60</v>
      </c>
      <c r="M475" s="35"/>
      <c r="P475" s="34" t="n">
        <v>96</v>
      </c>
      <c r="Q475" s="34" t="n">
        <v>112</v>
      </c>
      <c r="R475" s="34" t="n">
        <v>134</v>
      </c>
      <c r="S475" s="34" t="n">
        <v>109</v>
      </c>
      <c r="T475" s="36" t="n">
        <v>143</v>
      </c>
      <c r="U475" s="36" t="n">
        <v>138</v>
      </c>
      <c r="V475" s="34" t="n">
        <v>120</v>
      </c>
      <c r="W475" s="34" t="n">
        <v>134</v>
      </c>
      <c r="X475" s="34" t="n">
        <v>62</v>
      </c>
      <c r="Y475" s="34" t="n">
        <v>60</v>
      </c>
    </row>
    <row r="476" customFormat="false" ht="13.5" hidden="false" customHeight="false" outlineLevel="0" collapsed="false">
      <c r="A476" s="19" t="n">
        <v>465</v>
      </c>
      <c r="B476" s="34" t="n">
        <v>174</v>
      </c>
      <c r="C476" s="34" t="n">
        <v>144</v>
      </c>
      <c r="D476" s="34" t="n">
        <v>148</v>
      </c>
      <c r="E476" s="34" t="n">
        <v>151</v>
      </c>
      <c r="F476" s="34" t="n">
        <v>188</v>
      </c>
      <c r="G476" s="34" t="n">
        <v>116</v>
      </c>
      <c r="H476" s="34" t="n">
        <v>112</v>
      </c>
      <c r="I476" s="34" t="n">
        <v>120</v>
      </c>
      <c r="J476" s="34" t="n">
        <v>77</v>
      </c>
      <c r="K476" s="34" t="n">
        <v>62</v>
      </c>
      <c r="M476" s="35"/>
      <c r="P476" s="34" t="n">
        <v>174</v>
      </c>
      <c r="Q476" s="34" t="n">
        <v>144</v>
      </c>
      <c r="R476" s="34" t="n">
        <v>148</v>
      </c>
      <c r="S476" s="34" t="n">
        <v>151</v>
      </c>
      <c r="T476" s="36" t="n">
        <v>188</v>
      </c>
      <c r="U476" s="36" t="n">
        <v>116</v>
      </c>
      <c r="V476" s="34" t="n">
        <v>103</v>
      </c>
      <c r="W476" s="34" t="n">
        <v>120</v>
      </c>
      <c r="X476" s="34" t="n">
        <v>77</v>
      </c>
      <c r="Y476" s="34" t="n">
        <v>62</v>
      </c>
    </row>
    <row r="477" customFormat="false" ht="13.5" hidden="false" customHeight="false" outlineLevel="0" collapsed="false">
      <c r="A477" s="19" t="n">
        <v>466</v>
      </c>
      <c r="B477" s="34" t="n">
        <v>218</v>
      </c>
      <c r="C477" s="34" t="n">
        <v>132</v>
      </c>
      <c r="D477" s="34" t="n">
        <v>135</v>
      </c>
      <c r="E477" s="34" t="n">
        <v>134</v>
      </c>
      <c r="F477" s="34" t="n">
        <v>129</v>
      </c>
      <c r="G477" s="34" t="n">
        <v>116</v>
      </c>
      <c r="H477" s="34" t="n">
        <v>105</v>
      </c>
      <c r="I477" s="34" t="n">
        <v>115</v>
      </c>
      <c r="J477" s="34" t="n">
        <v>65</v>
      </c>
      <c r="K477" s="34" t="n">
        <v>65</v>
      </c>
      <c r="M477" s="35"/>
      <c r="P477" s="34" t="n">
        <v>218</v>
      </c>
      <c r="Q477" s="34" t="n">
        <v>132</v>
      </c>
      <c r="R477" s="34" t="n">
        <v>135</v>
      </c>
      <c r="S477" s="34" t="n">
        <v>125</v>
      </c>
      <c r="T477" s="36" t="n">
        <v>129</v>
      </c>
      <c r="U477" s="36" t="n">
        <v>116</v>
      </c>
      <c r="V477" s="34" t="n">
        <v>105</v>
      </c>
      <c r="W477" s="34" t="n">
        <v>115</v>
      </c>
      <c r="X477" s="34" t="n">
        <v>65</v>
      </c>
      <c r="Y477" s="34" t="n">
        <v>65</v>
      </c>
    </row>
    <row r="478" customFormat="false" ht="13.5" hidden="false" customHeight="false" outlineLevel="0" collapsed="false">
      <c r="A478" s="19" t="n">
        <v>467</v>
      </c>
      <c r="B478" s="34" t="n">
        <v>120</v>
      </c>
      <c r="C478" s="34" t="n">
        <v>125</v>
      </c>
      <c r="D478" s="34" t="n">
        <v>127</v>
      </c>
      <c r="E478" s="34" t="n">
        <v>163</v>
      </c>
      <c r="F478" s="34" t="n">
        <v>151</v>
      </c>
      <c r="G478" s="34" t="n">
        <v>115</v>
      </c>
      <c r="H478" s="34" t="n">
        <v>103</v>
      </c>
      <c r="I478" s="34" t="n">
        <v>124</v>
      </c>
      <c r="J478" s="34" t="n">
        <v>68</v>
      </c>
      <c r="K478" s="34" t="n">
        <v>67</v>
      </c>
      <c r="M478" s="35"/>
      <c r="P478" s="34" t="n">
        <v>120</v>
      </c>
      <c r="Q478" s="34" t="n">
        <v>125</v>
      </c>
      <c r="R478" s="34" t="n">
        <v>127</v>
      </c>
      <c r="S478" s="34" t="n">
        <v>163</v>
      </c>
      <c r="T478" s="36" t="n">
        <v>151</v>
      </c>
      <c r="U478" s="36" t="n">
        <v>115</v>
      </c>
      <c r="V478" s="34" t="n">
        <v>103</v>
      </c>
      <c r="W478" s="34" t="n">
        <v>124</v>
      </c>
      <c r="X478" s="34" t="n">
        <v>68</v>
      </c>
      <c r="Y478" s="34" t="n">
        <v>67</v>
      </c>
    </row>
    <row r="479" customFormat="false" ht="13.5" hidden="false" customHeight="false" outlineLevel="0" collapsed="false">
      <c r="A479" s="19" t="n">
        <v>468</v>
      </c>
      <c r="B479" s="34" t="n">
        <v>135</v>
      </c>
      <c r="C479" s="34" t="n">
        <v>148</v>
      </c>
      <c r="D479" s="34" t="n">
        <v>143</v>
      </c>
      <c r="E479" s="34" t="n">
        <v>155</v>
      </c>
      <c r="F479" s="34" t="n">
        <v>145</v>
      </c>
      <c r="G479" s="34" t="n">
        <v>130</v>
      </c>
      <c r="H479" s="34" t="n">
        <v>109</v>
      </c>
      <c r="I479" s="34" t="n">
        <v>92</v>
      </c>
      <c r="J479" s="34" t="n">
        <v>77</v>
      </c>
      <c r="K479" s="34" t="n">
        <v>69</v>
      </c>
      <c r="M479" s="35"/>
      <c r="P479" s="34" t="n">
        <v>135</v>
      </c>
      <c r="Q479" s="34" t="n">
        <v>148</v>
      </c>
      <c r="R479" s="34" t="n">
        <v>143</v>
      </c>
      <c r="S479" s="34" t="n">
        <v>146</v>
      </c>
      <c r="T479" s="36" t="n">
        <v>145</v>
      </c>
      <c r="U479" s="36" t="n">
        <v>130</v>
      </c>
      <c r="V479" s="34" t="n">
        <v>109</v>
      </c>
      <c r="W479" s="34" t="n">
        <v>92</v>
      </c>
      <c r="X479" s="34" t="n">
        <v>77</v>
      </c>
      <c r="Y479" s="34" t="n">
        <v>69</v>
      </c>
    </row>
    <row r="480" customFormat="false" ht="13.5" hidden="false" customHeight="false" outlineLevel="0" collapsed="false">
      <c r="A480" s="19" t="n">
        <v>469</v>
      </c>
      <c r="B480" s="34" t="n">
        <v>133</v>
      </c>
      <c r="C480" s="34" t="n">
        <v>130</v>
      </c>
      <c r="D480" s="34" t="n">
        <v>142</v>
      </c>
      <c r="E480" s="34" t="n">
        <v>106</v>
      </c>
      <c r="F480" s="34" t="n">
        <v>128</v>
      </c>
      <c r="G480" s="34" t="n">
        <v>133</v>
      </c>
      <c r="H480" s="34" t="n">
        <v>98</v>
      </c>
      <c r="I480" s="34" t="n">
        <v>119</v>
      </c>
      <c r="J480" s="34" t="n">
        <v>76</v>
      </c>
      <c r="K480" s="34" t="n">
        <v>74</v>
      </c>
      <c r="M480" s="35"/>
      <c r="P480" s="34" t="n">
        <v>133</v>
      </c>
      <c r="Q480" s="34" t="n">
        <v>121</v>
      </c>
      <c r="R480" s="34" t="n">
        <v>142</v>
      </c>
      <c r="S480" s="34" t="n">
        <v>106</v>
      </c>
      <c r="T480" s="36" t="n">
        <v>128</v>
      </c>
      <c r="U480" s="36" t="n">
        <v>133</v>
      </c>
      <c r="V480" s="34" t="n">
        <v>98</v>
      </c>
      <c r="W480" s="34" t="n">
        <v>119</v>
      </c>
      <c r="X480" s="34" t="n">
        <v>76</v>
      </c>
      <c r="Y480" s="34" t="n">
        <v>74</v>
      </c>
    </row>
    <row r="481" customFormat="false" ht="13.5" hidden="false" customHeight="false" outlineLevel="0" collapsed="false">
      <c r="A481" s="19" t="n">
        <v>470</v>
      </c>
      <c r="B481" s="34" t="n">
        <v>213</v>
      </c>
      <c r="C481" s="34" t="n">
        <v>162</v>
      </c>
      <c r="D481" s="34" t="n">
        <v>116</v>
      </c>
      <c r="E481" s="34" t="n">
        <v>123</v>
      </c>
      <c r="F481" s="34" t="n">
        <v>145</v>
      </c>
      <c r="G481" s="34" t="n">
        <v>131</v>
      </c>
      <c r="H481" s="34" t="n">
        <v>100</v>
      </c>
      <c r="I481" s="34" t="n">
        <v>125</v>
      </c>
      <c r="J481" s="34" t="n">
        <v>67</v>
      </c>
      <c r="K481" s="34" t="n">
        <v>69</v>
      </c>
      <c r="M481" s="35"/>
      <c r="P481" s="34" t="n">
        <v>213</v>
      </c>
      <c r="Q481" s="34" t="n">
        <v>162</v>
      </c>
      <c r="R481" s="34" t="n">
        <v>116</v>
      </c>
      <c r="S481" s="34" t="n">
        <v>123</v>
      </c>
      <c r="T481" s="36" t="n">
        <v>145</v>
      </c>
      <c r="U481" s="36" t="n">
        <v>131</v>
      </c>
      <c r="V481" s="34" t="n">
        <v>100</v>
      </c>
      <c r="W481" s="34" t="n">
        <v>125</v>
      </c>
      <c r="X481" s="34" t="n">
        <v>67</v>
      </c>
      <c r="Y481" s="34" t="n">
        <v>69</v>
      </c>
    </row>
    <row r="482" customFormat="false" ht="13.5" hidden="false" customHeight="false" outlineLevel="0" collapsed="false">
      <c r="A482" s="19" t="n">
        <v>471</v>
      </c>
      <c r="B482" s="34" t="n">
        <v>169</v>
      </c>
      <c r="C482" s="34" t="n">
        <v>133</v>
      </c>
      <c r="D482" s="34" t="n">
        <v>158</v>
      </c>
      <c r="E482" s="34" t="n">
        <v>88</v>
      </c>
      <c r="F482" s="34" t="n">
        <v>115</v>
      </c>
      <c r="G482" s="34" t="n">
        <v>130</v>
      </c>
      <c r="H482" s="34" t="n">
        <v>118</v>
      </c>
      <c r="I482" s="34" t="n">
        <v>130</v>
      </c>
      <c r="J482" s="34" t="n">
        <v>61</v>
      </c>
      <c r="K482" s="34" t="n">
        <v>69</v>
      </c>
      <c r="M482" s="35"/>
      <c r="P482" s="34" t="n">
        <v>169</v>
      </c>
      <c r="Q482" s="34" t="n">
        <v>133</v>
      </c>
      <c r="R482" s="34" t="n">
        <v>158</v>
      </c>
      <c r="S482" s="34" t="n">
        <v>88</v>
      </c>
      <c r="T482" s="36" t="n">
        <v>115</v>
      </c>
      <c r="U482" s="36" t="n">
        <v>130</v>
      </c>
      <c r="V482" s="34" t="n">
        <v>109</v>
      </c>
      <c r="W482" s="34" t="n">
        <v>130</v>
      </c>
      <c r="X482" s="34" t="n">
        <v>61</v>
      </c>
      <c r="Y482" s="34" t="n">
        <v>69</v>
      </c>
    </row>
    <row r="483" customFormat="false" ht="13.5" hidden="false" customHeight="false" outlineLevel="0" collapsed="false">
      <c r="A483" s="19" t="n">
        <v>472</v>
      </c>
      <c r="B483" s="34" t="n">
        <v>97</v>
      </c>
      <c r="C483" s="34" t="n">
        <v>167</v>
      </c>
      <c r="D483" s="34" t="n">
        <v>132</v>
      </c>
      <c r="E483" s="34" t="n">
        <v>184</v>
      </c>
      <c r="F483" s="34" t="n">
        <v>126</v>
      </c>
      <c r="G483" s="34" t="n">
        <v>115</v>
      </c>
      <c r="H483" s="34" t="n">
        <v>115</v>
      </c>
      <c r="I483" s="34" t="n">
        <v>121</v>
      </c>
      <c r="J483" s="34" t="n">
        <v>65</v>
      </c>
      <c r="K483" s="34" t="n">
        <v>65</v>
      </c>
      <c r="M483" s="35"/>
      <c r="P483" s="34" t="n">
        <v>97</v>
      </c>
      <c r="Q483" s="34" t="n">
        <v>167</v>
      </c>
      <c r="R483" s="34" t="n">
        <v>132</v>
      </c>
      <c r="S483" s="34" t="n">
        <v>175</v>
      </c>
      <c r="T483" s="36" t="n">
        <v>126</v>
      </c>
      <c r="U483" s="36" t="n">
        <v>115</v>
      </c>
      <c r="V483" s="34" t="n">
        <v>115</v>
      </c>
      <c r="W483" s="34" t="n">
        <v>121</v>
      </c>
      <c r="X483" s="34" t="n">
        <v>56</v>
      </c>
      <c r="Y483" s="34" t="n">
        <v>65</v>
      </c>
    </row>
    <row r="484" customFormat="false" ht="13.5" hidden="false" customHeight="false" outlineLevel="0" collapsed="false">
      <c r="A484" s="19" t="n">
        <v>473</v>
      </c>
      <c r="B484" s="34" t="n">
        <v>193</v>
      </c>
      <c r="C484" s="34" t="n">
        <v>149</v>
      </c>
      <c r="D484" s="34" t="n">
        <v>154</v>
      </c>
      <c r="E484" s="34" t="n">
        <v>148</v>
      </c>
      <c r="F484" s="34" t="n">
        <v>159</v>
      </c>
      <c r="G484" s="34" t="n">
        <v>116</v>
      </c>
      <c r="H484" s="34" t="n">
        <v>105</v>
      </c>
      <c r="I484" s="34" t="n">
        <v>129</v>
      </c>
      <c r="J484" s="34" t="n">
        <v>70</v>
      </c>
      <c r="K484" s="34" t="n">
        <v>71</v>
      </c>
      <c r="M484" s="35"/>
      <c r="P484" s="34" t="n">
        <v>193</v>
      </c>
      <c r="Q484" s="34" t="n">
        <v>149</v>
      </c>
      <c r="R484" s="34" t="n">
        <v>154</v>
      </c>
      <c r="S484" s="34" t="n">
        <v>148</v>
      </c>
      <c r="T484" s="36" t="n">
        <v>159</v>
      </c>
      <c r="U484" s="36" t="n">
        <v>116</v>
      </c>
      <c r="V484" s="34" t="n">
        <v>105</v>
      </c>
      <c r="W484" s="34" t="n">
        <v>129</v>
      </c>
      <c r="X484" s="34" t="n">
        <v>70</v>
      </c>
      <c r="Y484" s="34" t="n">
        <v>71</v>
      </c>
    </row>
    <row r="485" customFormat="false" ht="13.5" hidden="false" customHeight="false" outlineLevel="0" collapsed="false">
      <c r="A485" s="19" t="n">
        <v>474</v>
      </c>
      <c r="B485" s="34" t="n">
        <v>115</v>
      </c>
      <c r="C485" s="34" t="n">
        <v>136</v>
      </c>
      <c r="D485" s="34" t="n">
        <v>146</v>
      </c>
      <c r="E485" s="34" t="n">
        <v>89</v>
      </c>
      <c r="F485" s="34" t="n">
        <v>113</v>
      </c>
      <c r="G485" s="34" t="n">
        <v>146</v>
      </c>
      <c r="H485" s="34" t="n">
        <v>106</v>
      </c>
      <c r="I485" s="34" t="n">
        <v>106</v>
      </c>
      <c r="J485" s="34" t="n">
        <v>62</v>
      </c>
      <c r="K485" s="34" t="n">
        <v>74</v>
      </c>
      <c r="M485" s="35"/>
      <c r="P485" s="34" t="n">
        <v>115</v>
      </c>
      <c r="Q485" s="34" t="n">
        <v>136</v>
      </c>
      <c r="R485" s="34" t="n">
        <v>146</v>
      </c>
      <c r="S485" s="34" t="n">
        <v>89</v>
      </c>
      <c r="T485" s="36" t="n">
        <v>113</v>
      </c>
      <c r="U485" s="36" t="n">
        <v>146</v>
      </c>
      <c r="V485" s="34" t="n">
        <v>97</v>
      </c>
      <c r="W485" s="34" t="n">
        <v>106</v>
      </c>
      <c r="X485" s="34" t="n">
        <v>62</v>
      </c>
      <c r="Y485" s="34" t="n">
        <v>74</v>
      </c>
    </row>
    <row r="486" customFormat="false" ht="13.5" hidden="false" customHeight="false" outlineLevel="0" collapsed="false">
      <c r="A486" s="19" t="n">
        <v>475</v>
      </c>
      <c r="B486" s="34" t="n">
        <v>192</v>
      </c>
      <c r="C486" s="34" t="n">
        <v>138</v>
      </c>
      <c r="D486" s="34" t="n">
        <v>124</v>
      </c>
      <c r="E486" s="34" t="n">
        <v>136</v>
      </c>
      <c r="F486" s="34" t="n">
        <v>145</v>
      </c>
      <c r="G486" s="34" t="n">
        <v>119</v>
      </c>
      <c r="H486" s="34" t="n">
        <v>109</v>
      </c>
      <c r="I486" s="34" t="n">
        <v>117</v>
      </c>
      <c r="J486" s="34" t="n">
        <v>71</v>
      </c>
      <c r="K486" s="34" t="n">
        <v>67</v>
      </c>
      <c r="M486" s="35"/>
      <c r="P486" s="34" t="n">
        <v>192</v>
      </c>
      <c r="Q486" s="34" t="n">
        <v>138</v>
      </c>
      <c r="R486" s="34" t="n">
        <v>124</v>
      </c>
      <c r="S486" s="34" t="n">
        <v>127</v>
      </c>
      <c r="T486" s="36" t="n">
        <v>145</v>
      </c>
      <c r="U486" s="36" t="n">
        <v>119</v>
      </c>
      <c r="V486" s="34" t="n">
        <v>109</v>
      </c>
      <c r="W486" s="34" t="n">
        <v>117</v>
      </c>
      <c r="X486" s="34" t="n">
        <v>71</v>
      </c>
      <c r="Y486" s="34" t="n">
        <v>58</v>
      </c>
    </row>
    <row r="487" customFormat="false" ht="13.5" hidden="false" customHeight="false" outlineLevel="0" collapsed="false">
      <c r="A487" s="19" t="n">
        <v>476</v>
      </c>
      <c r="B487" s="34" t="n">
        <v>117</v>
      </c>
      <c r="C487" s="34" t="n">
        <v>134</v>
      </c>
      <c r="D487" s="34" t="n">
        <v>136</v>
      </c>
      <c r="E487" s="34" t="n">
        <v>142</v>
      </c>
      <c r="F487" s="34" t="n">
        <v>160</v>
      </c>
      <c r="G487" s="34" t="n">
        <v>111</v>
      </c>
      <c r="H487" s="34" t="n">
        <v>112</v>
      </c>
      <c r="I487" s="34" t="n">
        <v>140</v>
      </c>
      <c r="J487" s="34" t="n">
        <v>62</v>
      </c>
      <c r="K487" s="34" t="n">
        <v>63</v>
      </c>
      <c r="M487" s="35"/>
      <c r="P487" s="34" t="n">
        <v>117</v>
      </c>
      <c r="Q487" s="34" t="n">
        <v>134</v>
      </c>
      <c r="R487" s="34" t="n">
        <v>136</v>
      </c>
      <c r="S487" s="34" t="n">
        <v>142</v>
      </c>
      <c r="T487" s="36" t="n">
        <v>160</v>
      </c>
      <c r="U487" s="36" t="n">
        <v>111</v>
      </c>
      <c r="V487" s="34" t="n">
        <v>112</v>
      </c>
      <c r="W487" s="34" t="n">
        <v>140</v>
      </c>
      <c r="X487" s="34" t="n">
        <v>62</v>
      </c>
      <c r="Y487" s="34" t="n">
        <v>63</v>
      </c>
    </row>
    <row r="488" customFormat="false" ht="13.5" hidden="false" customHeight="false" outlineLevel="0" collapsed="false">
      <c r="A488" s="19" t="n">
        <v>477</v>
      </c>
      <c r="B488" s="34" t="n">
        <v>147</v>
      </c>
      <c r="C488" s="34" t="n">
        <v>116</v>
      </c>
      <c r="D488" s="34" t="n">
        <v>157</v>
      </c>
      <c r="E488" s="34" t="n">
        <v>128</v>
      </c>
      <c r="F488" s="34" t="n">
        <v>139</v>
      </c>
      <c r="G488" s="34" t="n">
        <v>103</v>
      </c>
      <c r="H488" s="34" t="n">
        <v>111</v>
      </c>
      <c r="I488" s="34" t="n">
        <v>95</v>
      </c>
      <c r="J488" s="34" t="n">
        <v>78</v>
      </c>
      <c r="K488" s="34" t="n">
        <v>74</v>
      </c>
      <c r="M488" s="35"/>
      <c r="P488" s="34" t="n">
        <v>147</v>
      </c>
      <c r="Q488" s="34" t="n">
        <v>116</v>
      </c>
      <c r="R488" s="34" t="n">
        <v>157</v>
      </c>
      <c r="S488" s="34" t="n">
        <v>128</v>
      </c>
      <c r="T488" s="36" t="n">
        <v>139</v>
      </c>
      <c r="U488" s="36" t="n">
        <v>103</v>
      </c>
      <c r="V488" s="34" t="n">
        <v>111</v>
      </c>
      <c r="W488" s="34" t="n">
        <v>95</v>
      </c>
      <c r="X488" s="34" t="n">
        <v>78</v>
      </c>
      <c r="Y488" s="34" t="n">
        <v>74</v>
      </c>
    </row>
    <row r="489" customFormat="false" ht="13.5" hidden="false" customHeight="false" outlineLevel="0" collapsed="false">
      <c r="A489" s="19" t="n">
        <v>478</v>
      </c>
      <c r="B489" s="34" t="n">
        <v>159</v>
      </c>
      <c r="C489" s="34" t="n">
        <v>131</v>
      </c>
      <c r="D489" s="34" t="n">
        <v>152</v>
      </c>
      <c r="E489" s="34" t="n">
        <v>112</v>
      </c>
      <c r="F489" s="34" t="n">
        <v>129</v>
      </c>
      <c r="G489" s="34" t="n">
        <v>114</v>
      </c>
      <c r="H489" s="34" t="n">
        <v>108</v>
      </c>
      <c r="I489" s="34" t="n">
        <v>119</v>
      </c>
      <c r="J489" s="34" t="n">
        <v>68</v>
      </c>
      <c r="K489" s="34" t="n">
        <v>52</v>
      </c>
      <c r="M489" s="35"/>
      <c r="P489" s="34" t="n">
        <v>159</v>
      </c>
      <c r="Q489" s="34" t="n">
        <v>131</v>
      </c>
      <c r="R489" s="34" t="n">
        <v>152</v>
      </c>
      <c r="S489" s="34" t="n">
        <v>103</v>
      </c>
      <c r="T489" s="36" t="n">
        <v>129</v>
      </c>
      <c r="U489" s="36" t="n">
        <v>114</v>
      </c>
      <c r="V489" s="34" t="n">
        <v>108</v>
      </c>
      <c r="W489" s="34" t="n">
        <v>119</v>
      </c>
      <c r="X489" s="34" t="n">
        <v>68</v>
      </c>
      <c r="Y489" s="34" t="n">
        <v>52</v>
      </c>
    </row>
    <row r="490" customFormat="false" ht="13.5" hidden="false" customHeight="false" outlineLevel="0" collapsed="false">
      <c r="A490" s="19" t="n">
        <v>479</v>
      </c>
      <c r="B490" s="34" t="n">
        <v>132</v>
      </c>
      <c r="C490" s="34" t="n">
        <v>129</v>
      </c>
      <c r="D490" s="34" t="n">
        <v>160</v>
      </c>
      <c r="E490" s="34" t="n">
        <v>151</v>
      </c>
      <c r="F490" s="34" t="n">
        <v>129</v>
      </c>
      <c r="G490" s="34" t="n">
        <v>103</v>
      </c>
      <c r="H490" s="34" t="n">
        <v>104</v>
      </c>
      <c r="I490" s="34" t="n">
        <v>134</v>
      </c>
      <c r="J490" s="34" t="n">
        <v>69</v>
      </c>
      <c r="K490" s="34" t="n">
        <v>56</v>
      </c>
      <c r="M490" s="35"/>
      <c r="P490" s="34" t="n">
        <v>132</v>
      </c>
      <c r="Q490" s="34" t="n">
        <v>129</v>
      </c>
      <c r="R490" s="34" t="n">
        <v>160</v>
      </c>
      <c r="S490" s="34" t="n">
        <v>151</v>
      </c>
      <c r="T490" s="36" t="n">
        <v>129</v>
      </c>
      <c r="U490" s="36" t="n">
        <v>103</v>
      </c>
      <c r="V490" s="34" t="n">
        <v>104</v>
      </c>
      <c r="W490" s="34" t="n">
        <v>134</v>
      </c>
      <c r="X490" s="34" t="n">
        <v>69</v>
      </c>
      <c r="Y490" s="34" t="n">
        <v>56</v>
      </c>
    </row>
    <row r="491" customFormat="false" ht="13.5" hidden="false" customHeight="false" outlineLevel="0" collapsed="false">
      <c r="A491" s="19" t="n">
        <v>480</v>
      </c>
      <c r="B491" s="34" t="n">
        <v>170</v>
      </c>
      <c r="C491" s="34" t="n">
        <v>118</v>
      </c>
      <c r="D491" s="34" t="n">
        <v>151</v>
      </c>
      <c r="E491" s="34" t="n">
        <v>173</v>
      </c>
      <c r="F491" s="34" t="n">
        <v>130</v>
      </c>
      <c r="G491" s="34" t="n">
        <v>117</v>
      </c>
      <c r="H491" s="34" t="n">
        <v>104</v>
      </c>
      <c r="I491" s="34" t="n">
        <v>83</v>
      </c>
      <c r="J491" s="34" t="n">
        <v>64</v>
      </c>
      <c r="K491" s="34" t="n">
        <v>60</v>
      </c>
      <c r="M491" s="35"/>
      <c r="P491" s="34" t="n">
        <v>170</v>
      </c>
      <c r="Q491" s="34" t="n">
        <v>118</v>
      </c>
      <c r="R491" s="34" t="n">
        <v>151</v>
      </c>
      <c r="S491" s="34" t="n">
        <v>173</v>
      </c>
      <c r="T491" s="36" t="n">
        <v>130</v>
      </c>
      <c r="U491" s="36" t="n">
        <v>117</v>
      </c>
      <c r="V491" s="34" t="n">
        <v>104</v>
      </c>
      <c r="W491" s="34" t="n">
        <v>83</v>
      </c>
      <c r="X491" s="34" t="n">
        <v>64</v>
      </c>
      <c r="Y491" s="34" t="n">
        <v>60</v>
      </c>
    </row>
    <row r="492" customFormat="false" ht="13.5" hidden="false" customHeight="false" outlineLevel="0" collapsed="false">
      <c r="A492" s="19" t="n">
        <v>481</v>
      </c>
      <c r="B492" s="34" t="n">
        <v>120</v>
      </c>
      <c r="C492" s="34" t="n">
        <v>138</v>
      </c>
      <c r="D492" s="34" t="n">
        <v>134</v>
      </c>
      <c r="E492" s="34" t="n">
        <v>120</v>
      </c>
      <c r="F492" s="34" t="n">
        <v>98</v>
      </c>
      <c r="G492" s="34" t="n">
        <v>131</v>
      </c>
      <c r="H492" s="34" t="n">
        <v>99</v>
      </c>
      <c r="I492" s="34" t="n">
        <v>99</v>
      </c>
      <c r="J492" s="34" t="n">
        <v>69</v>
      </c>
      <c r="K492" s="34" t="n">
        <v>63</v>
      </c>
      <c r="M492" s="35"/>
      <c r="P492" s="34" t="n">
        <v>120</v>
      </c>
      <c r="Q492" s="34" t="n">
        <v>138</v>
      </c>
      <c r="R492" s="34" t="n">
        <v>134</v>
      </c>
      <c r="S492" s="34" t="n">
        <v>111</v>
      </c>
      <c r="T492" s="36" t="n">
        <v>98</v>
      </c>
      <c r="U492" s="36" t="n">
        <v>131</v>
      </c>
      <c r="V492" s="34" t="n">
        <v>99</v>
      </c>
      <c r="W492" s="34" t="n">
        <v>99</v>
      </c>
      <c r="X492" s="34" t="n">
        <v>69</v>
      </c>
      <c r="Y492" s="34" t="n">
        <v>63</v>
      </c>
    </row>
    <row r="493" customFormat="false" ht="13.5" hidden="false" customHeight="false" outlineLevel="0" collapsed="false">
      <c r="A493" s="19" t="n">
        <v>482</v>
      </c>
      <c r="B493" s="34" t="n">
        <v>147</v>
      </c>
      <c r="C493" s="34" t="n">
        <v>104</v>
      </c>
      <c r="D493" s="34" t="n">
        <v>179</v>
      </c>
      <c r="E493" s="34" t="n">
        <v>145</v>
      </c>
      <c r="F493" s="34" t="n">
        <v>115</v>
      </c>
      <c r="G493" s="34" t="n">
        <v>131</v>
      </c>
      <c r="H493" s="34" t="n">
        <v>113</v>
      </c>
      <c r="I493" s="34" t="n">
        <v>116</v>
      </c>
      <c r="J493" s="34" t="n">
        <v>71</v>
      </c>
      <c r="K493" s="34" t="n">
        <v>53</v>
      </c>
      <c r="M493" s="35"/>
      <c r="P493" s="34" t="n">
        <v>147</v>
      </c>
      <c r="Q493" s="34" t="n">
        <v>104</v>
      </c>
      <c r="R493" s="34" t="n">
        <v>179</v>
      </c>
      <c r="S493" s="34" t="n">
        <v>136</v>
      </c>
      <c r="T493" s="36" t="n">
        <v>115</v>
      </c>
      <c r="U493" s="36" t="n">
        <v>131</v>
      </c>
      <c r="V493" s="34" t="n">
        <v>113</v>
      </c>
      <c r="W493" s="34" t="n">
        <v>116</v>
      </c>
      <c r="X493" s="34" t="n">
        <v>71</v>
      </c>
      <c r="Y493" s="34" t="n">
        <v>53</v>
      </c>
    </row>
    <row r="494" customFormat="false" ht="13.5" hidden="false" customHeight="false" outlineLevel="0" collapsed="false">
      <c r="A494" s="19" t="n">
        <v>483</v>
      </c>
      <c r="B494" s="34" t="n">
        <v>102</v>
      </c>
      <c r="C494" s="34" t="n">
        <v>126</v>
      </c>
      <c r="D494" s="34" t="n">
        <v>151</v>
      </c>
      <c r="E494" s="34" t="n">
        <v>107</v>
      </c>
      <c r="F494" s="34" t="n">
        <v>144</v>
      </c>
      <c r="G494" s="34" t="n">
        <v>127</v>
      </c>
      <c r="H494" s="34" t="n">
        <v>110</v>
      </c>
      <c r="I494" s="34" t="n">
        <v>115</v>
      </c>
      <c r="J494" s="34" t="n">
        <v>73</v>
      </c>
      <c r="K494" s="34" t="n">
        <v>69</v>
      </c>
      <c r="M494" s="35"/>
      <c r="P494" s="34" t="n">
        <v>102</v>
      </c>
      <c r="Q494" s="34" t="n">
        <v>117</v>
      </c>
      <c r="R494" s="34" t="n">
        <v>151</v>
      </c>
      <c r="S494" s="34" t="n">
        <v>107</v>
      </c>
      <c r="T494" s="36" t="n">
        <v>144</v>
      </c>
      <c r="U494" s="36" t="n">
        <v>127</v>
      </c>
      <c r="V494" s="34" t="n">
        <v>101</v>
      </c>
      <c r="W494" s="34" t="n">
        <v>115</v>
      </c>
      <c r="X494" s="34" t="n">
        <v>73</v>
      </c>
      <c r="Y494" s="34" t="n">
        <v>69</v>
      </c>
    </row>
    <row r="495" customFormat="false" ht="13.5" hidden="false" customHeight="false" outlineLevel="0" collapsed="false">
      <c r="A495" s="19" t="n">
        <v>484</v>
      </c>
      <c r="B495" s="34" t="n">
        <v>152</v>
      </c>
      <c r="C495" s="34" t="n">
        <v>117</v>
      </c>
      <c r="D495" s="34" t="n">
        <v>170</v>
      </c>
      <c r="E495" s="34" t="n">
        <v>167</v>
      </c>
      <c r="F495" s="34" t="n">
        <v>144</v>
      </c>
      <c r="G495" s="34" t="n">
        <v>86</v>
      </c>
      <c r="H495" s="34" t="n">
        <v>110</v>
      </c>
      <c r="I495" s="34" t="n">
        <v>109</v>
      </c>
      <c r="J495" s="34" t="n">
        <v>73</v>
      </c>
      <c r="K495" s="34" t="n">
        <v>58</v>
      </c>
      <c r="M495" s="35"/>
      <c r="P495" s="34" t="n">
        <v>152</v>
      </c>
      <c r="Q495" s="34" t="n">
        <v>117</v>
      </c>
      <c r="R495" s="34" t="n">
        <v>170</v>
      </c>
      <c r="S495" s="34" t="n">
        <v>167</v>
      </c>
      <c r="T495" s="36" t="n">
        <v>144</v>
      </c>
      <c r="U495" s="36" t="n">
        <v>86</v>
      </c>
      <c r="V495" s="34" t="n">
        <v>110</v>
      </c>
      <c r="W495" s="34" t="n">
        <v>109</v>
      </c>
      <c r="X495" s="34" t="n">
        <v>73</v>
      </c>
      <c r="Y495" s="34" t="n">
        <v>58</v>
      </c>
    </row>
    <row r="496" customFormat="false" ht="13.5" hidden="false" customHeight="false" outlineLevel="0" collapsed="false">
      <c r="A496" s="19" t="n">
        <v>485</v>
      </c>
      <c r="B496" s="34" t="n">
        <v>147</v>
      </c>
      <c r="C496" s="34" t="n">
        <v>105</v>
      </c>
      <c r="D496" s="34" t="n">
        <v>153</v>
      </c>
      <c r="E496" s="34" t="n">
        <v>78</v>
      </c>
      <c r="F496" s="34" t="n">
        <v>128</v>
      </c>
      <c r="G496" s="34" t="n">
        <v>104</v>
      </c>
      <c r="H496" s="34" t="n">
        <v>111</v>
      </c>
      <c r="I496" s="34" t="n">
        <v>137</v>
      </c>
      <c r="J496" s="34" t="n">
        <v>74</v>
      </c>
      <c r="K496" s="34" t="n">
        <v>63</v>
      </c>
      <c r="M496" s="35"/>
      <c r="P496" s="34" t="n">
        <v>147</v>
      </c>
      <c r="Q496" s="34" t="n">
        <v>105</v>
      </c>
      <c r="R496" s="34" t="n">
        <v>153</v>
      </c>
      <c r="S496" s="34" t="n">
        <v>78</v>
      </c>
      <c r="T496" s="36" t="n">
        <v>128</v>
      </c>
      <c r="U496" s="36" t="n">
        <v>104</v>
      </c>
      <c r="V496" s="34" t="n">
        <v>111</v>
      </c>
      <c r="W496" s="34" t="n">
        <v>137</v>
      </c>
      <c r="X496" s="34" t="n">
        <v>74</v>
      </c>
      <c r="Y496" s="34" t="n">
        <v>63</v>
      </c>
    </row>
    <row r="497" customFormat="false" ht="13.5" hidden="false" customHeight="false" outlineLevel="0" collapsed="false">
      <c r="A497" s="19" t="n">
        <v>486</v>
      </c>
      <c r="B497" s="34" t="n">
        <v>180</v>
      </c>
      <c r="C497" s="34" t="n">
        <v>151</v>
      </c>
      <c r="D497" s="34" t="n">
        <v>151</v>
      </c>
      <c r="E497" s="34" t="n">
        <v>174</v>
      </c>
      <c r="F497" s="34" t="n">
        <v>126</v>
      </c>
      <c r="G497" s="34" t="n">
        <v>131</v>
      </c>
      <c r="H497" s="34" t="n">
        <v>112</v>
      </c>
      <c r="I497" s="34" t="n">
        <v>107</v>
      </c>
      <c r="J497" s="34" t="n">
        <v>75</v>
      </c>
      <c r="K497" s="34" t="n">
        <v>70</v>
      </c>
      <c r="M497" s="35"/>
      <c r="P497" s="34" t="n">
        <v>180</v>
      </c>
      <c r="Q497" s="34" t="n">
        <v>151</v>
      </c>
      <c r="R497" s="34" t="n">
        <v>151</v>
      </c>
      <c r="S497" s="34" t="n">
        <v>165</v>
      </c>
      <c r="T497" s="36" t="n">
        <v>126</v>
      </c>
      <c r="U497" s="36" t="n">
        <v>131</v>
      </c>
      <c r="V497" s="34" t="n">
        <v>112</v>
      </c>
      <c r="W497" s="34" t="n">
        <v>107</v>
      </c>
      <c r="X497" s="34" t="n">
        <v>75</v>
      </c>
      <c r="Y497" s="34" t="n">
        <v>70</v>
      </c>
    </row>
    <row r="498" customFormat="false" ht="13.5" hidden="false" customHeight="false" outlineLevel="0" collapsed="false">
      <c r="A498" s="19" t="n">
        <v>487</v>
      </c>
      <c r="B498" s="34" t="n">
        <v>128</v>
      </c>
      <c r="C498" s="34" t="n">
        <v>138</v>
      </c>
      <c r="D498" s="34" t="n">
        <v>150</v>
      </c>
      <c r="E498" s="34" t="n">
        <v>111</v>
      </c>
      <c r="F498" s="34" t="n">
        <v>144</v>
      </c>
      <c r="G498" s="34" t="n">
        <v>131</v>
      </c>
      <c r="H498" s="34" t="n">
        <v>113</v>
      </c>
      <c r="I498" s="34" t="n">
        <v>127</v>
      </c>
      <c r="J498" s="34" t="n">
        <v>81</v>
      </c>
      <c r="K498" s="34" t="n">
        <v>61</v>
      </c>
      <c r="M498" s="35"/>
      <c r="P498" s="34" t="n">
        <v>128</v>
      </c>
      <c r="Q498" s="34" t="n">
        <v>138</v>
      </c>
      <c r="R498" s="34" t="n">
        <v>150</v>
      </c>
      <c r="S498" s="34" t="n">
        <v>111</v>
      </c>
      <c r="T498" s="36" t="n">
        <v>144</v>
      </c>
      <c r="U498" s="36" t="n">
        <v>131</v>
      </c>
      <c r="V498" s="34" t="n">
        <v>113</v>
      </c>
      <c r="W498" s="34" t="n">
        <v>127</v>
      </c>
      <c r="X498" s="34" t="n">
        <v>81</v>
      </c>
      <c r="Y498" s="34" t="n">
        <v>61</v>
      </c>
    </row>
    <row r="499" customFormat="false" ht="13.5" hidden="false" customHeight="false" outlineLevel="0" collapsed="false">
      <c r="A499" s="19" t="n">
        <v>488</v>
      </c>
      <c r="B499" s="34" t="n">
        <v>142</v>
      </c>
      <c r="C499" s="34" t="n">
        <v>162</v>
      </c>
      <c r="D499" s="34" t="n">
        <v>161</v>
      </c>
      <c r="E499" s="34" t="n">
        <v>131</v>
      </c>
      <c r="F499" s="34" t="n">
        <v>131</v>
      </c>
      <c r="G499" s="34" t="n">
        <v>119</v>
      </c>
      <c r="H499" s="34" t="n">
        <v>114</v>
      </c>
      <c r="I499" s="34" t="n">
        <v>122</v>
      </c>
      <c r="J499" s="34" t="n">
        <v>72</v>
      </c>
      <c r="K499" s="34" t="n">
        <v>63</v>
      </c>
      <c r="M499" s="35"/>
      <c r="P499" s="34" t="n">
        <v>142</v>
      </c>
      <c r="Q499" s="34" t="n">
        <v>162</v>
      </c>
      <c r="R499" s="34" t="n">
        <v>161</v>
      </c>
      <c r="S499" s="34" t="n">
        <v>131</v>
      </c>
      <c r="T499" s="36" t="n">
        <v>131</v>
      </c>
      <c r="U499" s="36" t="n">
        <v>119</v>
      </c>
      <c r="V499" s="34" t="n">
        <v>105</v>
      </c>
      <c r="W499" s="34" t="n">
        <v>122</v>
      </c>
      <c r="X499" s="34" t="n">
        <v>72</v>
      </c>
      <c r="Y499" s="34" t="n">
        <v>63</v>
      </c>
    </row>
    <row r="500" customFormat="false" ht="13.5" hidden="false" customHeight="false" outlineLevel="0" collapsed="false">
      <c r="A500" s="19" t="n">
        <v>489</v>
      </c>
      <c r="B500" s="34" t="n">
        <v>166</v>
      </c>
      <c r="C500" s="34" t="n">
        <v>116</v>
      </c>
      <c r="D500" s="34" t="n">
        <v>155</v>
      </c>
      <c r="E500" s="34" t="n">
        <v>110</v>
      </c>
      <c r="F500" s="34" t="n">
        <v>145</v>
      </c>
      <c r="G500" s="34" t="n">
        <v>102</v>
      </c>
      <c r="H500" s="34" t="n">
        <v>119</v>
      </c>
      <c r="I500" s="34" t="n">
        <v>115</v>
      </c>
      <c r="J500" s="34" t="n">
        <v>64</v>
      </c>
      <c r="K500" s="34" t="n">
        <v>70</v>
      </c>
      <c r="M500" s="35"/>
      <c r="P500" s="34" t="n">
        <v>166</v>
      </c>
      <c r="Q500" s="34" t="n">
        <v>116</v>
      </c>
      <c r="R500" s="34" t="n">
        <v>155</v>
      </c>
      <c r="S500" s="34" t="n">
        <v>110</v>
      </c>
      <c r="T500" s="36" t="n">
        <v>145</v>
      </c>
      <c r="U500" s="36" t="n">
        <v>102</v>
      </c>
      <c r="V500" s="34" t="n">
        <v>119</v>
      </c>
      <c r="W500" s="34" t="n">
        <v>115</v>
      </c>
      <c r="X500" s="34" t="n">
        <v>64</v>
      </c>
      <c r="Y500" s="34" t="n">
        <v>70</v>
      </c>
    </row>
    <row r="501" customFormat="false" ht="13.5" hidden="false" customHeight="false" outlineLevel="0" collapsed="false">
      <c r="A501" s="19" t="n">
        <v>490</v>
      </c>
      <c r="B501" s="34" t="n">
        <v>176</v>
      </c>
      <c r="C501" s="34" t="n">
        <v>158</v>
      </c>
      <c r="D501" s="34" t="n">
        <v>120</v>
      </c>
      <c r="E501" s="34" t="n">
        <v>113</v>
      </c>
      <c r="F501" s="34" t="n">
        <v>130</v>
      </c>
      <c r="G501" s="34" t="n">
        <v>131</v>
      </c>
      <c r="H501" s="34" t="n">
        <v>113</v>
      </c>
      <c r="I501" s="34" t="n">
        <v>125</v>
      </c>
      <c r="J501" s="34" t="n">
        <v>61</v>
      </c>
      <c r="K501" s="34" t="n">
        <v>65</v>
      </c>
      <c r="M501" s="35"/>
      <c r="P501" s="34" t="n">
        <v>176</v>
      </c>
      <c r="Q501" s="34" t="n">
        <v>149</v>
      </c>
      <c r="R501" s="34" t="n">
        <v>120</v>
      </c>
      <c r="S501" s="34" t="n">
        <v>113</v>
      </c>
      <c r="T501" s="36" t="n">
        <v>130</v>
      </c>
      <c r="U501" s="36" t="n">
        <v>131</v>
      </c>
      <c r="V501" s="34" t="n">
        <v>113</v>
      </c>
      <c r="W501" s="34" t="n">
        <v>125</v>
      </c>
      <c r="X501" s="34" t="n">
        <v>61</v>
      </c>
      <c r="Y501" s="34" t="n">
        <v>65</v>
      </c>
    </row>
    <row r="502" customFormat="false" ht="13.5" hidden="false" customHeight="false" outlineLevel="0" collapsed="false">
      <c r="A502" s="19" t="n">
        <v>491</v>
      </c>
      <c r="B502" s="34" t="n">
        <v>180</v>
      </c>
      <c r="C502" s="34" t="n">
        <v>110</v>
      </c>
      <c r="D502" s="34" t="n">
        <v>147</v>
      </c>
      <c r="E502" s="34" t="n">
        <v>86</v>
      </c>
      <c r="F502" s="34" t="n">
        <v>139</v>
      </c>
      <c r="G502" s="34" t="n">
        <v>131</v>
      </c>
      <c r="H502" s="34" t="n">
        <v>110</v>
      </c>
      <c r="I502" s="34" t="n">
        <v>94</v>
      </c>
      <c r="J502" s="34" t="n">
        <v>73</v>
      </c>
      <c r="K502" s="34" t="n">
        <v>66</v>
      </c>
      <c r="M502" s="35"/>
      <c r="P502" s="34" t="n">
        <v>180</v>
      </c>
      <c r="Q502" s="34" t="n">
        <v>110</v>
      </c>
      <c r="R502" s="34" t="n">
        <v>147</v>
      </c>
      <c r="S502" s="34" t="n">
        <v>86</v>
      </c>
      <c r="T502" s="36" t="n">
        <v>139</v>
      </c>
      <c r="U502" s="36" t="n">
        <v>131</v>
      </c>
      <c r="V502" s="34" t="n">
        <v>101</v>
      </c>
      <c r="W502" s="34" t="n">
        <v>94</v>
      </c>
      <c r="X502" s="34" t="n">
        <v>73</v>
      </c>
      <c r="Y502" s="34" t="n">
        <v>66</v>
      </c>
    </row>
    <row r="503" customFormat="false" ht="13.5" hidden="false" customHeight="false" outlineLevel="0" collapsed="false">
      <c r="A503" s="19" t="n">
        <v>492</v>
      </c>
      <c r="B503" s="34" t="n">
        <v>95</v>
      </c>
      <c r="C503" s="34" t="n">
        <v>130</v>
      </c>
      <c r="D503" s="34" t="n">
        <v>159</v>
      </c>
      <c r="E503" s="34" t="n">
        <v>151</v>
      </c>
      <c r="F503" s="34" t="n">
        <v>143</v>
      </c>
      <c r="G503" s="34" t="n">
        <v>116</v>
      </c>
      <c r="H503" s="34" t="n">
        <v>107</v>
      </c>
      <c r="I503" s="34" t="n">
        <v>116</v>
      </c>
      <c r="J503" s="34" t="n">
        <v>62</v>
      </c>
      <c r="K503" s="34" t="n">
        <v>72</v>
      </c>
      <c r="M503" s="35"/>
      <c r="P503" s="34" t="n">
        <v>95</v>
      </c>
      <c r="Q503" s="34" t="n">
        <v>130</v>
      </c>
      <c r="R503" s="34" t="n">
        <v>159</v>
      </c>
      <c r="S503" s="34" t="n">
        <v>151</v>
      </c>
      <c r="T503" s="36" t="n">
        <v>143</v>
      </c>
      <c r="U503" s="36" t="n">
        <v>116</v>
      </c>
      <c r="V503" s="34" t="n">
        <v>107</v>
      </c>
      <c r="W503" s="34" t="n">
        <v>116</v>
      </c>
      <c r="X503" s="34" t="n">
        <v>62</v>
      </c>
      <c r="Y503" s="34" t="n">
        <v>72</v>
      </c>
    </row>
    <row r="504" customFormat="false" ht="13.5" hidden="false" customHeight="false" outlineLevel="0" collapsed="false">
      <c r="A504" s="19" t="n">
        <v>493</v>
      </c>
      <c r="B504" s="34" t="n">
        <v>172</v>
      </c>
      <c r="C504" s="34" t="n">
        <v>136</v>
      </c>
      <c r="D504" s="34" t="n">
        <v>144</v>
      </c>
      <c r="E504" s="34" t="n">
        <v>91</v>
      </c>
      <c r="F504" s="34" t="n">
        <v>140</v>
      </c>
      <c r="G504" s="34" t="n">
        <v>118</v>
      </c>
      <c r="H504" s="34" t="n">
        <v>113</v>
      </c>
      <c r="I504" s="34" t="n">
        <v>136</v>
      </c>
      <c r="J504" s="34" t="n">
        <v>84</v>
      </c>
      <c r="K504" s="34" t="n">
        <v>65</v>
      </c>
      <c r="M504" s="35"/>
      <c r="P504" s="34" t="n">
        <v>172</v>
      </c>
      <c r="Q504" s="34" t="n">
        <v>136</v>
      </c>
      <c r="R504" s="34" t="n">
        <v>144</v>
      </c>
      <c r="S504" s="34" t="n">
        <v>91</v>
      </c>
      <c r="T504" s="36" t="n">
        <v>140</v>
      </c>
      <c r="U504" s="36" t="n">
        <v>118</v>
      </c>
      <c r="V504" s="34" t="n">
        <v>113</v>
      </c>
      <c r="W504" s="34" t="n">
        <v>136</v>
      </c>
      <c r="X504" s="34" t="n">
        <v>84</v>
      </c>
      <c r="Y504" s="34" t="n">
        <v>56</v>
      </c>
    </row>
    <row r="505" customFormat="false" ht="13.5" hidden="false" customHeight="false" outlineLevel="0" collapsed="false">
      <c r="A505" s="19" t="n">
        <v>494</v>
      </c>
      <c r="B505" s="34" t="n">
        <v>203</v>
      </c>
      <c r="C505" s="34" t="n">
        <v>114</v>
      </c>
      <c r="D505" s="34" t="n">
        <v>153</v>
      </c>
      <c r="E505" s="34" t="n">
        <v>142</v>
      </c>
      <c r="F505" s="34" t="n">
        <v>144</v>
      </c>
      <c r="G505" s="34" t="n">
        <v>143</v>
      </c>
      <c r="H505" s="34" t="n">
        <v>111</v>
      </c>
      <c r="I505" s="34" t="n">
        <v>95</v>
      </c>
      <c r="J505" s="34" t="n">
        <v>66</v>
      </c>
      <c r="K505" s="34" t="n">
        <v>81</v>
      </c>
      <c r="M505" s="35"/>
      <c r="P505" s="34" t="n">
        <v>203</v>
      </c>
      <c r="Q505" s="34" t="n">
        <v>114</v>
      </c>
      <c r="R505" s="34" t="n">
        <v>153</v>
      </c>
      <c r="S505" s="34" t="n">
        <v>133</v>
      </c>
      <c r="T505" s="36" t="n">
        <v>144</v>
      </c>
      <c r="U505" s="36" t="n">
        <v>143</v>
      </c>
      <c r="V505" s="34" t="n">
        <v>111</v>
      </c>
      <c r="W505" s="34" t="n">
        <v>95</v>
      </c>
      <c r="X505" s="34" t="n">
        <v>57</v>
      </c>
      <c r="Y505" s="34" t="n">
        <v>81</v>
      </c>
    </row>
    <row r="506" customFormat="false" ht="13.5" hidden="false" customHeight="false" outlineLevel="0" collapsed="false">
      <c r="A506" s="19" t="n">
        <v>495</v>
      </c>
      <c r="B506" s="34" t="n">
        <v>180</v>
      </c>
      <c r="C506" s="34" t="n">
        <v>134</v>
      </c>
      <c r="D506" s="34" t="n">
        <v>139</v>
      </c>
      <c r="E506" s="34" t="n">
        <v>114</v>
      </c>
      <c r="F506" s="34" t="n">
        <v>126</v>
      </c>
      <c r="G506" s="34" t="n">
        <v>133</v>
      </c>
      <c r="H506" s="34" t="n">
        <v>125</v>
      </c>
      <c r="I506" s="34" t="n">
        <v>101</v>
      </c>
      <c r="J506" s="34" t="n">
        <v>69</v>
      </c>
      <c r="K506" s="34" t="n">
        <v>70</v>
      </c>
      <c r="M506" s="35"/>
      <c r="P506" s="34" t="n">
        <v>180</v>
      </c>
      <c r="Q506" s="34" t="n">
        <v>134</v>
      </c>
      <c r="R506" s="34" t="n">
        <v>139</v>
      </c>
      <c r="S506" s="34" t="n">
        <v>105</v>
      </c>
      <c r="T506" s="36" t="n">
        <v>126</v>
      </c>
      <c r="U506" s="36" t="n">
        <v>133</v>
      </c>
      <c r="V506" s="34" t="n">
        <v>116</v>
      </c>
      <c r="W506" s="34" t="n">
        <v>101</v>
      </c>
      <c r="X506" s="34" t="n">
        <v>69</v>
      </c>
      <c r="Y506" s="34" t="n">
        <v>70</v>
      </c>
    </row>
    <row r="507" customFormat="false" ht="13.5" hidden="false" customHeight="false" outlineLevel="0" collapsed="false">
      <c r="A507" s="19" t="n">
        <v>496</v>
      </c>
      <c r="B507" s="34" t="n">
        <v>131</v>
      </c>
      <c r="C507" s="34" t="n">
        <v>101</v>
      </c>
      <c r="D507" s="34" t="n">
        <v>144</v>
      </c>
      <c r="E507" s="34" t="n">
        <v>159</v>
      </c>
      <c r="F507" s="34" t="n">
        <v>140</v>
      </c>
      <c r="G507" s="34" t="n">
        <v>117</v>
      </c>
      <c r="H507" s="34" t="n">
        <v>104</v>
      </c>
      <c r="I507" s="34" t="n">
        <v>134</v>
      </c>
      <c r="J507" s="34" t="n">
        <v>67</v>
      </c>
      <c r="K507" s="34" t="n">
        <v>62</v>
      </c>
      <c r="M507" s="35"/>
      <c r="P507" s="34" t="n">
        <v>131</v>
      </c>
      <c r="Q507" s="34" t="n">
        <v>101</v>
      </c>
      <c r="R507" s="34" t="n">
        <v>144</v>
      </c>
      <c r="S507" s="34" t="n">
        <v>150</v>
      </c>
      <c r="T507" s="36" t="n">
        <v>140</v>
      </c>
      <c r="U507" s="36" t="n">
        <v>117</v>
      </c>
      <c r="V507" s="34" t="n">
        <v>104</v>
      </c>
      <c r="W507" s="34" t="n">
        <v>134</v>
      </c>
      <c r="X507" s="34" t="n">
        <v>67</v>
      </c>
      <c r="Y507" s="34" t="n">
        <v>62</v>
      </c>
    </row>
    <row r="508" customFormat="false" ht="13.5" hidden="false" customHeight="false" outlineLevel="0" collapsed="false">
      <c r="A508" s="19" t="n">
        <v>497</v>
      </c>
      <c r="B508" s="34" t="n">
        <v>132</v>
      </c>
      <c r="C508" s="34" t="n">
        <v>128</v>
      </c>
      <c r="D508" s="34" t="n">
        <v>146</v>
      </c>
      <c r="E508" s="34" t="n">
        <v>180</v>
      </c>
      <c r="F508" s="34" t="n">
        <v>142</v>
      </c>
      <c r="G508" s="34" t="n">
        <v>133</v>
      </c>
      <c r="H508" s="34" t="n">
        <v>110</v>
      </c>
      <c r="I508" s="34" t="n">
        <v>97</v>
      </c>
      <c r="J508" s="34" t="n">
        <v>63</v>
      </c>
      <c r="K508" s="34" t="n">
        <v>68</v>
      </c>
      <c r="M508" s="35"/>
      <c r="P508" s="34" t="n">
        <v>132</v>
      </c>
      <c r="Q508" s="34" t="n">
        <v>128</v>
      </c>
      <c r="R508" s="34" t="n">
        <v>146</v>
      </c>
      <c r="S508" s="34" t="n">
        <v>180</v>
      </c>
      <c r="T508" s="36" t="n">
        <v>142</v>
      </c>
      <c r="U508" s="36" t="n">
        <v>133</v>
      </c>
      <c r="V508" s="34" t="n">
        <v>110</v>
      </c>
      <c r="W508" s="34" t="n">
        <v>97</v>
      </c>
      <c r="X508" s="34" t="n">
        <v>63</v>
      </c>
      <c r="Y508" s="34" t="n">
        <v>68</v>
      </c>
    </row>
    <row r="509" customFormat="false" ht="13.5" hidden="false" customHeight="false" outlineLevel="0" collapsed="false">
      <c r="A509" s="19" t="n">
        <v>498</v>
      </c>
      <c r="B509" s="34" t="n">
        <v>173</v>
      </c>
      <c r="C509" s="34" t="n">
        <v>128</v>
      </c>
      <c r="D509" s="34" t="n">
        <v>148</v>
      </c>
      <c r="E509" s="34" t="n">
        <v>119</v>
      </c>
      <c r="F509" s="34" t="n">
        <v>142</v>
      </c>
      <c r="G509" s="34" t="n">
        <v>133</v>
      </c>
      <c r="H509" s="34" t="n">
        <v>105</v>
      </c>
      <c r="I509" s="34" t="n">
        <v>88</v>
      </c>
      <c r="J509" s="34" t="n">
        <v>61</v>
      </c>
      <c r="K509" s="34" t="n">
        <v>59</v>
      </c>
      <c r="M509" s="35"/>
      <c r="P509" s="34" t="n">
        <v>173</v>
      </c>
      <c r="Q509" s="34" t="n">
        <v>128</v>
      </c>
      <c r="R509" s="34" t="n">
        <v>148</v>
      </c>
      <c r="S509" s="34" t="n">
        <v>119</v>
      </c>
      <c r="T509" s="36" t="n">
        <v>142</v>
      </c>
      <c r="U509" s="36" t="n">
        <v>133</v>
      </c>
      <c r="V509" s="34" t="n">
        <v>105</v>
      </c>
      <c r="W509" s="34" t="n">
        <v>88</v>
      </c>
      <c r="X509" s="34" t="n">
        <v>61</v>
      </c>
      <c r="Y509" s="34" t="n">
        <v>59</v>
      </c>
    </row>
    <row r="510" customFormat="false" ht="13.5" hidden="false" customHeight="false" outlineLevel="0" collapsed="false">
      <c r="A510" s="19" t="n">
        <v>499</v>
      </c>
      <c r="B510" s="34" t="n">
        <v>132</v>
      </c>
      <c r="C510" s="34" t="n">
        <v>121</v>
      </c>
      <c r="D510" s="34" t="n">
        <v>120</v>
      </c>
      <c r="E510" s="34" t="n">
        <v>92</v>
      </c>
      <c r="F510" s="34" t="n">
        <v>129</v>
      </c>
      <c r="G510" s="34" t="n">
        <v>113</v>
      </c>
      <c r="H510" s="34" t="n">
        <v>109</v>
      </c>
      <c r="I510" s="34" t="n">
        <v>105</v>
      </c>
      <c r="J510" s="34" t="n">
        <v>66</v>
      </c>
      <c r="K510" s="34" t="n">
        <v>67</v>
      </c>
      <c r="M510" s="35"/>
      <c r="P510" s="34" t="n">
        <v>132</v>
      </c>
      <c r="Q510" s="34" t="n">
        <v>121</v>
      </c>
      <c r="R510" s="34" t="n">
        <v>120</v>
      </c>
      <c r="S510" s="34" t="n">
        <v>92</v>
      </c>
      <c r="T510" s="36" t="n">
        <v>129</v>
      </c>
      <c r="U510" s="36" t="n">
        <v>113</v>
      </c>
      <c r="V510" s="34" t="n">
        <v>109</v>
      </c>
      <c r="W510" s="34" t="n">
        <v>105</v>
      </c>
      <c r="X510" s="34" t="n">
        <v>66</v>
      </c>
      <c r="Y510" s="34" t="n">
        <v>67</v>
      </c>
    </row>
    <row r="511" customFormat="false" ht="13.5" hidden="false" customHeight="false" outlineLevel="0" collapsed="false">
      <c r="A511" s="19" t="n">
        <v>500</v>
      </c>
      <c r="B511" s="34" t="n">
        <v>126</v>
      </c>
      <c r="C511" s="34" t="n">
        <v>102</v>
      </c>
      <c r="D511" s="34" t="n">
        <v>171</v>
      </c>
      <c r="E511" s="34" t="n">
        <v>142</v>
      </c>
      <c r="F511" s="34" t="n">
        <v>169</v>
      </c>
      <c r="G511" s="34" t="n">
        <v>130</v>
      </c>
      <c r="H511" s="34" t="n">
        <v>117</v>
      </c>
      <c r="I511" s="34" t="n">
        <v>113</v>
      </c>
      <c r="J511" s="34" t="n">
        <v>60</v>
      </c>
      <c r="K511" s="34" t="n">
        <v>61</v>
      </c>
      <c r="M511" s="35"/>
      <c r="P511" s="34" t="n">
        <v>126</v>
      </c>
      <c r="Q511" s="34" t="n">
        <v>102</v>
      </c>
      <c r="R511" s="34" t="n">
        <v>171</v>
      </c>
      <c r="S511" s="34" t="n">
        <v>133</v>
      </c>
      <c r="T511" s="36" t="n">
        <v>169</v>
      </c>
      <c r="U511" s="36" t="n">
        <v>130</v>
      </c>
      <c r="V511" s="34" t="n">
        <v>117</v>
      </c>
      <c r="W511" s="34" t="n">
        <v>113</v>
      </c>
      <c r="X511" s="34" t="n">
        <v>60</v>
      </c>
      <c r="Y511" s="34" t="n">
        <v>52</v>
      </c>
    </row>
  </sheetData>
  <mergeCells count="3">
    <mergeCell ref="A2:E2"/>
    <mergeCell ref="B10:K10"/>
    <mergeCell ref="P10:Y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B12:AC238 B241:AC511 B239:H240 J239:AC240">
    <cfRule type="expression" priority="3" aboveAverage="0" equalAverage="0" bottom="0" percent="0" rank="0" text="" dxfId="0">
      <formula>B12&lt;&gt;P12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9" activeCellId="0" sqref="N29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</cols>
  <sheetData>
    <row r="2" customFormat="false" ht="27.75" hidden="false" customHeight="true" outlineLevel="0" collapsed="false">
      <c r="A2" s="2" t="s">
        <v>24</v>
      </c>
      <c r="B2" s="2"/>
      <c r="C2" s="2"/>
      <c r="D2" s="2"/>
      <c r="E2" s="2"/>
      <c r="F2" s="3" t="s">
        <v>25</v>
      </c>
      <c r="L2" s="1"/>
    </row>
    <row r="3" customFormat="false" ht="27.75" hidden="false" customHeight="true" outlineLevel="0" collapsed="false">
      <c r="A3" s="4" t="s">
        <v>2</v>
      </c>
      <c r="B3" s="5" t="n">
        <v>10</v>
      </c>
      <c r="C3" s="5" t="n">
        <v>6</v>
      </c>
      <c r="D3" s="5" t="n">
        <v>7</v>
      </c>
      <c r="E3" s="5" t="n">
        <v>8</v>
      </c>
      <c r="F3" s="5" t="n">
        <v>2</v>
      </c>
      <c r="G3" s="5" t="n">
        <v>1</v>
      </c>
      <c r="H3" s="5" t="n">
        <v>3</v>
      </c>
      <c r="I3" s="5" t="n">
        <v>4</v>
      </c>
      <c r="J3" s="5" t="n">
        <v>5</v>
      </c>
      <c r="K3" s="5" t="n">
        <v>9</v>
      </c>
      <c r="L3" s="1"/>
    </row>
    <row r="4" s="27" customFormat="true" ht="27" hidden="false" customHeight="false" outlineLevel="0" collapsed="false">
      <c r="A4" s="6" t="s">
        <v>3</v>
      </c>
      <c r="B4" s="6" t="s">
        <v>4</v>
      </c>
      <c r="C4" s="6" t="s">
        <v>5</v>
      </c>
      <c r="D4" s="6" t="s">
        <v>5</v>
      </c>
      <c r="E4" s="6" t="s">
        <v>5</v>
      </c>
      <c r="F4" s="6" t="s">
        <v>6</v>
      </c>
      <c r="G4" s="7" t="s">
        <v>6</v>
      </c>
      <c r="H4" s="6" t="s">
        <v>5</v>
      </c>
      <c r="I4" s="6" t="s">
        <v>5</v>
      </c>
      <c r="J4" s="6" t="s">
        <v>5</v>
      </c>
      <c r="K4" s="6" t="s">
        <v>7</v>
      </c>
      <c r="L4" s="8" t="s">
        <v>8</v>
      </c>
    </row>
    <row r="5" customFormat="false" ht="14.25" hidden="false" customHeight="false" outlineLevel="0" collapsed="false">
      <c r="B5" s="1" t="n">
        <v>230927</v>
      </c>
      <c r="C5" s="1" t="n">
        <v>231004</v>
      </c>
      <c r="D5" s="1" t="n">
        <v>231006</v>
      </c>
      <c r="E5" s="1" t="n">
        <v>231011</v>
      </c>
      <c r="F5" s="1" t="n">
        <v>231016</v>
      </c>
      <c r="G5" s="1" t="n">
        <v>231018</v>
      </c>
      <c r="H5" s="1" t="n">
        <v>231024</v>
      </c>
      <c r="I5" s="1" t="n">
        <v>231031</v>
      </c>
      <c r="J5" s="1" t="n">
        <v>231103</v>
      </c>
      <c r="K5" s="1" t="n">
        <v>231116</v>
      </c>
      <c r="L5" s="1" t="n">
        <v>10</v>
      </c>
    </row>
    <row r="6" customFormat="false" ht="13.5" hidden="false" customHeight="false" outlineLevel="0" collapsed="false">
      <c r="A6" s="9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10" t="s">
        <v>18</v>
      </c>
      <c r="L6" s="11" t="s">
        <v>19</v>
      </c>
    </row>
    <row r="7" customFormat="false" ht="13.5" hidden="false" customHeight="false" outlineLevel="0" collapsed="false">
      <c r="A7" s="12" t="s">
        <v>26</v>
      </c>
      <c r="B7" s="28" t="n">
        <f aca="false">SUM(B12:B511)</f>
        <v>72009</v>
      </c>
      <c r="C7" s="28" t="n">
        <f aca="false">SUM(C12:C511)</f>
        <v>66679</v>
      </c>
      <c r="D7" s="28" t="n">
        <f aca="false">SUM(D12:D511)</f>
        <v>70144</v>
      </c>
      <c r="E7" s="28" t="n">
        <f aca="false">SUM(E12:E511)</f>
        <v>70189</v>
      </c>
      <c r="F7" s="28" t="n">
        <f aca="false">SUM(F12:F511)</f>
        <v>70487</v>
      </c>
      <c r="G7" s="28" t="n">
        <f aca="false">SUM(G12:G511)</f>
        <v>61967</v>
      </c>
      <c r="H7" s="28" t="n">
        <f aca="false">SUM(H12:H511)</f>
        <v>58997</v>
      </c>
      <c r="I7" s="28" t="n">
        <f aca="false">SUM(I12:I511)</f>
        <v>58768</v>
      </c>
      <c r="J7" s="28" t="n">
        <f aca="false">SUM(J12:J511)</f>
        <v>41863</v>
      </c>
      <c r="K7" s="29" t="n">
        <f aca="false">SUM(K12:K511)</f>
        <v>30609</v>
      </c>
      <c r="L7" s="30" t="n">
        <f aca="false">SUM(B7:K7)</f>
        <v>601712</v>
      </c>
    </row>
    <row r="8" customFormat="false" ht="14.25" hidden="false" customHeight="false" outlineLevel="0" collapsed="false">
      <c r="A8" s="12" t="s">
        <v>27</v>
      </c>
      <c r="B8" s="31" t="n">
        <f aca="false">B7/500</f>
        <v>144.018</v>
      </c>
      <c r="C8" s="31" t="n">
        <f aca="false">C7/500</f>
        <v>133.358</v>
      </c>
      <c r="D8" s="31" t="n">
        <f aca="false">D7/500</f>
        <v>140.288</v>
      </c>
      <c r="E8" s="31" t="n">
        <f aca="false">E7/500</f>
        <v>140.378</v>
      </c>
      <c r="F8" s="31" t="n">
        <f aca="false">F7/500</f>
        <v>140.974</v>
      </c>
      <c r="G8" s="31" t="n">
        <f aca="false">G7/500</f>
        <v>123.934</v>
      </c>
      <c r="H8" s="31" t="n">
        <f aca="false">H7/500</f>
        <v>117.994</v>
      </c>
      <c r="I8" s="31" t="n">
        <f aca="false">I7/500</f>
        <v>117.536</v>
      </c>
      <c r="J8" s="31" t="n">
        <f aca="false">J7/500</f>
        <v>83.726</v>
      </c>
      <c r="K8" s="32" t="n">
        <f aca="false">K7/500</f>
        <v>61.218</v>
      </c>
      <c r="L8" s="33" t="n">
        <f aca="false">L7/(L5*500)</f>
        <v>120.3424</v>
      </c>
    </row>
    <row r="10" customFormat="false" ht="13.5" hidden="false" customHeight="false" outlineLevel="0" collapsed="false">
      <c r="A10" s="12"/>
      <c r="B10" s="18" t="s">
        <v>28</v>
      </c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3.5" hidden="false" customHeight="false" outlineLevel="0" collapsed="false">
      <c r="A11" s="9" t="s">
        <v>23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</row>
    <row r="12" customFormat="false" ht="13.5" hidden="false" customHeight="false" outlineLevel="0" collapsed="false">
      <c r="A12" s="19" t="n">
        <v>1</v>
      </c>
      <c r="B12" s="44" t="n">
        <v>128</v>
      </c>
      <c r="C12" s="34" t="n">
        <v>99</v>
      </c>
      <c r="D12" s="34" t="n">
        <v>127</v>
      </c>
      <c r="E12" s="34" t="n">
        <v>129</v>
      </c>
      <c r="F12" s="45" t="n">
        <v>138</v>
      </c>
      <c r="G12" s="45" t="n">
        <v>152</v>
      </c>
      <c r="H12" s="34" t="n">
        <v>110</v>
      </c>
      <c r="I12" s="34" t="n">
        <v>99</v>
      </c>
      <c r="J12" s="34" t="n">
        <v>88</v>
      </c>
      <c r="K12" s="34" t="n">
        <v>55</v>
      </c>
    </row>
    <row r="13" customFormat="false" ht="13.5" hidden="false" customHeight="false" outlineLevel="0" collapsed="false">
      <c r="A13" s="19" t="n">
        <v>2</v>
      </c>
      <c r="B13" s="44" t="n">
        <v>107</v>
      </c>
      <c r="C13" s="34" t="n">
        <v>109</v>
      </c>
      <c r="D13" s="34" t="n">
        <v>122</v>
      </c>
      <c r="E13" s="34" t="n">
        <v>134</v>
      </c>
      <c r="F13" s="45" t="n">
        <v>146</v>
      </c>
      <c r="G13" s="45" t="n">
        <v>149</v>
      </c>
      <c r="H13" s="34" t="n">
        <v>122</v>
      </c>
      <c r="I13" s="34" t="n">
        <v>102</v>
      </c>
      <c r="J13" s="34" t="n">
        <v>86</v>
      </c>
      <c r="K13" s="34" t="n">
        <v>55</v>
      </c>
    </row>
    <row r="14" customFormat="false" ht="13.5" hidden="false" customHeight="false" outlineLevel="0" collapsed="false">
      <c r="A14" s="19" t="n">
        <v>3</v>
      </c>
      <c r="B14" s="44" t="n">
        <v>124</v>
      </c>
      <c r="C14" s="34" t="n">
        <v>121</v>
      </c>
      <c r="D14" s="34" t="n">
        <v>118</v>
      </c>
      <c r="E14" s="34" t="n">
        <v>173</v>
      </c>
      <c r="F14" s="45" t="n">
        <v>154</v>
      </c>
      <c r="G14" s="45" t="n">
        <v>152</v>
      </c>
      <c r="H14" s="34" t="n">
        <v>121</v>
      </c>
      <c r="I14" s="34" t="n">
        <v>113</v>
      </c>
      <c r="J14" s="34" t="n">
        <v>97</v>
      </c>
      <c r="K14" s="34" t="n">
        <v>61</v>
      </c>
    </row>
    <row r="15" customFormat="false" ht="13.5" hidden="false" customHeight="false" outlineLevel="0" collapsed="false">
      <c r="A15" s="19" t="n">
        <v>4</v>
      </c>
      <c r="B15" s="44" t="n">
        <v>134</v>
      </c>
      <c r="C15" s="34" t="n">
        <v>114</v>
      </c>
      <c r="D15" s="34" t="n">
        <v>111</v>
      </c>
      <c r="E15" s="34" t="n">
        <v>93</v>
      </c>
      <c r="F15" s="45" t="n">
        <v>138</v>
      </c>
      <c r="G15" s="45" t="n">
        <v>183</v>
      </c>
      <c r="H15" s="34" t="n">
        <v>124</v>
      </c>
      <c r="I15" s="34" t="n">
        <v>103</v>
      </c>
      <c r="J15" s="34" t="n">
        <v>86</v>
      </c>
      <c r="K15" s="34" t="n">
        <v>66</v>
      </c>
    </row>
    <row r="16" customFormat="false" ht="13.5" hidden="false" customHeight="false" outlineLevel="0" collapsed="false">
      <c r="A16" s="19" t="n">
        <v>5</v>
      </c>
      <c r="B16" s="44" t="n">
        <v>139</v>
      </c>
      <c r="C16" s="34" t="n">
        <v>122</v>
      </c>
      <c r="D16" s="34" t="n">
        <v>116</v>
      </c>
      <c r="E16" s="34" t="n">
        <v>195</v>
      </c>
      <c r="F16" s="45" t="n">
        <v>139</v>
      </c>
      <c r="G16" s="45" t="n">
        <v>124</v>
      </c>
      <c r="H16" s="34" t="n">
        <v>120</v>
      </c>
      <c r="I16" s="34" t="n">
        <v>107</v>
      </c>
      <c r="J16" s="34" t="n">
        <v>85</v>
      </c>
      <c r="K16" s="34" t="n">
        <v>49</v>
      </c>
    </row>
    <row r="17" customFormat="false" ht="13.5" hidden="false" customHeight="false" outlineLevel="0" collapsed="false">
      <c r="A17" s="19" t="n">
        <v>6</v>
      </c>
      <c r="B17" s="44" t="n">
        <v>124</v>
      </c>
      <c r="C17" s="34" t="n">
        <v>109</v>
      </c>
      <c r="D17" s="34" t="n">
        <v>121</v>
      </c>
      <c r="E17" s="34" t="n">
        <v>99</v>
      </c>
      <c r="F17" s="45" t="n">
        <v>151</v>
      </c>
      <c r="G17" s="45" t="n">
        <v>124</v>
      </c>
      <c r="H17" s="34" t="n">
        <v>108</v>
      </c>
      <c r="I17" s="34" t="n">
        <v>108</v>
      </c>
      <c r="J17" s="34" t="n">
        <v>88</v>
      </c>
      <c r="K17" s="34" t="n">
        <v>55</v>
      </c>
    </row>
    <row r="18" customFormat="false" ht="13.5" hidden="false" customHeight="false" outlineLevel="0" collapsed="false">
      <c r="A18" s="19" t="n">
        <v>7</v>
      </c>
      <c r="B18" s="44" t="n">
        <v>165</v>
      </c>
      <c r="C18" s="34" t="n">
        <v>115</v>
      </c>
      <c r="D18" s="34" t="n">
        <v>119</v>
      </c>
      <c r="E18" s="34" t="n">
        <v>144</v>
      </c>
      <c r="F18" s="45" t="n">
        <v>117</v>
      </c>
      <c r="G18" s="45" t="n">
        <v>126</v>
      </c>
      <c r="H18" s="34" t="n">
        <v>120</v>
      </c>
      <c r="I18" s="34" t="n">
        <v>110</v>
      </c>
      <c r="J18" s="34" t="n">
        <v>88</v>
      </c>
      <c r="K18" s="34" t="n">
        <v>47</v>
      </c>
    </row>
    <row r="19" customFormat="false" ht="13.5" hidden="false" customHeight="false" outlineLevel="0" collapsed="false">
      <c r="A19" s="19" t="n">
        <v>8</v>
      </c>
      <c r="B19" s="44" t="n">
        <v>141</v>
      </c>
      <c r="C19" s="34" t="n">
        <v>108</v>
      </c>
      <c r="D19" s="34" t="n">
        <v>125</v>
      </c>
      <c r="E19" s="34" t="n">
        <v>153</v>
      </c>
      <c r="F19" s="45" t="n">
        <v>110</v>
      </c>
      <c r="G19" s="45" t="n">
        <v>108</v>
      </c>
      <c r="H19" s="34" t="n">
        <v>124</v>
      </c>
      <c r="I19" s="34" t="n">
        <v>110</v>
      </c>
      <c r="J19" s="34" t="n">
        <v>86</v>
      </c>
      <c r="K19" s="34" t="n">
        <v>52</v>
      </c>
    </row>
    <row r="20" customFormat="false" ht="13.5" hidden="false" customHeight="false" outlineLevel="0" collapsed="false">
      <c r="A20" s="19" t="n">
        <v>9</v>
      </c>
      <c r="B20" s="44" t="n">
        <v>125</v>
      </c>
      <c r="C20" s="34" t="n">
        <v>104</v>
      </c>
      <c r="D20" s="34" t="n">
        <v>123</v>
      </c>
      <c r="E20" s="34" t="n">
        <v>130</v>
      </c>
      <c r="F20" s="45" t="n">
        <v>121</v>
      </c>
      <c r="G20" s="45" t="n">
        <v>125</v>
      </c>
      <c r="H20" s="34" t="n">
        <v>124</v>
      </c>
      <c r="I20" s="34" t="n">
        <v>104</v>
      </c>
      <c r="J20" s="34" t="n">
        <v>74</v>
      </c>
      <c r="K20" s="34" t="n">
        <v>57</v>
      </c>
    </row>
    <row r="21" customFormat="false" ht="13.5" hidden="false" customHeight="false" outlineLevel="0" collapsed="false">
      <c r="A21" s="19" t="n">
        <v>10</v>
      </c>
      <c r="B21" s="44" t="n">
        <v>126</v>
      </c>
      <c r="C21" s="34" t="n">
        <v>107</v>
      </c>
      <c r="D21" s="34" t="n">
        <v>113</v>
      </c>
      <c r="E21" s="34" t="n">
        <v>112</v>
      </c>
      <c r="F21" s="45" t="n">
        <v>141</v>
      </c>
      <c r="G21" s="45" t="n">
        <v>113</v>
      </c>
      <c r="H21" s="34" t="n">
        <v>124</v>
      </c>
      <c r="I21" s="34" t="n">
        <v>111</v>
      </c>
      <c r="J21" s="34" t="n">
        <v>89</v>
      </c>
      <c r="K21" s="34" t="n">
        <v>63</v>
      </c>
    </row>
    <row r="22" customFormat="false" ht="13.5" hidden="false" customHeight="false" outlineLevel="0" collapsed="false">
      <c r="A22" s="19" t="n">
        <v>11</v>
      </c>
      <c r="B22" s="44" t="n">
        <v>139</v>
      </c>
      <c r="C22" s="34" t="n">
        <v>108</v>
      </c>
      <c r="D22" s="34" t="n">
        <v>123</v>
      </c>
      <c r="E22" s="34" t="n">
        <v>157</v>
      </c>
      <c r="F22" s="45" t="n">
        <v>111</v>
      </c>
      <c r="G22" s="45" t="n">
        <v>111</v>
      </c>
      <c r="H22" s="34" t="n">
        <v>122</v>
      </c>
      <c r="I22" s="34" t="n">
        <v>103</v>
      </c>
      <c r="J22" s="34" t="n">
        <v>76</v>
      </c>
      <c r="K22" s="34" t="n">
        <v>57</v>
      </c>
    </row>
    <row r="23" customFormat="false" ht="13.5" hidden="false" customHeight="false" outlineLevel="0" collapsed="false">
      <c r="A23" s="19" t="n">
        <v>12</v>
      </c>
      <c r="B23" s="44" t="n">
        <v>85</v>
      </c>
      <c r="C23" s="34" t="n">
        <v>109</v>
      </c>
      <c r="D23" s="34" t="n">
        <v>131</v>
      </c>
      <c r="E23" s="34" t="n">
        <v>95</v>
      </c>
      <c r="F23" s="45" t="n">
        <v>123</v>
      </c>
      <c r="G23" s="45" t="n">
        <v>125</v>
      </c>
      <c r="H23" s="34" t="n">
        <v>110</v>
      </c>
      <c r="I23" s="34" t="n">
        <v>95</v>
      </c>
      <c r="J23" s="34" t="n">
        <v>94</v>
      </c>
      <c r="K23" s="34" t="n">
        <v>50</v>
      </c>
    </row>
    <row r="24" customFormat="false" ht="13.5" hidden="false" customHeight="false" outlineLevel="0" collapsed="false">
      <c r="A24" s="19" t="n">
        <v>13</v>
      </c>
      <c r="B24" s="44" t="n">
        <v>135</v>
      </c>
      <c r="C24" s="34" t="n">
        <v>118</v>
      </c>
      <c r="D24" s="34" t="n">
        <v>111</v>
      </c>
      <c r="E24" s="34" t="n">
        <v>146</v>
      </c>
      <c r="F24" s="45" t="n">
        <v>140</v>
      </c>
      <c r="G24" s="45" t="n">
        <v>127</v>
      </c>
      <c r="H24" s="34" t="n">
        <v>115</v>
      </c>
      <c r="I24" s="34" t="n">
        <v>100</v>
      </c>
      <c r="J24" s="34" t="n">
        <v>89</v>
      </c>
      <c r="K24" s="34" t="n">
        <v>59</v>
      </c>
    </row>
    <row r="25" customFormat="false" ht="13.5" hidden="false" customHeight="false" outlineLevel="0" collapsed="false">
      <c r="A25" s="19" t="n">
        <v>14</v>
      </c>
      <c r="B25" s="44" t="n">
        <v>99</v>
      </c>
      <c r="C25" s="34" t="n">
        <v>106</v>
      </c>
      <c r="D25" s="34" t="n">
        <v>111</v>
      </c>
      <c r="E25" s="34" t="n">
        <v>128</v>
      </c>
      <c r="F25" s="45" t="n">
        <v>142</v>
      </c>
      <c r="G25" s="45" t="n">
        <v>141</v>
      </c>
      <c r="H25" s="34" t="n">
        <v>122</v>
      </c>
      <c r="I25" s="34" t="n">
        <v>105</v>
      </c>
      <c r="J25" s="34" t="n">
        <v>83</v>
      </c>
      <c r="K25" s="34" t="n">
        <v>55</v>
      </c>
    </row>
    <row r="26" customFormat="false" ht="13.5" hidden="false" customHeight="false" outlineLevel="0" collapsed="false">
      <c r="A26" s="19" t="n">
        <v>15</v>
      </c>
      <c r="B26" s="44" t="n">
        <v>112</v>
      </c>
      <c r="C26" s="34" t="n">
        <v>115</v>
      </c>
      <c r="D26" s="34" t="n">
        <v>130</v>
      </c>
      <c r="E26" s="34" t="n">
        <v>168</v>
      </c>
      <c r="F26" s="45" t="n">
        <v>172</v>
      </c>
      <c r="G26" s="45" t="n">
        <v>142</v>
      </c>
      <c r="H26" s="34" t="n">
        <v>109</v>
      </c>
      <c r="I26" s="34" t="n">
        <v>106</v>
      </c>
      <c r="J26" s="34" t="n">
        <v>92</v>
      </c>
      <c r="K26" s="34" t="n">
        <v>64</v>
      </c>
    </row>
    <row r="27" customFormat="false" ht="13.5" hidden="false" customHeight="false" outlineLevel="0" collapsed="false">
      <c r="A27" s="19" t="n">
        <v>16</v>
      </c>
      <c r="B27" s="44" t="n">
        <v>106</v>
      </c>
      <c r="C27" s="34" t="n">
        <v>113</v>
      </c>
      <c r="D27" s="34" t="n">
        <v>133</v>
      </c>
      <c r="E27" s="34" t="n">
        <v>129</v>
      </c>
      <c r="F27" s="45" t="n">
        <v>170</v>
      </c>
      <c r="G27" s="45" t="n">
        <v>128</v>
      </c>
      <c r="H27" s="34" t="n">
        <v>120</v>
      </c>
      <c r="I27" s="34" t="n">
        <v>107</v>
      </c>
      <c r="J27" s="34" t="n">
        <v>90</v>
      </c>
      <c r="K27" s="34" t="n">
        <v>55</v>
      </c>
    </row>
    <row r="28" customFormat="false" ht="13.5" hidden="false" customHeight="false" outlineLevel="0" collapsed="false">
      <c r="A28" s="19" t="n">
        <v>17</v>
      </c>
      <c r="B28" s="44" t="n">
        <v>109</v>
      </c>
      <c r="C28" s="34" t="n">
        <v>114</v>
      </c>
      <c r="D28" s="34" t="n">
        <v>104</v>
      </c>
      <c r="E28" s="34" t="n">
        <v>134</v>
      </c>
      <c r="F28" s="45" t="n">
        <v>156</v>
      </c>
      <c r="G28" s="45" t="n">
        <v>140</v>
      </c>
      <c r="H28" s="34" t="n">
        <v>122</v>
      </c>
      <c r="I28" s="34" t="n">
        <v>112</v>
      </c>
      <c r="J28" s="34" t="n">
        <v>89</v>
      </c>
      <c r="K28" s="34" t="n">
        <v>63</v>
      </c>
    </row>
    <row r="29" customFormat="false" ht="13.5" hidden="false" customHeight="false" outlineLevel="0" collapsed="false">
      <c r="A29" s="19" t="n">
        <v>18</v>
      </c>
      <c r="B29" s="44" t="n">
        <v>170</v>
      </c>
      <c r="C29" s="34" t="n">
        <v>124</v>
      </c>
      <c r="D29" s="34" t="n">
        <v>124</v>
      </c>
      <c r="E29" s="34" t="n">
        <v>156</v>
      </c>
      <c r="F29" s="45" t="n">
        <v>127</v>
      </c>
      <c r="G29" s="45" t="n">
        <v>112</v>
      </c>
      <c r="H29" s="34" t="n">
        <v>121</v>
      </c>
      <c r="I29" s="34" t="n">
        <v>108</v>
      </c>
      <c r="J29" s="34" t="n">
        <v>73</v>
      </c>
      <c r="K29" s="34" t="n">
        <v>64</v>
      </c>
    </row>
    <row r="30" customFormat="false" ht="13.5" hidden="false" customHeight="false" outlineLevel="0" collapsed="false">
      <c r="A30" s="19" t="n">
        <v>19</v>
      </c>
      <c r="B30" s="44" t="n">
        <v>140</v>
      </c>
      <c r="C30" s="34" t="n">
        <v>122</v>
      </c>
      <c r="D30" s="34" t="n">
        <v>118</v>
      </c>
      <c r="E30" s="34" t="n">
        <v>121</v>
      </c>
      <c r="F30" s="45" t="n">
        <v>142</v>
      </c>
      <c r="G30" s="45" t="n">
        <v>128</v>
      </c>
      <c r="H30" s="34" t="n">
        <v>122</v>
      </c>
      <c r="I30" s="34" t="n">
        <v>108</v>
      </c>
      <c r="J30" s="34" t="n">
        <v>100</v>
      </c>
      <c r="K30" s="34" t="n">
        <v>50</v>
      </c>
    </row>
    <row r="31" customFormat="false" ht="13.5" hidden="false" customHeight="false" outlineLevel="0" collapsed="false">
      <c r="A31" s="19" t="n">
        <v>20</v>
      </c>
      <c r="B31" s="44" t="n">
        <v>145</v>
      </c>
      <c r="C31" s="34" t="n">
        <v>108</v>
      </c>
      <c r="D31" s="34" t="n">
        <v>113</v>
      </c>
      <c r="E31" s="34" t="n">
        <v>138</v>
      </c>
      <c r="F31" s="45" t="n">
        <v>141</v>
      </c>
      <c r="G31" s="45" t="n">
        <v>126</v>
      </c>
      <c r="H31" s="34" t="n">
        <v>122</v>
      </c>
      <c r="I31" s="34" t="n">
        <v>101</v>
      </c>
      <c r="J31" s="34" t="n">
        <v>95</v>
      </c>
      <c r="K31" s="34" t="n">
        <v>63</v>
      </c>
    </row>
    <row r="32" customFormat="false" ht="13.5" hidden="false" customHeight="false" outlineLevel="0" collapsed="false">
      <c r="A32" s="19" t="n">
        <v>21</v>
      </c>
      <c r="B32" s="44" t="n">
        <v>140</v>
      </c>
      <c r="C32" s="34" t="n">
        <v>109</v>
      </c>
      <c r="D32" s="34" t="n">
        <v>104</v>
      </c>
      <c r="E32" s="34" t="n">
        <v>127</v>
      </c>
      <c r="F32" s="45" t="n">
        <v>125</v>
      </c>
      <c r="G32" s="45" t="n">
        <v>143</v>
      </c>
      <c r="H32" s="34" t="n">
        <v>124</v>
      </c>
      <c r="I32" s="34" t="n">
        <v>94</v>
      </c>
      <c r="J32" s="34" t="n">
        <v>92</v>
      </c>
      <c r="K32" s="34" t="n">
        <v>70</v>
      </c>
    </row>
    <row r="33" customFormat="false" ht="13.5" hidden="false" customHeight="false" outlineLevel="0" collapsed="false">
      <c r="A33" s="19" t="n">
        <v>22</v>
      </c>
      <c r="B33" s="44" t="n">
        <v>107</v>
      </c>
      <c r="C33" s="34" t="n">
        <v>105</v>
      </c>
      <c r="D33" s="34" t="n">
        <v>132</v>
      </c>
      <c r="E33" s="34" t="n">
        <v>169</v>
      </c>
      <c r="F33" s="45" t="n">
        <v>140</v>
      </c>
      <c r="G33" s="45" t="n">
        <v>124</v>
      </c>
      <c r="H33" s="34" t="n">
        <v>124</v>
      </c>
      <c r="I33" s="34" t="n">
        <v>90</v>
      </c>
      <c r="J33" s="34" t="n">
        <v>87</v>
      </c>
      <c r="K33" s="34" t="n">
        <v>66</v>
      </c>
    </row>
    <row r="34" customFormat="false" ht="13.5" hidden="false" customHeight="false" outlineLevel="0" collapsed="false">
      <c r="A34" s="19" t="n">
        <v>23</v>
      </c>
      <c r="B34" s="44" t="n">
        <v>172</v>
      </c>
      <c r="C34" s="34" t="n">
        <v>119</v>
      </c>
      <c r="D34" s="34" t="n">
        <v>111</v>
      </c>
      <c r="E34" s="34" t="n">
        <v>159</v>
      </c>
      <c r="F34" s="45" t="n">
        <v>142</v>
      </c>
      <c r="G34" s="45" t="n">
        <v>144</v>
      </c>
      <c r="H34" s="34" t="n">
        <v>116</v>
      </c>
      <c r="I34" s="34" t="n">
        <v>107</v>
      </c>
      <c r="J34" s="34" t="n">
        <v>87</v>
      </c>
      <c r="K34" s="34" t="n">
        <v>47</v>
      </c>
    </row>
    <row r="35" customFormat="false" ht="13.5" hidden="false" customHeight="false" outlineLevel="0" collapsed="false">
      <c r="A35" s="19" t="n">
        <v>24</v>
      </c>
      <c r="B35" s="44" t="n">
        <v>150</v>
      </c>
      <c r="C35" s="34" t="n">
        <v>117</v>
      </c>
      <c r="D35" s="34" t="n">
        <v>120</v>
      </c>
      <c r="E35" s="34" t="n">
        <v>97</v>
      </c>
      <c r="F35" s="45" t="n">
        <v>141</v>
      </c>
      <c r="G35" s="45" t="n">
        <v>139</v>
      </c>
      <c r="H35" s="34" t="n">
        <v>118</v>
      </c>
      <c r="I35" s="34" t="n">
        <v>108</v>
      </c>
      <c r="J35" s="34" t="n">
        <v>96</v>
      </c>
      <c r="K35" s="34" t="n">
        <v>50</v>
      </c>
    </row>
    <row r="36" customFormat="false" ht="13.5" hidden="false" customHeight="false" outlineLevel="0" collapsed="false">
      <c r="A36" s="19" t="n">
        <v>25</v>
      </c>
      <c r="B36" s="44" t="n">
        <v>91</v>
      </c>
      <c r="C36" s="34" t="n">
        <v>108</v>
      </c>
      <c r="D36" s="34" t="n">
        <v>115</v>
      </c>
      <c r="E36" s="34" t="n">
        <v>175</v>
      </c>
      <c r="F36" s="45" t="n">
        <v>125</v>
      </c>
      <c r="G36" s="45" t="n">
        <v>128</v>
      </c>
      <c r="H36" s="34" t="n">
        <v>122</v>
      </c>
      <c r="I36" s="34" t="n">
        <v>102</v>
      </c>
      <c r="J36" s="34" t="n">
        <v>96</v>
      </c>
      <c r="K36" s="34" t="n">
        <v>53</v>
      </c>
    </row>
    <row r="37" customFormat="false" ht="13.5" hidden="false" customHeight="false" outlineLevel="0" collapsed="false">
      <c r="A37" s="19" t="n">
        <v>26</v>
      </c>
      <c r="B37" s="44" t="n">
        <v>135</v>
      </c>
      <c r="C37" s="34" t="n">
        <v>117</v>
      </c>
      <c r="D37" s="34" t="n">
        <v>118</v>
      </c>
      <c r="E37" s="34" t="n">
        <v>120</v>
      </c>
      <c r="F37" s="45" t="n">
        <v>173</v>
      </c>
      <c r="G37" s="45" t="n">
        <v>128</v>
      </c>
      <c r="H37" s="34" t="n">
        <v>127</v>
      </c>
      <c r="I37" s="34" t="n">
        <v>114</v>
      </c>
      <c r="J37" s="34" t="n">
        <v>91</v>
      </c>
      <c r="K37" s="34" t="n">
        <v>54</v>
      </c>
    </row>
    <row r="38" customFormat="false" ht="13.5" hidden="false" customHeight="false" outlineLevel="0" collapsed="false">
      <c r="A38" s="19" t="n">
        <v>27</v>
      </c>
      <c r="B38" s="44" t="n">
        <v>128</v>
      </c>
      <c r="C38" s="34" t="n">
        <v>117</v>
      </c>
      <c r="D38" s="34" t="n">
        <v>131</v>
      </c>
      <c r="E38" s="34" t="n">
        <v>155</v>
      </c>
      <c r="F38" s="45" t="n">
        <v>136</v>
      </c>
      <c r="G38" s="45" t="n">
        <v>156</v>
      </c>
      <c r="H38" s="34" t="n">
        <v>111</v>
      </c>
      <c r="I38" s="34" t="n">
        <v>107</v>
      </c>
      <c r="J38" s="34" t="n">
        <v>94</v>
      </c>
      <c r="K38" s="34" t="n">
        <v>50</v>
      </c>
    </row>
    <row r="39" customFormat="false" ht="13.5" hidden="false" customHeight="false" outlineLevel="0" collapsed="false">
      <c r="A39" s="19" t="n">
        <v>28</v>
      </c>
      <c r="B39" s="44" t="n">
        <v>97</v>
      </c>
      <c r="C39" s="34" t="n">
        <v>118</v>
      </c>
      <c r="D39" s="34" t="n">
        <v>133</v>
      </c>
      <c r="E39" s="34" t="n">
        <v>142</v>
      </c>
      <c r="F39" s="45" t="n">
        <v>157</v>
      </c>
      <c r="G39" s="45" t="n">
        <v>71</v>
      </c>
      <c r="H39" s="34" t="n">
        <v>114</v>
      </c>
      <c r="I39" s="34" t="n">
        <v>110</v>
      </c>
      <c r="J39" s="34" t="n">
        <v>85</v>
      </c>
      <c r="K39" s="34" t="n">
        <v>67</v>
      </c>
    </row>
    <row r="40" customFormat="false" ht="13.5" hidden="false" customHeight="false" outlineLevel="0" collapsed="false">
      <c r="A40" s="19" t="n">
        <v>29</v>
      </c>
      <c r="B40" s="44" t="n">
        <v>126</v>
      </c>
      <c r="C40" s="34" t="n">
        <v>123</v>
      </c>
      <c r="D40" s="34" t="n">
        <v>112</v>
      </c>
      <c r="E40" s="34" t="n">
        <v>117</v>
      </c>
      <c r="F40" s="45" t="n">
        <v>158</v>
      </c>
      <c r="G40" s="45" t="n">
        <v>112</v>
      </c>
      <c r="H40" s="34" t="n">
        <v>118</v>
      </c>
      <c r="I40" s="34" t="n">
        <v>91</v>
      </c>
      <c r="J40" s="34" t="n">
        <v>83</v>
      </c>
      <c r="K40" s="34" t="n">
        <v>59</v>
      </c>
    </row>
    <row r="41" customFormat="false" ht="13.5" hidden="false" customHeight="false" outlineLevel="0" collapsed="false">
      <c r="A41" s="19" t="n">
        <v>30</v>
      </c>
      <c r="B41" s="44" t="n">
        <v>161</v>
      </c>
      <c r="C41" s="34" t="n">
        <v>120</v>
      </c>
      <c r="D41" s="34" t="n">
        <v>116</v>
      </c>
      <c r="E41" s="34" t="n">
        <v>119</v>
      </c>
      <c r="F41" s="45" t="n">
        <v>138</v>
      </c>
      <c r="G41" s="45" t="n">
        <v>142</v>
      </c>
      <c r="H41" s="34" t="n">
        <v>112</v>
      </c>
      <c r="I41" s="34" t="n">
        <v>108</v>
      </c>
      <c r="J41" s="34" t="n">
        <v>86</v>
      </c>
      <c r="K41" s="34" t="n">
        <v>61</v>
      </c>
    </row>
    <row r="42" customFormat="false" ht="13.5" hidden="false" customHeight="false" outlineLevel="0" collapsed="false">
      <c r="A42" s="19" t="n">
        <v>31</v>
      </c>
      <c r="B42" s="44" t="n">
        <v>98</v>
      </c>
      <c r="C42" s="34" t="n">
        <v>119</v>
      </c>
      <c r="D42" s="34" t="n">
        <v>124</v>
      </c>
      <c r="E42" s="34" t="n">
        <v>115</v>
      </c>
      <c r="F42" s="45" t="n">
        <v>143</v>
      </c>
      <c r="G42" s="45" t="n">
        <v>141</v>
      </c>
      <c r="H42" s="34" t="n">
        <v>117</v>
      </c>
      <c r="I42" s="34" t="n">
        <v>103</v>
      </c>
      <c r="J42" s="34" t="n">
        <v>80</v>
      </c>
      <c r="K42" s="34" t="n">
        <v>61</v>
      </c>
    </row>
    <row r="43" customFormat="false" ht="13.5" hidden="false" customHeight="false" outlineLevel="0" collapsed="false">
      <c r="A43" s="19" t="n">
        <v>32</v>
      </c>
      <c r="B43" s="44" t="n">
        <v>163</v>
      </c>
      <c r="C43" s="34" t="n">
        <v>116</v>
      </c>
      <c r="D43" s="34" t="n">
        <v>145</v>
      </c>
      <c r="E43" s="34" t="n">
        <v>138</v>
      </c>
      <c r="F43" s="45" t="n">
        <v>156</v>
      </c>
      <c r="G43" s="45" t="n">
        <v>129</v>
      </c>
      <c r="H43" s="34" t="n">
        <v>128</v>
      </c>
      <c r="I43" s="34" t="n">
        <v>109</v>
      </c>
      <c r="J43" s="34" t="n">
        <v>93</v>
      </c>
      <c r="K43" s="34" t="n">
        <v>57</v>
      </c>
    </row>
    <row r="44" customFormat="false" ht="13.5" hidden="false" customHeight="false" outlineLevel="0" collapsed="false">
      <c r="A44" s="19" t="n">
        <v>33</v>
      </c>
      <c r="B44" s="44" t="n">
        <v>93</v>
      </c>
      <c r="C44" s="34" t="n">
        <v>120</v>
      </c>
      <c r="D44" s="34" t="n">
        <v>106</v>
      </c>
      <c r="E44" s="34" t="n">
        <v>162</v>
      </c>
      <c r="F44" s="45" t="n">
        <v>142</v>
      </c>
      <c r="G44" s="45" t="n">
        <v>129</v>
      </c>
      <c r="H44" s="34" t="n">
        <v>112</v>
      </c>
      <c r="I44" s="34" t="n">
        <v>107</v>
      </c>
      <c r="J44" s="34" t="n">
        <v>99</v>
      </c>
      <c r="K44" s="34" t="n">
        <v>54</v>
      </c>
    </row>
    <row r="45" customFormat="false" ht="13.5" hidden="false" customHeight="false" outlineLevel="0" collapsed="false">
      <c r="A45" s="19" t="n">
        <v>34</v>
      </c>
      <c r="B45" s="44" t="n">
        <v>118</v>
      </c>
      <c r="C45" s="34" t="n">
        <v>126</v>
      </c>
      <c r="D45" s="34" t="n">
        <v>114</v>
      </c>
      <c r="E45" s="34" t="n">
        <v>157</v>
      </c>
      <c r="F45" s="45" t="n">
        <v>140</v>
      </c>
      <c r="G45" s="45" t="n">
        <v>160</v>
      </c>
      <c r="H45" s="34" t="n">
        <v>118</v>
      </c>
      <c r="I45" s="34" t="n">
        <v>110</v>
      </c>
      <c r="J45" s="34" t="n">
        <v>94</v>
      </c>
      <c r="K45" s="34" t="n">
        <v>48</v>
      </c>
    </row>
    <row r="46" customFormat="false" ht="13.5" hidden="false" customHeight="false" outlineLevel="0" collapsed="false">
      <c r="A46" s="19" t="n">
        <v>35</v>
      </c>
      <c r="B46" s="44" t="n">
        <v>90</v>
      </c>
      <c r="C46" s="34" t="n">
        <v>114</v>
      </c>
      <c r="D46" s="34" t="n">
        <v>120</v>
      </c>
      <c r="E46" s="34" t="n">
        <v>119</v>
      </c>
      <c r="F46" s="45" t="n">
        <v>158</v>
      </c>
      <c r="G46" s="45" t="n">
        <v>143</v>
      </c>
      <c r="H46" s="34" t="n">
        <v>121</v>
      </c>
      <c r="I46" s="34" t="n">
        <v>112</v>
      </c>
      <c r="J46" s="34" t="n">
        <v>86</v>
      </c>
      <c r="K46" s="34" t="n">
        <v>55</v>
      </c>
    </row>
    <row r="47" customFormat="false" ht="13.5" hidden="false" customHeight="false" outlineLevel="0" collapsed="false">
      <c r="A47" s="19" t="n">
        <v>36</v>
      </c>
      <c r="B47" s="44" t="n">
        <v>188</v>
      </c>
      <c r="C47" s="34" t="n">
        <v>114</v>
      </c>
      <c r="D47" s="34" t="n">
        <v>127</v>
      </c>
      <c r="E47" s="34" t="n">
        <v>153</v>
      </c>
      <c r="F47" s="45" t="n">
        <v>135</v>
      </c>
      <c r="G47" s="45" t="n">
        <v>144</v>
      </c>
      <c r="H47" s="34" t="n">
        <v>119</v>
      </c>
      <c r="I47" s="34" t="n">
        <v>112</v>
      </c>
      <c r="J47" s="34" t="n">
        <v>79</v>
      </c>
      <c r="K47" s="34" t="n">
        <v>60</v>
      </c>
    </row>
    <row r="48" customFormat="false" ht="13.5" hidden="false" customHeight="false" outlineLevel="0" collapsed="false">
      <c r="A48" s="19" t="n">
        <v>37</v>
      </c>
      <c r="B48" s="44" t="n">
        <v>134</v>
      </c>
      <c r="C48" s="34" t="n">
        <v>131</v>
      </c>
      <c r="D48" s="34" t="n">
        <v>142</v>
      </c>
      <c r="E48" s="34" t="n">
        <v>125</v>
      </c>
      <c r="F48" s="45" t="n">
        <v>150</v>
      </c>
      <c r="G48" s="45" t="n">
        <v>143</v>
      </c>
      <c r="H48" s="34" t="n">
        <v>109</v>
      </c>
      <c r="I48" s="34" t="n">
        <v>106</v>
      </c>
      <c r="J48" s="34" t="n">
        <v>94</v>
      </c>
      <c r="K48" s="34" t="n">
        <v>59</v>
      </c>
    </row>
    <row r="49" customFormat="false" ht="13.5" hidden="false" customHeight="false" outlineLevel="0" collapsed="false">
      <c r="A49" s="19" t="n">
        <v>38</v>
      </c>
      <c r="B49" s="44" t="n">
        <v>176</v>
      </c>
      <c r="C49" s="34" t="n">
        <v>125</v>
      </c>
      <c r="D49" s="34" t="n">
        <v>102</v>
      </c>
      <c r="E49" s="34" t="n">
        <v>173</v>
      </c>
      <c r="F49" s="45" t="n">
        <v>141</v>
      </c>
      <c r="G49" s="45" t="n">
        <v>128</v>
      </c>
      <c r="H49" s="34" t="n">
        <v>117</v>
      </c>
      <c r="I49" s="34" t="n">
        <v>109</v>
      </c>
      <c r="J49" s="34" t="n">
        <v>81</v>
      </c>
      <c r="K49" s="34" t="n">
        <v>63</v>
      </c>
    </row>
    <row r="50" customFormat="false" ht="13.5" hidden="false" customHeight="false" outlineLevel="0" collapsed="false">
      <c r="A50" s="19" t="n">
        <v>39</v>
      </c>
      <c r="B50" s="44" t="n">
        <v>129</v>
      </c>
      <c r="C50" s="34" t="n">
        <v>137</v>
      </c>
      <c r="D50" s="34" t="n">
        <v>110</v>
      </c>
      <c r="E50" s="34" t="n">
        <v>155</v>
      </c>
      <c r="F50" s="45" t="n">
        <v>137</v>
      </c>
      <c r="G50" s="45" t="n">
        <v>137</v>
      </c>
      <c r="H50" s="34" t="n">
        <v>118</v>
      </c>
      <c r="I50" s="34" t="n">
        <v>113</v>
      </c>
      <c r="J50" s="34" t="n">
        <v>89</v>
      </c>
      <c r="K50" s="34" t="n">
        <v>53</v>
      </c>
    </row>
    <row r="51" customFormat="false" ht="13.5" hidden="false" customHeight="false" outlineLevel="0" collapsed="false">
      <c r="A51" s="19" t="n">
        <v>40</v>
      </c>
      <c r="B51" s="44" t="n">
        <v>92</v>
      </c>
      <c r="C51" s="34" t="n">
        <v>121</v>
      </c>
      <c r="D51" s="34" t="n">
        <v>107</v>
      </c>
      <c r="E51" s="34" t="n">
        <v>164</v>
      </c>
      <c r="F51" s="45" t="n">
        <v>171</v>
      </c>
      <c r="G51" s="45" t="n">
        <v>128</v>
      </c>
      <c r="H51" s="34" t="n">
        <v>110</v>
      </c>
      <c r="I51" s="34" t="n">
        <v>128</v>
      </c>
      <c r="J51" s="34" t="n">
        <v>85</v>
      </c>
      <c r="K51" s="34" t="n">
        <v>55</v>
      </c>
    </row>
    <row r="52" customFormat="false" ht="13.5" hidden="false" customHeight="false" outlineLevel="0" collapsed="false">
      <c r="A52" s="19" t="n">
        <v>41</v>
      </c>
      <c r="B52" s="44" t="n">
        <v>103</v>
      </c>
      <c r="C52" s="34" t="n">
        <v>109</v>
      </c>
      <c r="D52" s="34" t="n">
        <v>128</v>
      </c>
      <c r="E52" s="34" t="n">
        <v>112</v>
      </c>
      <c r="F52" s="45" t="n">
        <v>146</v>
      </c>
      <c r="G52" s="45" t="n">
        <v>129</v>
      </c>
      <c r="H52" s="34" t="n">
        <v>125</v>
      </c>
      <c r="I52" s="34" t="n">
        <v>116</v>
      </c>
      <c r="J52" s="34" t="n">
        <v>100</v>
      </c>
      <c r="K52" s="34" t="n">
        <v>60</v>
      </c>
    </row>
    <row r="53" customFormat="false" ht="13.5" hidden="false" customHeight="false" outlineLevel="0" collapsed="false">
      <c r="A53" s="19" t="n">
        <v>42</v>
      </c>
      <c r="B53" s="44" t="n">
        <v>129</v>
      </c>
      <c r="C53" s="34" t="n">
        <v>120</v>
      </c>
      <c r="D53" s="34" t="n">
        <v>112</v>
      </c>
      <c r="E53" s="34" t="n">
        <v>165</v>
      </c>
      <c r="F53" s="45" t="n">
        <v>159</v>
      </c>
      <c r="G53" s="45" t="n">
        <v>145</v>
      </c>
      <c r="H53" s="34" t="n">
        <v>113</v>
      </c>
      <c r="I53" s="34" t="n">
        <v>111</v>
      </c>
      <c r="J53" s="34" t="n">
        <v>86</v>
      </c>
      <c r="K53" s="34" t="n">
        <v>55</v>
      </c>
    </row>
    <row r="54" customFormat="false" ht="13.5" hidden="false" customHeight="false" outlineLevel="0" collapsed="false">
      <c r="A54" s="19" t="n">
        <v>43</v>
      </c>
      <c r="B54" s="44" t="n">
        <v>102</v>
      </c>
      <c r="C54" s="34" t="n">
        <v>124</v>
      </c>
      <c r="D54" s="34" t="n">
        <v>120</v>
      </c>
      <c r="E54" s="34" t="n">
        <v>213</v>
      </c>
      <c r="F54" s="45" t="n">
        <v>142</v>
      </c>
      <c r="G54" s="45" t="n">
        <v>144</v>
      </c>
      <c r="H54" s="34" t="n">
        <v>111</v>
      </c>
      <c r="I54" s="34" t="n">
        <v>113</v>
      </c>
      <c r="J54" s="34" t="n">
        <v>91</v>
      </c>
      <c r="K54" s="34" t="n">
        <v>51</v>
      </c>
    </row>
    <row r="55" customFormat="false" ht="13.5" hidden="false" customHeight="false" outlineLevel="0" collapsed="false">
      <c r="A55" s="19" t="n">
        <v>44</v>
      </c>
      <c r="B55" s="44" t="n">
        <v>114</v>
      </c>
      <c r="C55" s="34" t="n">
        <v>137</v>
      </c>
      <c r="D55" s="34" t="n">
        <v>127</v>
      </c>
      <c r="E55" s="34" t="n">
        <v>117</v>
      </c>
      <c r="F55" s="45" t="n">
        <v>141</v>
      </c>
      <c r="G55" s="45" t="n">
        <v>127</v>
      </c>
      <c r="H55" s="34" t="n">
        <v>115</v>
      </c>
      <c r="I55" s="34" t="n">
        <v>112</v>
      </c>
      <c r="J55" s="34" t="n">
        <v>87</v>
      </c>
      <c r="K55" s="34" t="n">
        <v>63</v>
      </c>
    </row>
    <row r="56" customFormat="false" ht="13.5" hidden="false" customHeight="false" outlineLevel="0" collapsed="false">
      <c r="A56" s="19" t="n">
        <v>45</v>
      </c>
      <c r="B56" s="44" t="n">
        <v>123</v>
      </c>
      <c r="C56" s="34" t="n">
        <v>123</v>
      </c>
      <c r="D56" s="34" t="n">
        <v>107</v>
      </c>
      <c r="E56" s="34" t="n">
        <v>142</v>
      </c>
      <c r="F56" s="45" t="n">
        <v>156</v>
      </c>
      <c r="G56" s="45" t="n">
        <v>128</v>
      </c>
      <c r="H56" s="34" t="n">
        <v>105</v>
      </c>
      <c r="I56" s="34" t="n">
        <v>112</v>
      </c>
      <c r="J56" s="34" t="n">
        <v>94</v>
      </c>
      <c r="K56" s="34" t="n">
        <v>59</v>
      </c>
    </row>
    <row r="57" customFormat="false" ht="13.5" hidden="false" customHeight="false" outlineLevel="0" collapsed="false">
      <c r="A57" s="19" t="n">
        <v>46</v>
      </c>
      <c r="B57" s="44" t="n">
        <v>174</v>
      </c>
      <c r="C57" s="34" t="n">
        <v>133</v>
      </c>
      <c r="D57" s="34" t="n">
        <v>116</v>
      </c>
      <c r="E57" s="34" t="n">
        <v>126</v>
      </c>
      <c r="F57" s="45" t="n">
        <v>157</v>
      </c>
      <c r="G57" s="45" t="n">
        <v>144</v>
      </c>
      <c r="H57" s="34" t="n">
        <v>119</v>
      </c>
      <c r="I57" s="34" t="n">
        <v>112</v>
      </c>
      <c r="J57" s="34" t="n">
        <v>94</v>
      </c>
      <c r="K57" s="34" t="n">
        <v>59</v>
      </c>
    </row>
    <row r="58" customFormat="false" ht="13.5" hidden="false" customHeight="false" outlineLevel="0" collapsed="false">
      <c r="A58" s="19" t="n">
        <v>47</v>
      </c>
      <c r="B58" s="44" t="n">
        <v>175</v>
      </c>
      <c r="C58" s="34" t="n">
        <v>133</v>
      </c>
      <c r="D58" s="34" t="n">
        <v>113</v>
      </c>
      <c r="E58" s="34" t="n">
        <v>131</v>
      </c>
      <c r="F58" s="45" t="n">
        <v>141</v>
      </c>
      <c r="G58" s="45" t="n">
        <v>161</v>
      </c>
      <c r="H58" s="34" t="n">
        <v>127</v>
      </c>
      <c r="I58" s="34" t="n">
        <v>113</v>
      </c>
      <c r="J58" s="34" t="n">
        <v>89</v>
      </c>
      <c r="K58" s="34" t="n">
        <v>66</v>
      </c>
    </row>
    <row r="59" customFormat="false" ht="13.5" hidden="false" customHeight="false" outlineLevel="0" collapsed="false">
      <c r="A59" s="19" t="n">
        <v>48</v>
      </c>
      <c r="B59" s="44" t="n">
        <v>149</v>
      </c>
      <c r="C59" s="34" t="n">
        <v>110</v>
      </c>
      <c r="D59" s="34" t="n">
        <v>116</v>
      </c>
      <c r="E59" s="34" t="n">
        <v>105</v>
      </c>
      <c r="F59" s="45" t="n">
        <v>141</v>
      </c>
      <c r="G59" s="45" t="n">
        <v>146</v>
      </c>
      <c r="H59" s="34" t="n">
        <v>115</v>
      </c>
      <c r="I59" s="34" t="n">
        <v>109</v>
      </c>
      <c r="J59" s="34" t="n">
        <v>86</v>
      </c>
      <c r="K59" s="34" t="n">
        <v>68</v>
      </c>
    </row>
    <row r="60" customFormat="false" ht="13.5" hidden="false" customHeight="false" outlineLevel="0" collapsed="false">
      <c r="A60" s="19" t="n">
        <v>49</v>
      </c>
      <c r="B60" s="44" t="n">
        <v>143</v>
      </c>
      <c r="C60" s="34" t="n">
        <v>109</v>
      </c>
      <c r="D60" s="34" t="n">
        <v>112</v>
      </c>
      <c r="E60" s="34" t="n">
        <v>140</v>
      </c>
      <c r="F60" s="45" t="n">
        <v>141</v>
      </c>
      <c r="G60" s="45" t="n">
        <v>141</v>
      </c>
      <c r="H60" s="34" t="n">
        <v>109</v>
      </c>
      <c r="I60" s="34" t="n">
        <v>101</v>
      </c>
      <c r="J60" s="34" t="n">
        <v>91</v>
      </c>
      <c r="K60" s="34" t="n">
        <v>60</v>
      </c>
    </row>
    <row r="61" customFormat="false" ht="13.5" hidden="false" customHeight="false" outlineLevel="0" collapsed="false">
      <c r="A61" s="19" t="n">
        <v>50</v>
      </c>
      <c r="B61" s="44" t="n">
        <v>110</v>
      </c>
      <c r="C61" s="34" t="n">
        <v>121</v>
      </c>
      <c r="D61" s="34" t="n">
        <v>117</v>
      </c>
      <c r="E61" s="34" t="n">
        <v>162</v>
      </c>
      <c r="F61" s="45" t="n">
        <v>155</v>
      </c>
      <c r="G61" s="45" t="n">
        <v>144</v>
      </c>
      <c r="H61" s="34" t="n">
        <v>117</v>
      </c>
      <c r="I61" s="34" t="n">
        <v>116</v>
      </c>
      <c r="J61" s="34" t="n">
        <v>89</v>
      </c>
      <c r="K61" s="34" t="n">
        <v>61</v>
      </c>
    </row>
    <row r="62" customFormat="false" ht="13.5" hidden="false" customHeight="false" outlineLevel="0" collapsed="false">
      <c r="A62" s="19" t="n">
        <v>51</v>
      </c>
      <c r="B62" s="44" t="n">
        <v>116</v>
      </c>
      <c r="C62" s="34" t="n">
        <v>138</v>
      </c>
      <c r="D62" s="34" t="n">
        <v>126</v>
      </c>
      <c r="E62" s="34" t="n">
        <v>154</v>
      </c>
      <c r="F62" s="45" t="n">
        <v>154</v>
      </c>
      <c r="G62" s="45" t="n">
        <v>128</v>
      </c>
      <c r="H62" s="34" t="n">
        <v>105</v>
      </c>
      <c r="I62" s="34" t="n">
        <v>101</v>
      </c>
      <c r="J62" s="34" t="n">
        <v>80</v>
      </c>
      <c r="K62" s="34" t="n">
        <v>49</v>
      </c>
    </row>
    <row r="63" customFormat="false" ht="13.5" hidden="false" customHeight="false" outlineLevel="0" collapsed="false">
      <c r="A63" s="19" t="n">
        <v>52</v>
      </c>
      <c r="B63" s="44" t="n">
        <v>129</v>
      </c>
      <c r="C63" s="34" t="n">
        <v>130</v>
      </c>
      <c r="D63" s="34" t="n">
        <v>113</v>
      </c>
      <c r="E63" s="34" t="n">
        <v>158</v>
      </c>
      <c r="F63" s="45" t="n">
        <v>185</v>
      </c>
      <c r="G63" s="45" t="n">
        <v>145</v>
      </c>
      <c r="H63" s="34" t="n">
        <v>105</v>
      </c>
      <c r="I63" s="34" t="n">
        <v>116</v>
      </c>
      <c r="J63" s="34" t="n">
        <v>83</v>
      </c>
      <c r="K63" s="34" t="n">
        <v>50</v>
      </c>
    </row>
    <row r="64" customFormat="false" ht="13.5" hidden="false" customHeight="false" outlineLevel="0" collapsed="false">
      <c r="A64" s="19" t="n">
        <v>53</v>
      </c>
      <c r="B64" s="44" t="n">
        <v>129</v>
      </c>
      <c r="C64" s="34" t="n">
        <v>121</v>
      </c>
      <c r="D64" s="34" t="n">
        <v>120</v>
      </c>
      <c r="E64" s="34" t="n">
        <v>115</v>
      </c>
      <c r="F64" s="45" t="n">
        <v>151</v>
      </c>
      <c r="G64" s="45" t="n">
        <v>112</v>
      </c>
      <c r="H64" s="34" t="n">
        <v>112</v>
      </c>
      <c r="I64" s="34" t="n">
        <v>104</v>
      </c>
      <c r="J64" s="34" t="n">
        <v>96</v>
      </c>
      <c r="K64" s="34" t="n">
        <v>68</v>
      </c>
    </row>
    <row r="65" customFormat="false" ht="13.5" hidden="false" customHeight="false" outlineLevel="0" collapsed="false">
      <c r="A65" s="19" t="n">
        <v>54</v>
      </c>
      <c r="B65" s="44" t="n">
        <v>149</v>
      </c>
      <c r="C65" s="34" t="n">
        <v>151</v>
      </c>
      <c r="D65" s="34" t="n">
        <v>121</v>
      </c>
      <c r="E65" s="34" t="n">
        <v>195</v>
      </c>
      <c r="F65" s="45" t="n">
        <v>125</v>
      </c>
      <c r="G65" s="45" t="n">
        <v>143</v>
      </c>
      <c r="H65" s="34" t="n">
        <v>118</v>
      </c>
      <c r="I65" s="34" t="n">
        <v>108</v>
      </c>
      <c r="J65" s="34" t="n">
        <v>84</v>
      </c>
      <c r="K65" s="34" t="n">
        <v>51</v>
      </c>
    </row>
    <row r="66" customFormat="false" ht="13.5" hidden="false" customHeight="false" outlineLevel="0" collapsed="false">
      <c r="A66" s="19" t="n">
        <v>55</v>
      </c>
      <c r="B66" s="44" t="n">
        <v>148</v>
      </c>
      <c r="C66" s="34" t="n">
        <v>128</v>
      </c>
      <c r="D66" s="34" t="n">
        <v>104</v>
      </c>
      <c r="E66" s="34" t="n">
        <v>146</v>
      </c>
      <c r="F66" s="45" t="n">
        <v>147</v>
      </c>
      <c r="G66" s="45" t="n">
        <v>143</v>
      </c>
      <c r="H66" s="34" t="n">
        <v>115</v>
      </c>
      <c r="I66" s="34" t="n">
        <v>111</v>
      </c>
      <c r="J66" s="34" t="n">
        <v>82</v>
      </c>
      <c r="K66" s="34" t="n">
        <v>51</v>
      </c>
    </row>
    <row r="67" customFormat="false" ht="13.5" hidden="false" customHeight="false" outlineLevel="0" collapsed="false">
      <c r="A67" s="19" t="n">
        <v>56</v>
      </c>
      <c r="B67" s="44" t="n">
        <v>110</v>
      </c>
      <c r="C67" s="34" t="n">
        <v>140</v>
      </c>
      <c r="D67" s="34" t="n">
        <v>96</v>
      </c>
      <c r="E67" s="34" t="n">
        <v>105</v>
      </c>
      <c r="F67" s="45" t="n">
        <v>122</v>
      </c>
      <c r="G67" s="45" t="n">
        <v>142</v>
      </c>
      <c r="H67" s="34" t="n">
        <v>122</v>
      </c>
      <c r="I67" s="34" t="n">
        <v>110</v>
      </c>
      <c r="J67" s="34" t="n">
        <v>94</v>
      </c>
      <c r="K67" s="34" t="n">
        <v>72</v>
      </c>
    </row>
    <row r="68" customFormat="false" ht="13.5" hidden="false" customHeight="false" outlineLevel="0" collapsed="false">
      <c r="A68" s="19" t="n">
        <v>57</v>
      </c>
      <c r="B68" s="44" t="n">
        <v>135</v>
      </c>
      <c r="C68" s="34" t="n">
        <v>131</v>
      </c>
      <c r="D68" s="34" t="n">
        <v>132</v>
      </c>
      <c r="E68" s="34" t="n">
        <v>132</v>
      </c>
      <c r="F68" s="45" t="n">
        <v>152</v>
      </c>
      <c r="G68" s="45" t="n">
        <v>159</v>
      </c>
      <c r="H68" s="34" t="n">
        <v>122</v>
      </c>
      <c r="I68" s="34" t="n">
        <v>112</v>
      </c>
      <c r="J68" s="34" t="n">
        <v>81</v>
      </c>
      <c r="K68" s="34" t="n">
        <v>50</v>
      </c>
    </row>
    <row r="69" customFormat="false" ht="13.5" hidden="false" customHeight="false" outlineLevel="0" collapsed="false">
      <c r="A69" s="19" t="n">
        <v>58</v>
      </c>
      <c r="B69" s="44" t="n">
        <v>151</v>
      </c>
      <c r="C69" s="34" t="n">
        <v>127</v>
      </c>
      <c r="D69" s="34" t="n">
        <v>141</v>
      </c>
      <c r="E69" s="34" t="n">
        <v>159</v>
      </c>
      <c r="F69" s="45" t="n">
        <v>131</v>
      </c>
      <c r="G69" s="45" t="n">
        <v>141</v>
      </c>
      <c r="H69" s="34" t="n">
        <v>123</v>
      </c>
      <c r="I69" s="34" t="n">
        <v>113</v>
      </c>
      <c r="J69" s="34" t="n">
        <v>83</v>
      </c>
      <c r="K69" s="34" t="n">
        <v>55</v>
      </c>
    </row>
    <row r="70" customFormat="false" ht="13.5" hidden="false" customHeight="false" outlineLevel="0" collapsed="false">
      <c r="A70" s="19" t="n">
        <v>59</v>
      </c>
      <c r="B70" s="44" t="n">
        <v>92</v>
      </c>
      <c r="C70" s="34" t="n">
        <v>138</v>
      </c>
      <c r="D70" s="34" t="n">
        <v>113</v>
      </c>
      <c r="E70" s="34" t="n">
        <v>160</v>
      </c>
      <c r="F70" s="45" t="n">
        <v>142</v>
      </c>
      <c r="G70" s="45" t="n">
        <v>113</v>
      </c>
      <c r="H70" s="34" t="n">
        <v>119</v>
      </c>
      <c r="I70" s="34" t="n">
        <v>110</v>
      </c>
      <c r="J70" s="34" t="n">
        <v>82</v>
      </c>
      <c r="K70" s="34" t="n">
        <v>76</v>
      </c>
    </row>
    <row r="71" customFormat="false" ht="13.5" hidden="false" customHeight="false" outlineLevel="0" collapsed="false">
      <c r="A71" s="19" t="n">
        <v>60</v>
      </c>
      <c r="B71" s="44" t="n">
        <v>166</v>
      </c>
      <c r="C71" s="34" t="n">
        <v>138</v>
      </c>
      <c r="D71" s="34" t="n">
        <v>113</v>
      </c>
      <c r="E71" s="34" t="n">
        <v>142</v>
      </c>
      <c r="F71" s="45" t="n">
        <v>157</v>
      </c>
      <c r="G71" s="45" t="n">
        <v>127</v>
      </c>
      <c r="H71" s="34" t="n">
        <v>105</v>
      </c>
      <c r="I71" s="34" t="n">
        <v>117</v>
      </c>
      <c r="J71" s="34" t="n">
        <v>86</v>
      </c>
      <c r="K71" s="34" t="n">
        <v>50</v>
      </c>
    </row>
    <row r="72" customFormat="false" ht="13.5" hidden="false" customHeight="false" outlineLevel="0" collapsed="false">
      <c r="A72" s="19" t="n">
        <v>61</v>
      </c>
      <c r="B72" s="44" t="n">
        <v>174</v>
      </c>
      <c r="C72" s="34" t="n">
        <v>123</v>
      </c>
      <c r="D72" s="34" t="n">
        <v>108</v>
      </c>
      <c r="E72" s="34" t="n">
        <v>142</v>
      </c>
      <c r="F72" s="45" t="n">
        <v>155</v>
      </c>
      <c r="G72" s="45" t="n">
        <v>114</v>
      </c>
      <c r="H72" s="34" t="n">
        <v>124</v>
      </c>
      <c r="I72" s="34" t="n">
        <v>115</v>
      </c>
      <c r="J72" s="34" t="n">
        <v>108</v>
      </c>
      <c r="K72" s="34" t="n">
        <v>54</v>
      </c>
    </row>
    <row r="73" customFormat="false" ht="13.5" hidden="false" customHeight="false" outlineLevel="0" collapsed="false">
      <c r="A73" s="19" t="n">
        <v>62</v>
      </c>
      <c r="B73" s="44" t="n">
        <v>116</v>
      </c>
      <c r="C73" s="34" t="n">
        <v>123</v>
      </c>
      <c r="D73" s="34" t="n">
        <v>121</v>
      </c>
      <c r="E73" s="34" t="n">
        <v>108</v>
      </c>
      <c r="F73" s="45" t="n">
        <v>186</v>
      </c>
      <c r="G73" s="45" t="n">
        <v>145</v>
      </c>
      <c r="H73" s="34" t="n">
        <v>127</v>
      </c>
      <c r="I73" s="34" t="n">
        <v>121</v>
      </c>
      <c r="J73" s="34" t="n">
        <v>72</v>
      </c>
      <c r="K73" s="34" t="n">
        <v>56</v>
      </c>
    </row>
    <row r="74" customFormat="false" ht="13.5" hidden="false" customHeight="false" outlineLevel="0" collapsed="false">
      <c r="A74" s="19" t="n">
        <v>63</v>
      </c>
      <c r="B74" s="44" t="n">
        <v>138</v>
      </c>
      <c r="C74" s="34" t="n">
        <v>128</v>
      </c>
      <c r="D74" s="34" t="n">
        <v>117</v>
      </c>
      <c r="E74" s="34" t="n">
        <v>137</v>
      </c>
      <c r="F74" s="45" t="n">
        <v>140</v>
      </c>
      <c r="G74" s="45" t="n">
        <v>140</v>
      </c>
      <c r="H74" s="34" t="n">
        <v>117</v>
      </c>
      <c r="I74" s="34" t="n">
        <v>111</v>
      </c>
      <c r="J74" s="34" t="n">
        <v>91</v>
      </c>
      <c r="K74" s="34" t="n">
        <v>56</v>
      </c>
    </row>
    <row r="75" customFormat="false" ht="13.5" hidden="false" customHeight="false" outlineLevel="0" collapsed="false">
      <c r="A75" s="19" t="n">
        <v>64</v>
      </c>
      <c r="B75" s="44" t="n">
        <v>183</v>
      </c>
      <c r="C75" s="34" t="n">
        <v>129</v>
      </c>
      <c r="D75" s="34" t="n">
        <v>105</v>
      </c>
      <c r="E75" s="34" t="n">
        <v>140</v>
      </c>
      <c r="F75" s="45" t="n">
        <v>186</v>
      </c>
      <c r="G75" s="45" t="n">
        <v>129</v>
      </c>
      <c r="H75" s="34" t="n">
        <v>115</v>
      </c>
      <c r="I75" s="34" t="n">
        <v>112</v>
      </c>
      <c r="J75" s="34" t="n">
        <v>82</v>
      </c>
      <c r="K75" s="34" t="n">
        <v>46</v>
      </c>
    </row>
    <row r="76" customFormat="false" ht="13.5" hidden="false" customHeight="false" outlineLevel="0" collapsed="false">
      <c r="A76" s="19" t="n">
        <v>65</v>
      </c>
      <c r="B76" s="44" t="n">
        <v>130</v>
      </c>
      <c r="C76" s="34" t="n">
        <v>127</v>
      </c>
      <c r="D76" s="34" t="n">
        <v>121</v>
      </c>
      <c r="E76" s="34" t="n">
        <v>112</v>
      </c>
      <c r="F76" s="45" t="n">
        <v>141</v>
      </c>
      <c r="G76" s="45" t="n">
        <v>127</v>
      </c>
      <c r="H76" s="34" t="n">
        <v>147</v>
      </c>
      <c r="I76" s="34" t="n">
        <v>99</v>
      </c>
      <c r="J76" s="34" t="n">
        <v>91</v>
      </c>
      <c r="K76" s="34" t="n">
        <v>53</v>
      </c>
    </row>
    <row r="77" customFormat="false" ht="13.5" hidden="false" customHeight="false" outlineLevel="0" collapsed="false">
      <c r="A77" s="19" t="n">
        <v>66</v>
      </c>
      <c r="B77" s="44" t="n">
        <v>136</v>
      </c>
      <c r="C77" s="34" t="n">
        <v>130</v>
      </c>
      <c r="D77" s="34" t="n">
        <v>121</v>
      </c>
      <c r="E77" s="34" t="n">
        <v>117</v>
      </c>
      <c r="F77" s="45" t="n">
        <v>156</v>
      </c>
      <c r="G77" s="45" t="n">
        <v>129</v>
      </c>
      <c r="H77" s="34" t="n">
        <v>118</v>
      </c>
      <c r="I77" s="34" t="n">
        <v>111</v>
      </c>
      <c r="J77" s="34" t="n">
        <v>93</v>
      </c>
      <c r="K77" s="34" t="n">
        <v>61</v>
      </c>
    </row>
    <row r="78" customFormat="false" ht="13.5" hidden="false" customHeight="false" outlineLevel="0" collapsed="false">
      <c r="A78" s="19" t="n">
        <v>67</v>
      </c>
      <c r="B78" s="44" t="n">
        <v>110</v>
      </c>
      <c r="C78" s="34" t="n">
        <v>127</v>
      </c>
      <c r="D78" s="34" t="n">
        <v>104</v>
      </c>
      <c r="E78" s="34" t="n">
        <v>147</v>
      </c>
      <c r="F78" s="45" t="n">
        <v>137</v>
      </c>
      <c r="G78" s="45" t="n">
        <v>129</v>
      </c>
      <c r="H78" s="34" t="n">
        <v>113</v>
      </c>
      <c r="I78" s="34" t="n">
        <v>115</v>
      </c>
      <c r="J78" s="34" t="n">
        <v>84</v>
      </c>
      <c r="K78" s="34" t="n">
        <v>59</v>
      </c>
    </row>
    <row r="79" customFormat="false" ht="13.5" hidden="false" customHeight="false" outlineLevel="0" collapsed="false">
      <c r="A79" s="19" t="n">
        <v>68</v>
      </c>
      <c r="B79" s="44" t="n">
        <v>125</v>
      </c>
      <c r="C79" s="34" t="n">
        <v>135</v>
      </c>
      <c r="D79" s="34" t="n">
        <v>113</v>
      </c>
      <c r="E79" s="34" t="n">
        <v>123</v>
      </c>
      <c r="F79" s="45" t="n">
        <v>126</v>
      </c>
      <c r="G79" s="45" t="n">
        <v>125</v>
      </c>
      <c r="H79" s="34" t="n">
        <v>123</v>
      </c>
      <c r="I79" s="34" t="n">
        <v>119</v>
      </c>
      <c r="J79" s="34" t="n">
        <v>93</v>
      </c>
      <c r="K79" s="34" t="n">
        <v>54</v>
      </c>
    </row>
    <row r="80" customFormat="false" ht="13.5" hidden="false" customHeight="false" outlineLevel="0" collapsed="false">
      <c r="A80" s="19" t="n">
        <v>69</v>
      </c>
      <c r="B80" s="44" t="n">
        <v>153</v>
      </c>
      <c r="C80" s="34" t="n">
        <v>128</v>
      </c>
      <c r="D80" s="34" t="n">
        <v>114</v>
      </c>
      <c r="E80" s="34" t="n">
        <v>161</v>
      </c>
      <c r="F80" s="45" t="n">
        <v>152</v>
      </c>
      <c r="G80" s="45" t="n">
        <v>125</v>
      </c>
      <c r="H80" s="34" t="n">
        <v>119</v>
      </c>
      <c r="I80" s="34" t="n">
        <v>107</v>
      </c>
      <c r="J80" s="34" t="n">
        <v>84</v>
      </c>
      <c r="K80" s="34" t="n">
        <v>52</v>
      </c>
    </row>
    <row r="81" customFormat="false" ht="13.5" hidden="false" customHeight="false" outlineLevel="0" collapsed="false">
      <c r="A81" s="19" t="n">
        <v>70</v>
      </c>
      <c r="B81" s="44" t="n">
        <v>96</v>
      </c>
      <c r="C81" s="34" t="n">
        <v>138</v>
      </c>
      <c r="D81" s="34" t="n">
        <v>120</v>
      </c>
      <c r="E81" s="34" t="n">
        <v>132</v>
      </c>
      <c r="F81" s="45" t="n">
        <v>124</v>
      </c>
      <c r="G81" s="45" t="n">
        <v>114</v>
      </c>
      <c r="H81" s="34" t="n">
        <v>128</v>
      </c>
      <c r="I81" s="34" t="n">
        <v>124</v>
      </c>
      <c r="J81" s="34" t="n">
        <v>94</v>
      </c>
      <c r="K81" s="34" t="n">
        <v>56</v>
      </c>
    </row>
    <row r="82" customFormat="false" ht="13.5" hidden="false" customHeight="false" outlineLevel="0" collapsed="false">
      <c r="A82" s="19" t="n">
        <v>71</v>
      </c>
      <c r="B82" s="44" t="n">
        <v>150</v>
      </c>
      <c r="C82" s="34" t="n">
        <v>124</v>
      </c>
      <c r="D82" s="34" t="n">
        <v>122</v>
      </c>
      <c r="E82" s="34" t="n">
        <v>224</v>
      </c>
      <c r="F82" s="45" t="n">
        <v>168</v>
      </c>
      <c r="G82" s="45" t="n">
        <v>143</v>
      </c>
      <c r="H82" s="34" t="n">
        <v>119</v>
      </c>
      <c r="I82" s="34" t="n">
        <v>128</v>
      </c>
      <c r="J82" s="34" t="n">
        <v>100</v>
      </c>
      <c r="K82" s="34" t="n">
        <v>57</v>
      </c>
    </row>
    <row r="83" customFormat="false" ht="13.5" hidden="false" customHeight="false" outlineLevel="0" collapsed="false">
      <c r="A83" s="19" t="n">
        <v>72</v>
      </c>
      <c r="B83" s="44" t="n">
        <v>149</v>
      </c>
      <c r="C83" s="34" t="n">
        <v>124</v>
      </c>
      <c r="D83" s="34" t="n">
        <v>114</v>
      </c>
      <c r="E83" s="34" t="n">
        <v>146</v>
      </c>
      <c r="F83" s="45" t="n">
        <v>137</v>
      </c>
      <c r="G83" s="45" t="n">
        <v>115</v>
      </c>
      <c r="H83" s="34" t="n">
        <v>116</v>
      </c>
      <c r="I83" s="34" t="n">
        <v>107</v>
      </c>
      <c r="J83" s="34" t="n">
        <v>91</v>
      </c>
      <c r="K83" s="34" t="n">
        <v>45</v>
      </c>
    </row>
    <row r="84" customFormat="false" ht="13.5" hidden="false" customHeight="false" outlineLevel="0" collapsed="false">
      <c r="A84" s="19" t="n">
        <v>73</v>
      </c>
      <c r="B84" s="44" t="n">
        <v>101</v>
      </c>
      <c r="C84" s="34" t="n">
        <v>131</v>
      </c>
      <c r="D84" s="34" t="n">
        <v>114</v>
      </c>
      <c r="E84" s="34" t="n">
        <v>130</v>
      </c>
      <c r="F84" s="45" t="n">
        <v>139</v>
      </c>
      <c r="G84" s="45" t="n">
        <v>126</v>
      </c>
      <c r="H84" s="34" t="n">
        <v>108</v>
      </c>
      <c r="I84" s="34" t="n">
        <v>112</v>
      </c>
      <c r="J84" s="34" t="n">
        <v>86</v>
      </c>
      <c r="K84" s="34" t="n">
        <v>64</v>
      </c>
    </row>
    <row r="85" customFormat="false" ht="13.5" hidden="false" customHeight="false" outlineLevel="0" collapsed="false">
      <c r="A85" s="19" t="n">
        <v>74</v>
      </c>
      <c r="B85" s="44" t="n">
        <v>121</v>
      </c>
      <c r="C85" s="34" t="n">
        <v>136</v>
      </c>
      <c r="D85" s="34" t="n">
        <v>106</v>
      </c>
      <c r="E85" s="34" t="n">
        <v>132</v>
      </c>
      <c r="F85" s="45" t="n">
        <v>153</v>
      </c>
      <c r="G85" s="45" t="n">
        <v>128</v>
      </c>
      <c r="H85" s="34" t="n">
        <v>126</v>
      </c>
      <c r="I85" s="34" t="n">
        <v>113</v>
      </c>
      <c r="J85" s="34" t="n">
        <v>100</v>
      </c>
      <c r="K85" s="34" t="n">
        <v>60</v>
      </c>
    </row>
    <row r="86" customFormat="false" ht="13.5" hidden="false" customHeight="false" outlineLevel="0" collapsed="false">
      <c r="A86" s="19" t="n">
        <v>75</v>
      </c>
      <c r="B86" s="44" t="n">
        <v>134</v>
      </c>
      <c r="C86" s="34" t="n">
        <v>129</v>
      </c>
      <c r="D86" s="34" t="n">
        <v>116</v>
      </c>
      <c r="E86" s="34" t="n">
        <v>114</v>
      </c>
      <c r="F86" s="45" t="n">
        <v>167</v>
      </c>
      <c r="G86" s="45" t="n">
        <v>129</v>
      </c>
      <c r="H86" s="34" t="n">
        <v>123</v>
      </c>
      <c r="I86" s="34" t="n">
        <v>107</v>
      </c>
      <c r="J86" s="34" t="n">
        <v>88</v>
      </c>
      <c r="K86" s="34" t="n">
        <v>52</v>
      </c>
    </row>
    <row r="87" customFormat="false" ht="13.5" hidden="false" customHeight="false" outlineLevel="0" collapsed="false">
      <c r="A87" s="19" t="n">
        <v>76</v>
      </c>
      <c r="B87" s="44" t="n">
        <v>137</v>
      </c>
      <c r="C87" s="34" t="n">
        <v>146</v>
      </c>
      <c r="D87" s="34" t="n">
        <v>120</v>
      </c>
      <c r="E87" s="34" t="n">
        <v>137</v>
      </c>
      <c r="F87" s="45" t="n">
        <v>141</v>
      </c>
      <c r="G87" s="45" t="n">
        <v>138</v>
      </c>
      <c r="H87" s="34" t="n">
        <v>110</v>
      </c>
      <c r="I87" s="34" t="n">
        <v>104</v>
      </c>
      <c r="J87" s="34" t="n">
        <v>93</v>
      </c>
      <c r="K87" s="34" t="n">
        <v>52</v>
      </c>
    </row>
    <row r="88" customFormat="false" ht="13.5" hidden="false" customHeight="false" outlineLevel="0" collapsed="false">
      <c r="A88" s="19" t="n">
        <v>77</v>
      </c>
      <c r="B88" s="44" t="n">
        <v>185</v>
      </c>
      <c r="C88" s="34" t="n">
        <v>128</v>
      </c>
      <c r="D88" s="34" t="n">
        <v>106</v>
      </c>
      <c r="E88" s="34" t="n">
        <v>192</v>
      </c>
      <c r="F88" s="45" t="n">
        <v>140</v>
      </c>
      <c r="G88" s="45" t="n">
        <v>114</v>
      </c>
      <c r="H88" s="34" t="n">
        <v>121</v>
      </c>
      <c r="I88" s="34" t="n">
        <v>118</v>
      </c>
      <c r="J88" s="34" t="n">
        <v>79</v>
      </c>
      <c r="K88" s="34" t="n">
        <v>67</v>
      </c>
    </row>
    <row r="89" customFormat="false" ht="13.5" hidden="false" customHeight="false" outlineLevel="0" collapsed="false">
      <c r="A89" s="19" t="n">
        <v>78</v>
      </c>
      <c r="B89" s="44" t="n">
        <v>156</v>
      </c>
      <c r="C89" s="34" t="n">
        <v>138</v>
      </c>
      <c r="D89" s="34" t="n">
        <v>107</v>
      </c>
      <c r="E89" s="34" t="n">
        <v>222</v>
      </c>
      <c r="F89" s="45" t="n">
        <v>138</v>
      </c>
      <c r="G89" s="45" t="n">
        <v>114</v>
      </c>
      <c r="H89" s="34" t="n">
        <v>125</v>
      </c>
      <c r="I89" s="34" t="n">
        <v>104</v>
      </c>
      <c r="J89" s="34" t="n">
        <v>92</v>
      </c>
      <c r="K89" s="34" t="n">
        <v>47</v>
      </c>
    </row>
    <row r="90" customFormat="false" ht="13.5" hidden="false" customHeight="false" outlineLevel="0" collapsed="false">
      <c r="A90" s="19" t="n">
        <v>79</v>
      </c>
      <c r="B90" s="44" t="n">
        <v>83</v>
      </c>
      <c r="C90" s="34" t="n">
        <v>114</v>
      </c>
      <c r="D90" s="34" t="n">
        <v>113</v>
      </c>
      <c r="E90" s="34" t="n">
        <v>157</v>
      </c>
      <c r="F90" s="45" t="n">
        <v>127</v>
      </c>
      <c r="G90" s="45" t="n">
        <v>127</v>
      </c>
      <c r="H90" s="34" t="n">
        <v>133</v>
      </c>
      <c r="I90" s="34" t="n">
        <v>104</v>
      </c>
      <c r="J90" s="34" t="n">
        <v>95</v>
      </c>
      <c r="K90" s="34" t="n">
        <v>55</v>
      </c>
    </row>
    <row r="91" customFormat="false" ht="13.5" hidden="false" customHeight="false" outlineLevel="0" collapsed="false">
      <c r="A91" s="19" t="n">
        <v>80</v>
      </c>
      <c r="B91" s="44" t="n">
        <v>116</v>
      </c>
      <c r="C91" s="34" t="n">
        <v>136</v>
      </c>
      <c r="D91" s="34" t="n">
        <v>106</v>
      </c>
      <c r="E91" s="34" t="n">
        <v>142</v>
      </c>
      <c r="F91" s="45" t="n">
        <v>156</v>
      </c>
      <c r="G91" s="45" t="n">
        <v>99</v>
      </c>
      <c r="H91" s="34" t="n">
        <v>137</v>
      </c>
      <c r="I91" s="34" t="n">
        <v>96</v>
      </c>
      <c r="J91" s="34" t="n">
        <v>95</v>
      </c>
      <c r="K91" s="34" t="n">
        <v>63</v>
      </c>
    </row>
    <row r="92" customFormat="false" ht="13.5" hidden="false" customHeight="false" outlineLevel="0" collapsed="false">
      <c r="A92" s="19" t="n">
        <v>81</v>
      </c>
      <c r="B92" s="44" t="n">
        <v>136</v>
      </c>
      <c r="C92" s="34" t="n">
        <v>145</v>
      </c>
      <c r="D92" s="34" t="n">
        <v>113</v>
      </c>
      <c r="E92" s="34" t="n">
        <v>162</v>
      </c>
      <c r="F92" s="45" t="n">
        <v>137</v>
      </c>
      <c r="G92" s="45" t="n">
        <v>115</v>
      </c>
      <c r="H92" s="34" t="n">
        <v>123</v>
      </c>
      <c r="I92" s="34" t="n">
        <v>110</v>
      </c>
      <c r="J92" s="34" t="n">
        <v>71</v>
      </c>
      <c r="K92" s="34" t="n">
        <v>59</v>
      </c>
    </row>
    <row r="93" customFormat="false" ht="13.5" hidden="false" customHeight="false" outlineLevel="0" collapsed="false">
      <c r="A93" s="19" t="n">
        <v>82</v>
      </c>
      <c r="B93" s="44" t="n">
        <v>151</v>
      </c>
      <c r="C93" s="34" t="n">
        <v>128</v>
      </c>
      <c r="D93" s="34" t="n">
        <v>107</v>
      </c>
      <c r="E93" s="34" t="n">
        <v>146</v>
      </c>
      <c r="F93" s="45" t="n">
        <v>183</v>
      </c>
      <c r="G93" s="45" t="n">
        <v>130</v>
      </c>
      <c r="H93" s="34" t="n">
        <v>125</v>
      </c>
      <c r="I93" s="34" t="n">
        <v>113</v>
      </c>
      <c r="J93" s="34" t="n">
        <v>84</v>
      </c>
      <c r="K93" s="34" t="n">
        <v>56</v>
      </c>
    </row>
    <row r="94" customFormat="false" ht="13.5" hidden="false" customHeight="false" outlineLevel="0" collapsed="false">
      <c r="A94" s="19" t="n">
        <v>83</v>
      </c>
      <c r="B94" s="44" t="n">
        <v>117</v>
      </c>
      <c r="C94" s="34" t="n">
        <v>124</v>
      </c>
      <c r="D94" s="34" t="n">
        <v>129</v>
      </c>
      <c r="E94" s="34" t="n">
        <v>178</v>
      </c>
      <c r="F94" s="45" t="n">
        <v>138</v>
      </c>
      <c r="G94" s="45" t="n">
        <v>114</v>
      </c>
      <c r="H94" s="34" t="n">
        <v>113</v>
      </c>
      <c r="I94" s="34" t="n">
        <v>109</v>
      </c>
      <c r="J94" s="34" t="n">
        <v>88</v>
      </c>
      <c r="K94" s="34" t="n">
        <v>58</v>
      </c>
    </row>
    <row r="95" customFormat="false" ht="13.5" hidden="false" customHeight="false" outlineLevel="0" collapsed="false">
      <c r="A95" s="19" t="n">
        <v>84</v>
      </c>
      <c r="B95" s="44" t="n">
        <v>111</v>
      </c>
      <c r="C95" s="34" t="n">
        <v>120</v>
      </c>
      <c r="D95" s="34" t="n">
        <v>112</v>
      </c>
      <c r="E95" s="34" t="n">
        <v>147</v>
      </c>
      <c r="F95" s="45" t="n">
        <v>123</v>
      </c>
      <c r="G95" s="45" t="n">
        <v>127</v>
      </c>
      <c r="H95" s="34" t="n">
        <v>119</v>
      </c>
      <c r="I95" s="34" t="n">
        <v>103</v>
      </c>
      <c r="J95" s="34" t="n">
        <v>90</v>
      </c>
      <c r="K95" s="34" t="n">
        <v>55</v>
      </c>
    </row>
    <row r="96" customFormat="false" ht="13.5" hidden="false" customHeight="false" outlineLevel="0" collapsed="false">
      <c r="A96" s="19" t="n">
        <v>85</v>
      </c>
      <c r="B96" s="44" t="n">
        <v>178</v>
      </c>
      <c r="C96" s="34" t="n">
        <v>128</v>
      </c>
      <c r="D96" s="34" t="n">
        <v>113</v>
      </c>
      <c r="E96" s="34" t="n">
        <v>187</v>
      </c>
      <c r="F96" s="45" t="n">
        <v>155</v>
      </c>
      <c r="G96" s="45" t="n">
        <v>141</v>
      </c>
      <c r="H96" s="34" t="n">
        <v>118</v>
      </c>
      <c r="I96" s="34" t="n">
        <v>103</v>
      </c>
      <c r="J96" s="34" t="n">
        <v>89</v>
      </c>
      <c r="K96" s="34" t="n">
        <v>51</v>
      </c>
    </row>
    <row r="97" customFormat="false" ht="13.5" hidden="false" customHeight="false" outlineLevel="0" collapsed="false">
      <c r="A97" s="19" t="n">
        <v>86</v>
      </c>
      <c r="B97" s="44" t="n">
        <v>98</v>
      </c>
      <c r="C97" s="34" t="n">
        <v>125</v>
      </c>
      <c r="D97" s="34" t="n">
        <v>108</v>
      </c>
      <c r="E97" s="34" t="n">
        <v>113</v>
      </c>
      <c r="F97" s="45" t="n">
        <v>126</v>
      </c>
      <c r="G97" s="45" t="n">
        <v>123</v>
      </c>
      <c r="H97" s="34" t="n">
        <v>111</v>
      </c>
      <c r="I97" s="34" t="n">
        <v>131</v>
      </c>
      <c r="J97" s="34" t="n">
        <v>89</v>
      </c>
      <c r="K97" s="34" t="n">
        <v>47</v>
      </c>
    </row>
    <row r="98" customFormat="false" ht="13.5" hidden="false" customHeight="false" outlineLevel="0" collapsed="false">
      <c r="A98" s="19" t="n">
        <v>87</v>
      </c>
      <c r="B98" s="44" t="n">
        <v>170</v>
      </c>
      <c r="C98" s="34" t="n">
        <v>152</v>
      </c>
      <c r="D98" s="34" t="n">
        <v>121</v>
      </c>
      <c r="E98" s="34" t="n">
        <v>183</v>
      </c>
      <c r="F98" s="45" t="n">
        <v>154</v>
      </c>
      <c r="G98" s="45" t="n">
        <v>111</v>
      </c>
      <c r="H98" s="34" t="n">
        <v>118</v>
      </c>
      <c r="I98" s="34" t="n">
        <v>112</v>
      </c>
      <c r="J98" s="34" t="n">
        <v>85</v>
      </c>
      <c r="K98" s="34" t="n">
        <v>55</v>
      </c>
    </row>
    <row r="99" customFormat="false" ht="13.5" hidden="false" customHeight="false" outlineLevel="0" collapsed="false">
      <c r="A99" s="19" t="n">
        <v>88</v>
      </c>
      <c r="B99" s="44" t="n">
        <v>120</v>
      </c>
      <c r="C99" s="34" t="n">
        <v>143</v>
      </c>
      <c r="D99" s="34" t="n">
        <v>118</v>
      </c>
      <c r="E99" s="34" t="n">
        <v>116</v>
      </c>
      <c r="F99" s="45" t="n">
        <v>152</v>
      </c>
      <c r="G99" s="45" t="n">
        <v>111</v>
      </c>
      <c r="H99" s="34" t="n">
        <v>105</v>
      </c>
      <c r="I99" s="34" t="n">
        <v>98</v>
      </c>
      <c r="J99" s="34" t="n">
        <v>105</v>
      </c>
      <c r="K99" s="34" t="n">
        <v>62</v>
      </c>
    </row>
    <row r="100" customFormat="false" ht="13.5" hidden="false" customHeight="false" outlineLevel="0" collapsed="false">
      <c r="A100" s="19" t="n">
        <v>89</v>
      </c>
      <c r="B100" s="44" t="n">
        <v>181</v>
      </c>
      <c r="C100" s="34" t="n">
        <v>134</v>
      </c>
      <c r="D100" s="34" t="n">
        <v>107</v>
      </c>
      <c r="E100" s="34" t="n">
        <v>178</v>
      </c>
      <c r="F100" s="45" t="n">
        <v>140</v>
      </c>
      <c r="G100" s="45" t="n">
        <v>112</v>
      </c>
      <c r="H100" s="34" t="n">
        <v>126</v>
      </c>
      <c r="I100" s="34" t="n">
        <v>124</v>
      </c>
      <c r="J100" s="34" t="n">
        <v>88</v>
      </c>
      <c r="K100" s="34" t="n">
        <v>63</v>
      </c>
    </row>
    <row r="101" customFormat="false" ht="13.5" hidden="false" customHeight="false" outlineLevel="0" collapsed="false">
      <c r="A101" s="19" t="n">
        <v>90</v>
      </c>
      <c r="B101" s="44" t="n">
        <v>177</v>
      </c>
      <c r="C101" s="34" t="n">
        <v>137</v>
      </c>
      <c r="D101" s="34" t="n">
        <v>126</v>
      </c>
      <c r="E101" s="34" t="n">
        <v>184</v>
      </c>
      <c r="F101" s="45" t="n">
        <v>152</v>
      </c>
      <c r="G101" s="45" t="n">
        <v>114</v>
      </c>
      <c r="H101" s="34" t="n">
        <v>110</v>
      </c>
      <c r="I101" s="34" t="n">
        <v>108</v>
      </c>
      <c r="J101" s="34" t="n">
        <v>79</v>
      </c>
      <c r="K101" s="34" t="n">
        <v>54</v>
      </c>
    </row>
    <row r="102" customFormat="false" ht="13.5" hidden="false" customHeight="false" outlineLevel="0" collapsed="false">
      <c r="A102" s="19" t="n">
        <v>91</v>
      </c>
      <c r="B102" s="44" t="n">
        <v>102</v>
      </c>
      <c r="C102" s="34" t="n">
        <v>145</v>
      </c>
      <c r="D102" s="34" t="n">
        <v>138</v>
      </c>
      <c r="E102" s="34" t="n">
        <v>166</v>
      </c>
      <c r="F102" s="45" t="n">
        <v>125</v>
      </c>
      <c r="G102" s="45" t="n">
        <v>109</v>
      </c>
      <c r="H102" s="34" t="n">
        <v>113</v>
      </c>
      <c r="I102" s="34" t="n">
        <v>120</v>
      </c>
      <c r="J102" s="34" t="n">
        <v>88</v>
      </c>
      <c r="K102" s="34" t="n">
        <v>51</v>
      </c>
    </row>
    <row r="103" customFormat="false" ht="13.5" hidden="false" customHeight="false" outlineLevel="0" collapsed="false">
      <c r="A103" s="19" t="n">
        <v>92</v>
      </c>
      <c r="B103" s="44" t="n">
        <v>127</v>
      </c>
      <c r="C103" s="34" t="n">
        <v>130</v>
      </c>
      <c r="D103" s="34" t="n">
        <v>125</v>
      </c>
      <c r="E103" s="34" t="n">
        <v>113</v>
      </c>
      <c r="F103" s="45" t="n">
        <v>141</v>
      </c>
      <c r="G103" s="45" t="n">
        <v>111</v>
      </c>
      <c r="H103" s="34" t="n">
        <v>116</v>
      </c>
      <c r="I103" s="34" t="n">
        <v>114</v>
      </c>
      <c r="J103" s="34" t="n">
        <v>83</v>
      </c>
      <c r="K103" s="34" t="n">
        <v>69</v>
      </c>
    </row>
    <row r="104" customFormat="false" ht="13.5" hidden="false" customHeight="false" outlineLevel="0" collapsed="false">
      <c r="A104" s="19" t="n">
        <v>93</v>
      </c>
      <c r="B104" s="44" t="n">
        <v>177</v>
      </c>
      <c r="C104" s="34" t="n">
        <v>168</v>
      </c>
      <c r="D104" s="34" t="n">
        <v>139</v>
      </c>
      <c r="E104" s="34" t="n">
        <v>107</v>
      </c>
      <c r="F104" s="45" t="n">
        <v>126</v>
      </c>
      <c r="G104" s="45" t="n">
        <v>97</v>
      </c>
      <c r="H104" s="34" t="n">
        <v>115</v>
      </c>
      <c r="I104" s="34" t="n">
        <v>123</v>
      </c>
      <c r="J104" s="34" t="n">
        <v>84</v>
      </c>
      <c r="K104" s="34" t="n">
        <v>53</v>
      </c>
    </row>
    <row r="105" customFormat="false" ht="13.5" hidden="false" customHeight="false" outlineLevel="0" collapsed="false">
      <c r="A105" s="19" t="n">
        <v>94</v>
      </c>
      <c r="B105" s="44" t="n">
        <v>126</v>
      </c>
      <c r="C105" s="34" t="n">
        <v>132</v>
      </c>
      <c r="D105" s="34" t="n">
        <v>110</v>
      </c>
      <c r="E105" s="34" t="n">
        <v>133</v>
      </c>
      <c r="F105" s="45" t="n">
        <v>141</v>
      </c>
      <c r="G105" s="45" t="n">
        <v>141</v>
      </c>
      <c r="H105" s="34" t="n">
        <v>113</v>
      </c>
      <c r="I105" s="34" t="n">
        <v>118</v>
      </c>
      <c r="J105" s="34" t="n">
        <v>82</v>
      </c>
      <c r="K105" s="34" t="n">
        <v>55</v>
      </c>
    </row>
    <row r="106" customFormat="false" ht="13.5" hidden="false" customHeight="false" outlineLevel="0" collapsed="false">
      <c r="A106" s="19" t="n">
        <v>95</v>
      </c>
      <c r="B106" s="44" t="n">
        <v>173</v>
      </c>
      <c r="C106" s="34" t="n">
        <v>134</v>
      </c>
      <c r="D106" s="34" t="n">
        <v>121</v>
      </c>
      <c r="E106" s="34" t="n">
        <v>156</v>
      </c>
      <c r="F106" s="45" t="n">
        <v>125</v>
      </c>
      <c r="G106" s="45" t="n">
        <v>129</v>
      </c>
      <c r="H106" s="34" t="n">
        <v>118</v>
      </c>
      <c r="I106" s="34" t="n">
        <v>103</v>
      </c>
      <c r="J106" s="34" t="n">
        <v>82</v>
      </c>
      <c r="K106" s="34" t="n">
        <v>63</v>
      </c>
    </row>
    <row r="107" customFormat="false" ht="13.5" hidden="false" customHeight="false" outlineLevel="0" collapsed="false">
      <c r="A107" s="19" t="n">
        <v>96</v>
      </c>
      <c r="B107" s="44" t="n">
        <v>92</v>
      </c>
      <c r="C107" s="34" t="n">
        <v>139</v>
      </c>
      <c r="D107" s="34" t="n">
        <v>110</v>
      </c>
      <c r="E107" s="34" t="n">
        <v>161</v>
      </c>
      <c r="F107" s="45" t="n">
        <v>143</v>
      </c>
      <c r="G107" s="45" t="n">
        <v>126</v>
      </c>
      <c r="H107" s="34" t="n">
        <v>122</v>
      </c>
      <c r="I107" s="34" t="n">
        <v>93</v>
      </c>
      <c r="J107" s="34" t="n">
        <v>79</v>
      </c>
      <c r="K107" s="34" t="n">
        <v>59</v>
      </c>
    </row>
    <row r="108" customFormat="false" ht="13.5" hidden="false" customHeight="false" outlineLevel="0" collapsed="false">
      <c r="A108" s="19" t="n">
        <v>97</v>
      </c>
      <c r="B108" s="44" t="n">
        <v>123</v>
      </c>
      <c r="C108" s="34" t="n">
        <v>156</v>
      </c>
      <c r="D108" s="34" t="n">
        <v>105</v>
      </c>
      <c r="E108" s="34" t="n">
        <v>123</v>
      </c>
      <c r="F108" s="45" t="n">
        <v>156</v>
      </c>
      <c r="G108" s="45" t="n">
        <v>100</v>
      </c>
      <c r="H108" s="34" t="n">
        <v>117</v>
      </c>
      <c r="I108" s="34" t="n">
        <v>103</v>
      </c>
      <c r="J108" s="34" t="n">
        <v>93</v>
      </c>
      <c r="K108" s="34" t="n">
        <v>48</v>
      </c>
    </row>
    <row r="109" customFormat="false" ht="13.5" hidden="false" customHeight="false" outlineLevel="0" collapsed="false">
      <c r="A109" s="19" t="n">
        <v>98</v>
      </c>
      <c r="B109" s="44" t="n">
        <v>191</v>
      </c>
      <c r="C109" s="34" t="n">
        <v>137</v>
      </c>
      <c r="D109" s="34" t="n">
        <v>106</v>
      </c>
      <c r="E109" s="34" t="n">
        <v>174</v>
      </c>
      <c r="F109" s="45" t="n">
        <v>113</v>
      </c>
      <c r="G109" s="45" t="n">
        <v>129</v>
      </c>
      <c r="H109" s="34" t="n">
        <v>117</v>
      </c>
      <c r="I109" s="34" t="n">
        <v>90</v>
      </c>
      <c r="J109" s="34" t="n">
        <v>88</v>
      </c>
      <c r="K109" s="34" t="n">
        <v>56</v>
      </c>
    </row>
    <row r="110" customFormat="false" ht="13.5" hidden="false" customHeight="false" outlineLevel="0" collapsed="false">
      <c r="A110" s="19" t="n">
        <v>99</v>
      </c>
      <c r="B110" s="44" t="n">
        <v>168</v>
      </c>
      <c r="C110" s="34" t="n">
        <v>125</v>
      </c>
      <c r="D110" s="34" t="n">
        <v>128</v>
      </c>
      <c r="E110" s="34" t="n">
        <v>132</v>
      </c>
      <c r="F110" s="45" t="n">
        <v>126</v>
      </c>
      <c r="G110" s="45" t="n">
        <v>126</v>
      </c>
      <c r="H110" s="34" t="n">
        <v>126</v>
      </c>
      <c r="I110" s="34" t="n">
        <v>106</v>
      </c>
      <c r="J110" s="34" t="n">
        <v>88</v>
      </c>
      <c r="K110" s="34" t="n">
        <v>57</v>
      </c>
    </row>
    <row r="111" customFormat="false" ht="13.5" hidden="false" customHeight="false" outlineLevel="0" collapsed="false">
      <c r="A111" s="19" t="n">
        <v>100</v>
      </c>
      <c r="B111" s="44" t="n">
        <v>171</v>
      </c>
      <c r="C111" s="34" t="n">
        <v>125</v>
      </c>
      <c r="D111" s="34" t="n">
        <v>124</v>
      </c>
      <c r="E111" s="34" t="n">
        <v>181</v>
      </c>
      <c r="F111" s="45" t="n">
        <v>128</v>
      </c>
      <c r="G111" s="45" t="n">
        <v>113</v>
      </c>
      <c r="H111" s="34" t="n">
        <v>116</v>
      </c>
      <c r="I111" s="34" t="n">
        <v>107</v>
      </c>
      <c r="J111" s="34" t="n">
        <v>86</v>
      </c>
      <c r="K111" s="34" t="n">
        <v>69</v>
      </c>
    </row>
    <row r="112" customFormat="false" ht="13.5" hidden="false" customHeight="false" outlineLevel="0" collapsed="false">
      <c r="A112" s="19" t="n">
        <v>101</v>
      </c>
      <c r="B112" s="44" t="n">
        <v>130</v>
      </c>
      <c r="C112" s="34" t="n">
        <v>151</v>
      </c>
      <c r="D112" s="34" t="n">
        <v>116</v>
      </c>
      <c r="E112" s="34" t="n">
        <v>116</v>
      </c>
      <c r="F112" s="45" t="n">
        <v>124</v>
      </c>
      <c r="G112" s="45" t="n">
        <v>127</v>
      </c>
      <c r="H112" s="34" t="n">
        <v>123</v>
      </c>
      <c r="I112" s="34" t="n">
        <v>124</v>
      </c>
      <c r="J112" s="34" t="n">
        <v>83</v>
      </c>
      <c r="K112" s="34" t="n">
        <v>58</v>
      </c>
    </row>
    <row r="113" customFormat="false" ht="13.5" hidden="false" customHeight="false" outlineLevel="0" collapsed="false">
      <c r="A113" s="19" t="n">
        <v>102</v>
      </c>
      <c r="B113" s="44" t="n">
        <v>161</v>
      </c>
      <c r="C113" s="34" t="n">
        <v>156</v>
      </c>
      <c r="D113" s="34" t="n">
        <v>113</v>
      </c>
      <c r="E113" s="34" t="n">
        <v>121</v>
      </c>
      <c r="F113" s="45" t="n">
        <v>129</v>
      </c>
      <c r="G113" s="45" t="n">
        <v>112</v>
      </c>
      <c r="H113" s="34" t="n">
        <v>122</v>
      </c>
      <c r="I113" s="34" t="n">
        <v>113</v>
      </c>
      <c r="J113" s="34" t="n">
        <v>90</v>
      </c>
      <c r="K113" s="34" t="n">
        <v>58</v>
      </c>
    </row>
    <row r="114" customFormat="false" ht="13.5" hidden="false" customHeight="false" outlineLevel="0" collapsed="false">
      <c r="A114" s="19" t="n">
        <v>103</v>
      </c>
      <c r="B114" s="44" t="n">
        <v>192</v>
      </c>
      <c r="C114" s="34" t="n">
        <v>124</v>
      </c>
      <c r="D114" s="34" t="n">
        <v>120</v>
      </c>
      <c r="E114" s="34" t="n">
        <v>133</v>
      </c>
      <c r="F114" s="45" t="n">
        <v>157</v>
      </c>
      <c r="G114" s="45" t="n">
        <v>115</v>
      </c>
      <c r="H114" s="34" t="n">
        <v>111</v>
      </c>
      <c r="I114" s="34" t="n">
        <v>113</v>
      </c>
      <c r="J114" s="34" t="n">
        <v>82</v>
      </c>
      <c r="K114" s="34" t="n">
        <v>56</v>
      </c>
    </row>
    <row r="115" customFormat="false" ht="13.5" hidden="false" customHeight="false" outlineLevel="0" collapsed="false">
      <c r="A115" s="19" t="n">
        <v>104</v>
      </c>
      <c r="B115" s="44" t="n">
        <v>139</v>
      </c>
      <c r="C115" s="34" t="n">
        <v>119</v>
      </c>
      <c r="D115" s="34" t="n">
        <v>119</v>
      </c>
      <c r="E115" s="34" t="n">
        <v>124</v>
      </c>
      <c r="F115" s="45" t="n">
        <v>140</v>
      </c>
      <c r="G115" s="45" t="n">
        <v>96</v>
      </c>
      <c r="H115" s="34" t="n">
        <v>109</v>
      </c>
      <c r="I115" s="34" t="n">
        <v>105</v>
      </c>
      <c r="J115" s="34" t="n">
        <v>92</v>
      </c>
      <c r="K115" s="34" t="n">
        <v>52</v>
      </c>
    </row>
    <row r="116" customFormat="false" ht="13.5" hidden="false" customHeight="false" outlineLevel="0" collapsed="false">
      <c r="A116" s="19" t="n">
        <v>105</v>
      </c>
      <c r="B116" s="44" t="n">
        <v>174</v>
      </c>
      <c r="C116" s="34" t="n">
        <v>134</v>
      </c>
      <c r="D116" s="34" t="n">
        <v>150</v>
      </c>
      <c r="E116" s="34" t="n">
        <v>123</v>
      </c>
      <c r="F116" s="45" t="n">
        <v>111</v>
      </c>
      <c r="G116" s="45" t="n">
        <v>111</v>
      </c>
      <c r="H116" s="34" t="n">
        <v>122</v>
      </c>
      <c r="I116" s="34" t="n">
        <v>111</v>
      </c>
      <c r="J116" s="34" t="n">
        <v>83</v>
      </c>
      <c r="K116" s="34" t="n">
        <v>60</v>
      </c>
    </row>
    <row r="117" customFormat="false" ht="13.5" hidden="false" customHeight="false" outlineLevel="0" collapsed="false">
      <c r="A117" s="19" t="n">
        <v>106</v>
      </c>
      <c r="B117" s="44" t="n">
        <v>198</v>
      </c>
      <c r="C117" s="34" t="n">
        <v>130</v>
      </c>
      <c r="D117" s="34" t="n">
        <v>113</v>
      </c>
      <c r="E117" s="34" t="n">
        <v>192</v>
      </c>
      <c r="F117" s="45" t="n">
        <v>111</v>
      </c>
      <c r="G117" s="45" t="n">
        <v>129</v>
      </c>
      <c r="H117" s="34" t="n">
        <v>132</v>
      </c>
      <c r="I117" s="34" t="n">
        <v>118</v>
      </c>
      <c r="J117" s="34" t="n">
        <v>83</v>
      </c>
      <c r="K117" s="34" t="n">
        <v>58</v>
      </c>
    </row>
    <row r="118" customFormat="false" ht="13.5" hidden="false" customHeight="false" outlineLevel="0" collapsed="false">
      <c r="A118" s="19" t="n">
        <v>107</v>
      </c>
      <c r="B118" s="44" t="n">
        <v>106</v>
      </c>
      <c r="C118" s="34" t="n">
        <v>128</v>
      </c>
      <c r="D118" s="34" t="n">
        <v>137</v>
      </c>
      <c r="E118" s="34" t="n">
        <v>173</v>
      </c>
      <c r="F118" s="45" t="n">
        <v>126</v>
      </c>
      <c r="G118" s="45" t="n">
        <v>101</v>
      </c>
      <c r="H118" s="34" t="n">
        <v>126</v>
      </c>
      <c r="I118" s="34" t="n">
        <v>105</v>
      </c>
      <c r="J118" s="34" t="n">
        <v>83</v>
      </c>
      <c r="K118" s="34" t="n">
        <v>66</v>
      </c>
    </row>
    <row r="119" customFormat="false" ht="13.5" hidden="false" customHeight="false" outlineLevel="0" collapsed="false">
      <c r="A119" s="19" t="n">
        <v>108</v>
      </c>
      <c r="B119" s="44" t="n">
        <v>184</v>
      </c>
      <c r="C119" s="34" t="n">
        <v>156</v>
      </c>
      <c r="D119" s="34" t="n">
        <v>126</v>
      </c>
      <c r="E119" s="34" t="n">
        <v>159</v>
      </c>
      <c r="F119" s="45" t="n">
        <v>127</v>
      </c>
      <c r="G119" s="45" t="n">
        <v>126</v>
      </c>
      <c r="H119" s="34" t="n">
        <v>120</v>
      </c>
      <c r="I119" s="34" t="n">
        <v>91</v>
      </c>
      <c r="J119" s="34" t="n">
        <v>87</v>
      </c>
      <c r="K119" s="34" t="n">
        <v>62</v>
      </c>
    </row>
    <row r="120" customFormat="false" ht="13.5" hidden="false" customHeight="false" outlineLevel="0" collapsed="false">
      <c r="A120" s="19" t="n">
        <v>109</v>
      </c>
      <c r="B120" s="44" t="n">
        <v>173</v>
      </c>
      <c r="C120" s="34" t="n">
        <v>150</v>
      </c>
      <c r="D120" s="34" t="n">
        <v>126</v>
      </c>
      <c r="E120" s="34" t="n">
        <v>145</v>
      </c>
      <c r="F120" s="45" t="n">
        <v>124</v>
      </c>
      <c r="G120" s="45" t="n">
        <v>100</v>
      </c>
      <c r="H120" s="34" t="n">
        <v>121</v>
      </c>
      <c r="I120" s="34" t="n">
        <v>107</v>
      </c>
      <c r="J120" s="34" t="n">
        <v>82</v>
      </c>
      <c r="K120" s="34" t="n">
        <v>59</v>
      </c>
    </row>
    <row r="121" customFormat="false" ht="13.5" hidden="false" customHeight="false" outlineLevel="0" collapsed="false">
      <c r="A121" s="19" t="n">
        <v>110</v>
      </c>
      <c r="B121" s="44" t="n">
        <v>114</v>
      </c>
      <c r="C121" s="34" t="n">
        <v>137</v>
      </c>
      <c r="D121" s="34" t="n">
        <v>117</v>
      </c>
      <c r="E121" s="34" t="n">
        <v>155</v>
      </c>
      <c r="F121" s="45" t="n">
        <v>142</v>
      </c>
      <c r="G121" s="45" t="n">
        <v>113</v>
      </c>
      <c r="H121" s="34" t="n">
        <v>111</v>
      </c>
      <c r="I121" s="34" t="n">
        <v>115</v>
      </c>
      <c r="J121" s="34" t="n">
        <v>89</v>
      </c>
      <c r="K121" s="34" t="n">
        <v>61</v>
      </c>
    </row>
    <row r="122" customFormat="false" ht="13.5" hidden="false" customHeight="false" outlineLevel="0" collapsed="false">
      <c r="A122" s="19" t="n">
        <v>111</v>
      </c>
      <c r="B122" s="44" t="n">
        <v>146</v>
      </c>
      <c r="C122" s="34" t="n">
        <v>136</v>
      </c>
      <c r="D122" s="34" t="n">
        <v>119</v>
      </c>
      <c r="E122" s="34" t="n">
        <v>128</v>
      </c>
      <c r="F122" s="45" t="n">
        <v>140</v>
      </c>
      <c r="G122" s="45" t="n">
        <v>126</v>
      </c>
      <c r="H122" s="34" t="n">
        <v>120</v>
      </c>
      <c r="I122" s="34" t="n">
        <v>118</v>
      </c>
      <c r="J122" s="34" t="n">
        <v>87</v>
      </c>
      <c r="K122" s="34" t="n">
        <v>64</v>
      </c>
    </row>
    <row r="123" customFormat="false" ht="13.5" hidden="false" customHeight="false" outlineLevel="0" collapsed="false">
      <c r="A123" s="19" t="n">
        <v>112</v>
      </c>
      <c r="B123" s="44" t="n">
        <v>148</v>
      </c>
      <c r="C123" s="34" t="n">
        <v>132</v>
      </c>
      <c r="D123" s="34" t="n">
        <v>115</v>
      </c>
      <c r="E123" s="34" t="n">
        <v>108</v>
      </c>
      <c r="F123" s="45" t="n">
        <v>143</v>
      </c>
      <c r="G123" s="45" t="n">
        <v>114</v>
      </c>
      <c r="H123" s="34" t="n">
        <v>121</v>
      </c>
      <c r="I123" s="34" t="n">
        <v>104</v>
      </c>
      <c r="J123" s="34" t="n">
        <v>91</v>
      </c>
      <c r="K123" s="34" t="n">
        <v>66</v>
      </c>
    </row>
    <row r="124" customFormat="false" ht="13.5" hidden="false" customHeight="false" outlineLevel="0" collapsed="false">
      <c r="A124" s="19" t="n">
        <v>113</v>
      </c>
      <c r="B124" s="44" t="n">
        <v>121</v>
      </c>
      <c r="C124" s="34" t="n">
        <v>125</v>
      </c>
      <c r="D124" s="34" t="n">
        <v>119</v>
      </c>
      <c r="E124" s="34" t="n">
        <v>140</v>
      </c>
      <c r="F124" s="45" t="n">
        <v>156</v>
      </c>
      <c r="G124" s="45" t="n">
        <v>129</v>
      </c>
      <c r="H124" s="34" t="n">
        <v>116</v>
      </c>
      <c r="I124" s="34" t="n">
        <v>118</v>
      </c>
      <c r="J124" s="34" t="n">
        <v>84</v>
      </c>
      <c r="K124" s="34" t="n">
        <v>68</v>
      </c>
    </row>
    <row r="125" customFormat="false" ht="13.5" hidden="false" customHeight="false" outlineLevel="0" collapsed="false">
      <c r="A125" s="19" t="n">
        <v>114</v>
      </c>
      <c r="B125" s="44" t="n">
        <v>109</v>
      </c>
      <c r="C125" s="34" t="n">
        <v>148</v>
      </c>
      <c r="D125" s="34" t="n">
        <v>123</v>
      </c>
      <c r="E125" s="34" t="n">
        <v>136</v>
      </c>
      <c r="F125" s="45" t="n">
        <v>144</v>
      </c>
      <c r="G125" s="45" t="n">
        <v>100</v>
      </c>
      <c r="H125" s="34" t="n">
        <v>115</v>
      </c>
      <c r="I125" s="34" t="n">
        <v>124</v>
      </c>
      <c r="J125" s="34" t="n">
        <v>89</v>
      </c>
      <c r="K125" s="34" t="n">
        <v>52</v>
      </c>
    </row>
    <row r="126" customFormat="false" ht="13.5" hidden="false" customHeight="false" outlineLevel="0" collapsed="false">
      <c r="A126" s="19" t="n">
        <v>115</v>
      </c>
      <c r="B126" s="44" t="n">
        <v>160</v>
      </c>
      <c r="C126" s="34" t="n">
        <v>138</v>
      </c>
      <c r="D126" s="34" t="n">
        <v>113</v>
      </c>
      <c r="E126" s="34" t="n">
        <v>116</v>
      </c>
      <c r="F126" s="45" t="n">
        <v>157</v>
      </c>
      <c r="G126" s="45" t="n">
        <v>129</v>
      </c>
      <c r="H126" s="34" t="n">
        <v>106</v>
      </c>
      <c r="I126" s="34" t="n">
        <v>114</v>
      </c>
      <c r="J126" s="34" t="n">
        <v>93</v>
      </c>
      <c r="K126" s="34" t="n">
        <v>56</v>
      </c>
    </row>
    <row r="127" customFormat="false" ht="13.5" hidden="false" customHeight="false" outlineLevel="0" collapsed="false">
      <c r="A127" s="19" t="n">
        <v>116</v>
      </c>
      <c r="B127" s="44" t="n">
        <v>132</v>
      </c>
      <c r="C127" s="34" t="n">
        <v>161</v>
      </c>
      <c r="D127" s="34" t="n">
        <v>122</v>
      </c>
      <c r="E127" s="34" t="n">
        <v>151</v>
      </c>
      <c r="F127" s="45" t="n">
        <v>125</v>
      </c>
      <c r="G127" s="45" t="n">
        <v>130</v>
      </c>
      <c r="H127" s="34" t="n">
        <v>116</v>
      </c>
      <c r="I127" s="34" t="n">
        <v>123</v>
      </c>
      <c r="J127" s="34" t="n">
        <v>94</v>
      </c>
      <c r="K127" s="34" t="n">
        <v>49</v>
      </c>
    </row>
    <row r="128" customFormat="false" ht="13.5" hidden="false" customHeight="false" outlineLevel="0" collapsed="false">
      <c r="A128" s="19" t="n">
        <v>117</v>
      </c>
      <c r="B128" s="44" t="n">
        <v>188</v>
      </c>
      <c r="C128" s="34" t="n">
        <v>130</v>
      </c>
      <c r="D128" s="34" t="n">
        <v>123</v>
      </c>
      <c r="E128" s="34" t="n">
        <v>152</v>
      </c>
      <c r="F128" s="45" t="n">
        <v>127</v>
      </c>
      <c r="G128" s="45" t="n">
        <v>128</v>
      </c>
      <c r="H128" s="34" t="n">
        <v>109</v>
      </c>
      <c r="I128" s="34" t="n">
        <v>104</v>
      </c>
      <c r="J128" s="34" t="n">
        <v>92</v>
      </c>
      <c r="K128" s="34" t="n">
        <v>62</v>
      </c>
    </row>
    <row r="129" customFormat="false" ht="13.5" hidden="false" customHeight="false" outlineLevel="0" collapsed="false">
      <c r="A129" s="19" t="n">
        <v>118</v>
      </c>
      <c r="B129" s="44" t="n">
        <v>163</v>
      </c>
      <c r="C129" s="34" t="n">
        <v>161</v>
      </c>
      <c r="D129" s="34" t="n">
        <v>117</v>
      </c>
      <c r="E129" s="34" t="n">
        <v>184</v>
      </c>
      <c r="F129" s="45" t="n">
        <v>141</v>
      </c>
      <c r="G129" s="45" t="n">
        <v>129</v>
      </c>
      <c r="H129" s="34" t="n">
        <v>115</v>
      </c>
      <c r="I129" s="34" t="n">
        <v>96</v>
      </c>
      <c r="J129" s="34" t="n">
        <v>84</v>
      </c>
      <c r="K129" s="34" t="n">
        <v>61</v>
      </c>
    </row>
    <row r="130" customFormat="false" ht="13.5" hidden="false" customHeight="false" outlineLevel="0" collapsed="false">
      <c r="A130" s="19" t="n">
        <v>119</v>
      </c>
      <c r="B130" s="44" t="n">
        <v>131</v>
      </c>
      <c r="C130" s="34" t="n">
        <v>126</v>
      </c>
      <c r="D130" s="34" t="n">
        <v>125</v>
      </c>
      <c r="E130" s="34" t="n">
        <v>219</v>
      </c>
      <c r="F130" s="45" t="n">
        <v>158</v>
      </c>
      <c r="G130" s="45" t="n">
        <v>129</v>
      </c>
      <c r="H130" s="34" t="n">
        <v>120</v>
      </c>
      <c r="I130" s="34" t="n">
        <v>107</v>
      </c>
      <c r="J130" s="34" t="n">
        <v>77</v>
      </c>
      <c r="K130" s="34" t="n">
        <v>63</v>
      </c>
    </row>
    <row r="131" customFormat="false" ht="13.5" hidden="false" customHeight="false" outlineLevel="0" collapsed="false">
      <c r="A131" s="19" t="n">
        <v>120</v>
      </c>
      <c r="B131" s="44" t="n">
        <v>143</v>
      </c>
      <c r="C131" s="34" t="n">
        <v>160</v>
      </c>
      <c r="D131" s="34" t="n">
        <v>149</v>
      </c>
      <c r="E131" s="34" t="n">
        <v>118</v>
      </c>
      <c r="F131" s="45" t="n">
        <v>142</v>
      </c>
      <c r="G131" s="45" t="n">
        <v>113</v>
      </c>
      <c r="H131" s="34" t="n">
        <v>118</v>
      </c>
      <c r="I131" s="34" t="n">
        <v>115</v>
      </c>
      <c r="J131" s="34" t="n">
        <v>89</v>
      </c>
      <c r="K131" s="34" t="n">
        <v>79</v>
      </c>
    </row>
    <row r="132" customFormat="false" ht="13.5" hidden="false" customHeight="false" outlineLevel="0" collapsed="false">
      <c r="A132" s="19" t="n">
        <v>121</v>
      </c>
      <c r="B132" s="44" t="n">
        <v>165</v>
      </c>
      <c r="C132" s="34" t="n">
        <v>141</v>
      </c>
      <c r="D132" s="34" t="n">
        <v>119</v>
      </c>
      <c r="E132" s="34" t="n">
        <v>156</v>
      </c>
      <c r="F132" s="45" t="n">
        <v>157</v>
      </c>
      <c r="G132" s="45" t="n">
        <v>128</v>
      </c>
      <c r="H132" s="34" t="n">
        <v>122</v>
      </c>
      <c r="I132" s="34" t="n">
        <v>108</v>
      </c>
      <c r="J132" s="34" t="n">
        <v>85</v>
      </c>
      <c r="K132" s="34" t="n">
        <v>53</v>
      </c>
    </row>
    <row r="133" customFormat="false" ht="13.5" hidden="false" customHeight="false" outlineLevel="0" collapsed="false">
      <c r="A133" s="19" t="n">
        <v>122</v>
      </c>
      <c r="B133" s="44" t="n">
        <v>195</v>
      </c>
      <c r="C133" s="34" t="n">
        <v>136</v>
      </c>
      <c r="D133" s="34" t="n">
        <v>129</v>
      </c>
      <c r="E133" s="34" t="n">
        <v>122</v>
      </c>
      <c r="F133" s="45" t="n">
        <v>129</v>
      </c>
      <c r="G133" s="45" t="n">
        <v>142</v>
      </c>
      <c r="H133" s="34" t="n">
        <v>118</v>
      </c>
      <c r="I133" s="34" t="n">
        <v>118</v>
      </c>
      <c r="J133" s="34" t="n">
        <v>83</v>
      </c>
      <c r="K133" s="34" t="n">
        <v>55</v>
      </c>
    </row>
    <row r="134" customFormat="false" ht="13.5" hidden="false" customHeight="false" outlineLevel="0" collapsed="false">
      <c r="A134" s="19" t="n">
        <v>123</v>
      </c>
      <c r="B134" s="44" t="n">
        <v>159</v>
      </c>
      <c r="C134" s="34" t="n">
        <v>131</v>
      </c>
      <c r="D134" s="34" t="n">
        <v>118</v>
      </c>
      <c r="E134" s="34" t="n">
        <v>130</v>
      </c>
      <c r="F134" s="45" t="n">
        <v>156</v>
      </c>
      <c r="G134" s="45" t="n">
        <v>142</v>
      </c>
      <c r="H134" s="34" t="n">
        <v>133</v>
      </c>
      <c r="I134" s="34" t="n">
        <v>112</v>
      </c>
      <c r="J134" s="34" t="n">
        <v>95</v>
      </c>
      <c r="K134" s="34" t="n">
        <v>58</v>
      </c>
    </row>
    <row r="135" customFormat="false" ht="13.5" hidden="false" customHeight="false" outlineLevel="0" collapsed="false">
      <c r="A135" s="19" t="n">
        <v>124</v>
      </c>
      <c r="B135" s="44" t="n">
        <v>145</v>
      </c>
      <c r="C135" s="34" t="n">
        <v>120</v>
      </c>
      <c r="D135" s="34" t="n">
        <v>114</v>
      </c>
      <c r="E135" s="34" t="n">
        <v>148</v>
      </c>
      <c r="F135" s="45" t="n">
        <v>170</v>
      </c>
      <c r="G135" s="45" t="n">
        <v>129</v>
      </c>
      <c r="H135" s="34" t="n">
        <v>123</v>
      </c>
      <c r="I135" s="34" t="n">
        <v>139</v>
      </c>
      <c r="J135" s="34" t="n">
        <v>90</v>
      </c>
      <c r="K135" s="34" t="n">
        <v>70</v>
      </c>
    </row>
    <row r="136" customFormat="false" ht="13.5" hidden="false" customHeight="false" outlineLevel="0" collapsed="false">
      <c r="A136" s="19" t="n">
        <v>125</v>
      </c>
      <c r="B136" s="44" t="n">
        <v>151</v>
      </c>
      <c r="C136" s="34" t="n">
        <v>135</v>
      </c>
      <c r="D136" s="34" t="n">
        <v>139</v>
      </c>
      <c r="E136" s="34" t="n">
        <v>145</v>
      </c>
      <c r="F136" s="45" t="n">
        <v>150</v>
      </c>
      <c r="G136" s="45" t="n">
        <v>109</v>
      </c>
      <c r="H136" s="34" t="n">
        <v>130</v>
      </c>
      <c r="I136" s="34" t="n">
        <v>125</v>
      </c>
      <c r="J136" s="34" t="n">
        <v>92</v>
      </c>
      <c r="K136" s="34" t="n">
        <v>56</v>
      </c>
    </row>
    <row r="137" customFormat="false" ht="13.5" hidden="false" customHeight="false" outlineLevel="0" collapsed="false">
      <c r="A137" s="19" t="n">
        <v>126</v>
      </c>
      <c r="B137" s="44" t="n">
        <v>175</v>
      </c>
      <c r="C137" s="34" t="n">
        <v>143</v>
      </c>
      <c r="D137" s="34" t="n">
        <v>120</v>
      </c>
      <c r="E137" s="34" t="n">
        <v>158</v>
      </c>
      <c r="F137" s="45" t="n">
        <v>157</v>
      </c>
      <c r="G137" s="45" t="n">
        <v>114</v>
      </c>
      <c r="H137" s="34" t="n">
        <v>117</v>
      </c>
      <c r="I137" s="34" t="n">
        <v>117</v>
      </c>
      <c r="J137" s="34" t="n">
        <v>84</v>
      </c>
      <c r="K137" s="34" t="n">
        <v>49</v>
      </c>
    </row>
    <row r="138" customFormat="false" ht="13.5" hidden="false" customHeight="false" outlineLevel="0" collapsed="false">
      <c r="A138" s="19" t="n">
        <v>127</v>
      </c>
      <c r="B138" s="44" t="n">
        <v>130</v>
      </c>
      <c r="C138" s="34" t="n">
        <v>127</v>
      </c>
      <c r="D138" s="34" t="n">
        <v>161</v>
      </c>
      <c r="E138" s="34" t="n">
        <v>136</v>
      </c>
      <c r="F138" s="45" t="n">
        <v>166</v>
      </c>
      <c r="G138" s="45" t="n">
        <v>124</v>
      </c>
      <c r="H138" s="34" t="n">
        <v>122</v>
      </c>
      <c r="I138" s="34" t="n">
        <v>114</v>
      </c>
      <c r="J138" s="34" t="n">
        <v>88</v>
      </c>
      <c r="K138" s="34" t="n">
        <v>58</v>
      </c>
    </row>
    <row r="139" customFormat="false" ht="13.5" hidden="false" customHeight="false" outlineLevel="0" collapsed="false">
      <c r="A139" s="19" t="n">
        <v>128</v>
      </c>
      <c r="B139" s="44" t="n">
        <v>176</v>
      </c>
      <c r="C139" s="34" t="n">
        <v>153</v>
      </c>
      <c r="D139" s="34" t="n">
        <v>132</v>
      </c>
      <c r="E139" s="34" t="n">
        <v>136</v>
      </c>
      <c r="F139" s="45" t="n">
        <v>143</v>
      </c>
      <c r="G139" s="45" t="n">
        <v>114</v>
      </c>
      <c r="H139" s="34" t="n">
        <v>113</v>
      </c>
      <c r="I139" s="34" t="n">
        <v>119</v>
      </c>
      <c r="J139" s="34" t="n">
        <v>83</v>
      </c>
      <c r="K139" s="34" t="n">
        <v>70</v>
      </c>
    </row>
    <row r="140" customFormat="false" ht="13.5" hidden="false" customHeight="false" outlineLevel="0" collapsed="false">
      <c r="A140" s="19" t="n">
        <v>129</v>
      </c>
      <c r="B140" s="44" t="n">
        <v>161</v>
      </c>
      <c r="C140" s="34" t="n">
        <v>125</v>
      </c>
      <c r="D140" s="34" t="n">
        <v>148</v>
      </c>
      <c r="E140" s="34" t="n">
        <v>119</v>
      </c>
      <c r="F140" s="45" t="n">
        <v>126</v>
      </c>
      <c r="G140" s="45" t="n">
        <v>126</v>
      </c>
      <c r="H140" s="34" t="n">
        <v>119</v>
      </c>
      <c r="I140" s="34" t="n">
        <v>115</v>
      </c>
      <c r="J140" s="34" t="n">
        <v>78</v>
      </c>
      <c r="K140" s="34" t="n">
        <v>52</v>
      </c>
    </row>
    <row r="141" customFormat="false" ht="13.5" hidden="false" customHeight="false" outlineLevel="0" collapsed="false">
      <c r="A141" s="19" t="n">
        <v>130</v>
      </c>
      <c r="B141" s="44" t="n">
        <v>169</v>
      </c>
      <c r="C141" s="34" t="n">
        <v>135</v>
      </c>
      <c r="D141" s="34" t="n">
        <v>138</v>
      </c>
      <c r="E141" s="34" t="n">
        <v>0</v>
      </c>
      <c r="F141" s="45" t="n">
        <v>125</v>
      </c>
      <c r="G141" s="45" t="n">
        <v>125</v>
      </c>
      <c r="H141" s="34" t="n">
        <v>124</v>
      </c>
      <c r="I141" s="34" t="n">
        <v>115</v>
      </c>
      <c r="J141" s="34" t="n">
        <v>86</v>
      </c>
      <c r="K141" s="34" t="n">
        <v>56</v>
      </c>
    </row>
    <row r="142" customFormat="false" ht="13.5" hidden="false" customHeight="false" outlineLevel="0" collapsed="false">
      <c r="A142" s="19" t="n">
        <v>131</v>
      </c>
      <c r="B142" s="44" t="n">
        <v>164</v>
      </c>
      <c r="C142" s="34" t="n">
        <v>170</v>
      </c>
      <c r="D142" s="34" t="n">
        <v>126</v>
      </c>
      <c r="E142" s="34" t="n">
        <v>106</v>
      </c>
      <c r="F142" s="45" t="n">
        <v>152</v>
      </c>
      <c r="G142" s="45" t="n">
        <v>112</v>
      </c>
      <c r="H142" s="34" t="n">
        <v>118</v>
      </c>
      <c r="I142" s="34" t="n">
        <v>134</v>
      </c>
      <c r="J142" s="34" t="n">
        <v>87</v>
      </c>
      <c r="K142" s="34" t="n">
        <v>55</v>
      </c>
    </row>
    <row r="143" customFormat="false" ht="13.5" hidden="false" customHeight="false" outlineLevel="0" collapsed="false">
      <c r="A143" s="19" t="n">
        <v>132</v>
      </c>
      <c r="B143" s="44" t="n">
        <v>166</v>
      </c>
      <c r="C143" s="34" t="n">
        <v>135</v>
      </c>
      <c r="D143" s="34" t="n">
        <v>138</v>
      </c>
      <c r="E143" s="34" t="n">
        <v>145</v>
      </c>
      <c r="F143" s="45" t="n">
        <v>143</v>
      </c>
      <c r="G143" s="45" t="n">
        <v>127</v>
      </c>
      <c r="H143" s="34" t="n">
        <v>123</v>
      </c>
      <c r="I143" s="34" t="n">
        <v>112</v>
      </c>
      <c r="J143" s="34" t="n">
        <v>77</v>
      </c>
      <c r="K143" s="34" t="n">
        <v>68</v>
      </c>
    </row>
    <row r="144" customFormat="false" ht="13.5" hidden="false" customHeight="false" outlineLevel="0" collapsed="false">
      <c r="A144" s="19" t="n">
        <v>133</v>
      </c>
      <c r="B144" s="44" t="n">
        <v>199</v>
      </c>
      <c r="C144" s="34" t="n">
        <v>173</v>
      </c>
      <c r="D144" s="34" t="n">
        <v>139</v>
      </c>
      <c r="E144" s="34" t="n">
        <v>112</v>
      </c>
      <c r="F144" s="45" t="n">
        <v>151</v>
      </c>
      <c r="G144" s="45" t="n">
        <v>129</v>
      </c>
      <c r="H144" s="34" t="n">
        <v>133</v>
      </c>
      <c r="I144" s="34" t="n">
        <v>107</v>
      </c>
      <c r="J144" s="34" t="n">
        <v>81</v>
      </c>
      <c r="K144" s="34" t="n">
        <v>66</v>
      </c>
    </row>
    <row r="145" customFormat="false" ht="13.5" hidden="false" customHeight="false" outlineLevel="0" collapsed="false">
      <c r="A145" s="19" t="n">
        <v>134</v>
      </c>
      <c r="B145" s="44" t="n">
        <v>128</v>
      </c>
      <c r="C145" s="34" t="n">
        <v>144</v>
      </c>
      <c r="D145" s="34" t="n">
        <v>104</v>
      </c>
      <c r="E145" s="34" t="n">
        <v>96</v>
      </c>
      <c r="F145" s="45" t="n">
        <v>138</v>
      </c>
      <c r="G145" s="45" t="n">
        <v>110</v>
      </c>
      <c r="H145" s="34" t="n">
        <v>125</v>
      </c>
      <c r="I145" s="34" t="n">
        <v>114</v>
      </c>
      <c r="J145" s="34" t="n">
        <v>89</v>
      </c>
      <c r="K145" s="34" t="n">
        <v>46</v>
      </c>
    </row>
    <row r="146" customFormat="false" ht="13.5" hidden="false" customHeight="false" outlineLevel="0" collapsed="false">
      <c r="A146" s="19" t="n">
        <v>135</v>
      </c>
      <c r="B146" s="44" t="n">
        <v>137</v>
      </c>
      <c r="C146" s="34" t="n">
        <v>125</v>
      </c>
      <c r="D146" s="34" t="n">
        <v>140</v>
      </c>
      <c r="E146" s="34" t="n">
        <v>113</v>
      </c>
      <c r="F146" s="45" t="n">
        <v>144</v>
      </c>
      <c r="G146" s="45" t="n">
        <v>113</v>
      </c>
      <c r="H146" s="34" t="n">
        <v>119</v>
      </c>
      <c r="I146" s="34" t="n">
        <v>110</v>
      </c>
      <c r="J146" s="34" t="n">
        <v>77</v>
      </c>
      <c r="K146" s="34" t="n">
        <v>63</v>
      </c>
    </row>
    <row r="147" customFormat="false" ht="13.5" hidden="false" customHeight="false" outlineLevel="0" collapsed="false">
      <c r="A147" s="19" t="n">
        <v>136</v>
      </c>
      <c r="B147" s="44" t="n">
        <v>95</v>
      </c>
      <c r="C147" s="34" t="n">
        <v>153</v>
      </c>
      <c r="D147" s="34" t="n">
        <v>163</v>
      </c>
      <c r="E147" s="34" t="n">
        <v>141</v>
      </c>
      <c r="F147" s="45" t="n">
        <v>167</v>
      </c>
      <c r="G147" s="45" t="n">
        <v>130</v>
      </c>
      <c r="H147" s="34" t="n">
        <v>125</v>
      </c>
      <c r="I147" s="34" t="n">
        <v>118</v>
      </c>
      <c r="J147" s="34" t="n">
        <v>96</v>
      </c>
      <c r="K147" s="34" t="n">
        <v>69</v>
      </c>
    </row>
    <row r="148" customFormat="false" ht="13.5" hidden="false" customHeight="false" outlineLevel="0" collapsed="false">
      <c r="A148" s="19" t="n">
        <v>137</v>
      </c>
      <c r="B148" s="44" t="n">
        <v>152</v>
      </c>
      <c r="C148" s="34" t="n">
        <v>132</v>
      </c>
      <c r="D148" s="34" t="n">
        <v>176</v>
      </c>
      <c r="E148" s="34" t="n">
        <v>131</v>
      </c>
      <c r="F148" s="45" t="n">
        <v>157</v>
      </c>
      <c r="G148" s="45" t="n">
        <v>99</v>
      </c>
      <c r="H148" s="34" t="n">
        <v>128</v>
      </c>
      <c r="I148" s="34" t="n">
        <v>117</v>
      </c>
      <c r="J148" s="34" t="n">
        <v>88</v>
      </c>
      <c r="K148" s="34" t="n">
        <v>54</v>
      </c>
    </row>
    <row r="149" customFormat="false" ht="13.5" hidden="false" customHeight="false" outlineLevel="0" collapsed="false">
      <c r="A149" s="19" t="n">
        <v>138</v>
      </c>
      <c r="B149" s="44" t="n">
        <v>137</v>
      </c>
      <c r="C149" s="34" t="n">
        <v>135</v>
      </c>
      <c r="D149" s="34" t="n">
        <v>136</v>
      </c>
      <c r="E149" s="34" t="n">
        <v>118</v>
      </c>
      <c r="F149" s="45" t="n">
        <v>122</v>
      </c>
      <c r="G149" s="45" t="n">
        <v>114</v>
      </c>
      <c r="H149" s="34" t="n">
        <v>121</v>
      </c>
      <c r="I149" s="34" t="n">
        <v>124</v>
      </c>
      <c r="J149" s="34" t="n">
        <v>85</v>
      </c>
      <c r="K149" s="34" t="n">
        <v>47</v>
      </c>
    </row>
    <row r="150" customFormat="false" ht="13.5" hidden="false" customHeight="false" outlineLevel="0" collapsed="false">
      <c r="A150" s="19" t="n">
        <v>139</v>
      </c>
      <c r="B150" s="44" t="n">
        <v>133</v>
      </c>
      <c r="C150" s="34" t="n">
        <v>127</v>
      </c>
      <c r="D150" s="34" t="n">
        <v>146</v>
      </c>
      <c r="E150" s="34" t="n">
        <v>176</v>
      </c>
      <c r="F150" s="45" t="n">
        <v>142</v>
      </c>
      <c r="G150" s="45" t="n">
        <v>115</v>
      </c>
      <c r="H150" s="34" t="n">
        <v>119</v>
      </c>
      <c r="I150" s="34" t="n">
        <v>110</v>
      </c>
      <c r="J150" s="34" t="n">
        <v>83</v>
      </c>
      <c r="K150" s="34" t="n">
        <v>67</v>
      </c>
    </row>
    <row r="151" customFormat="false" ht="13.5" hidden="false" customHeight="false" outlineLevel="0" collapsed="false">
      <c r="A151" s="19" t="n">
        <v>140</v>
      </c>
      <c r="B151" s="44" t="n">
        <v>121</v>
      </c>
      <c r="C151" s="34" t="n">
        <v>135</v>
      </c>
      <c r="D151" s="34" t="n">
        <v>130</v>
      </c>
      <c r="E151" s="34" t="n">
        <v>124</v>
      </c>
      <c r="F151" s="45" t="n">
        <v>127</v>
      </c>
      <c r="G151" s="45" t="n">
        <v>112</v>
      </c>
      <c r="H151" s="34" t="n">
        <v>116</v>
      </c>
      <c r="I151" s="34" t="n">
        <v>111</v>
      </c>
      <c r="J151" s="34" t="n">
        <v>71</v>
      </c>
      <c r="K151" s="34" t="n">
        <v>58</v>
      </c>
    </row>
    <row r="152" customFormat="false" ht="13.5" hidden="false" customHeight="false" outlineLevel="0" collapsed="false">
      <c r="A152" s="19" t="n">
        <v>141</v>
      </c>
      <c r="B152" s="44" t="n">
        <v>183</v>
      </c>
      <c r="C152" s="34" t="n">
        <v>129</v>
      </c>
      <c r="D152" s="34" t="n">
        <v>119</v>
      </c>
      <c r="E152" s="34" t="n">
        <v>139</v>
      </c>
      <c r="F152" s="45" t="n">
        <v>126</v>
      </c>
      <c r="G152" s="45" t="n">
        <v>114</v>
      </c>
      <c r="H152" s="34" t="n">
        <v>120</v>
      </c>
      <c r="I152" s="34" t="n">
        <v>127</v>
      </c>
      <c r="J152" s="34" t="n">
        <v>76</v>
      </c>
      <c r="K152" s="34" t="n">
        <v>61</v>
      </c>
    </row>
    <row r="153" customFormat="false" ht="13.5" hidden="false" customHeight="false" outlineLevel="0" collapsed="false">
      <c r="A153" s="19" t="n">
        <v>142</v>
      </c>
      <c r="B153" s="44" t="n">
        <v>154</v>
      </c>
      <c r="C153" s="34" t="n">
        <v>134</v>
      </c>
      <c r="D153" s="34" t="n">
        <v>127</v>
      </c>
      <c r="E153" s="34" t="n">
        <v>177</v>
      </c>
      <c r="F153" s="45" t="n">
        <v>183</v>
      </c>
      <c r="G153" s="45" t="n">
        <v>129</v>
      </c>
      <c r="H153" s="34" t="n">
        <v>124</v>
      </c>
      <c r="I153" s="34" t="n">
        <v>116</v>
      </c>
      <c r="J153" s="34" t="n">
        <v>79</v>
      </c>
      <c r="K153" s="34" t="n">
        <v>58</v>
      </c>
    </row>
    <row r="154" customFormat="false" ht="13.5" hidden="false" customHeight="false" outlineLevel="0" collapsed="false">
      <c r="A154" s="19" t="n">
        <v>143</v>
      </c>
      <c r="B154" s="44" t="n">
        <v>174</v>
      </c>
      <c r="C154" s="34" t="n">
        <v>125</v>
      </c>
      <c r="D154" s="34" t="n">
        <v>131</v>
      </c>
      <c r="E154" s="34" t="n">
        <v>127</v>
      </c>
      <c r="F154" s="45" t="n">
        <v>129</v>
      </c>
      <c r="G154" s="45" t="n">
        <v>115</v>
      </c>
      <c r="H154" s="34" t="n">
        <v>126</v>
      </c>
      <c r="I154" s="34" t="n">
        <v>110</v>
      </c>
      <c r="J154" s="34" t="n">
        <v>77</v>
      </c>
      <c r="K154" s="34" t="n">
        <v>52</v>
      </c>
    </row>
    <row r="155" customFormat="false" ht="13.5" hidden="false" customHeight="false" outlineLevel="0" collapsed="false">
      <c r="A155" s="19" t="n">
        <v>144</v>
      </c>
      <c r="B155" s="44" t="n">
        <v>146</v>
      </c>
      <c r="C155" s="34" t="n">
        <v>117</v>
      </c>
      <c r="D155" s="34" t="n">
        <v>128</v>
      </c>
      <c r="E155" s="34" t="n">
        <v>185</v>
      </c>
      <c r="F155" s="45" t="n">
        <v>110</v>
      </c>
      <c r="G155" s="45" t="n">
        <v>112</v>
      </c>
      <c r="H155" s="34" t="n">
        <v>120</v>
      </c>
      <c r="I155" s="34" t="n">
        <v>119</v>
      </c>
      <c r="J155" s="34" t="n">
        <v>83</v>
      </c>
      <c r="K155" s="34" t="n">
        <v>53</v>
      </c>
    </row>
    <row r="156" customFormat="false" ht="13.5" hidden="false" customHeight="false" outlineLevel="0" collapsed="false">
      <c r="A156" s="19" t="n">
        <v>145</v>
      </c>
      <c r="B156" s="44" t="n">
        <v>164</v>
      </c>
      <c r="C156" s="34" t="n">
        <v>157</v>
      </c>
      <c r="D156" s="34" t="n">
        <v>144</v>
      </c>
      <c r="E156" s="34" t="n">
        <v>204</v>
      </c>
      <c r="F156" s="45" t="n">
        <v>139</v>
      </c>
      <c r="G156" s="45" t="n">
        <v>128</v>
      </c>
      <c r="H156" s="34" t="n">
        <v>121</v>
      </c>
      <c r="I156" s="34" t="n">
        <v>111</v>
      </c>
      <c r="J156" s="34" t="n">
        <v>81</v>
      </c>
      <c r="K156" s="34" t="n">
        <v>52</v>
      </c>
    </row>
    <row r="157" customFormat="false" ht="13.5" hidden="false" customHeight="false" outlineLevel="0" collapsed="false">
      <c r="A157" s="19" t="n">
        <v>146</v>
      </c>
      <c r="B157" s="44" t="n">
        <v>120</v>
      </c>
      <c r="C157" s="34" t="n">
        <v>136</v>
      </c>
      <c r="D157" s="34" t="n">
        <v>157</v>
      </c>
      <c r="E157" s="34" t="n">
        <v>157</v>
      </c>
      <c r="F157" s="45" t="n">
        <v>141</v>
      </c>
      <c r="G157" s="45" t="n">
        <v>115</v>
      </c>
      <c r="H157" s="34" t="n">
        <v>125</v>
      </c>
      <c r="I157" s="34" t="n">
        <v>120</v>
      </c>
      <c r="J157" s="34" t="n">
        <v>77</v>
      </c>
      <c r="K157" s="34" t="n">
        <v>58</v>
      </c>
    </row>
    <row r="158" customFormat="false" ht="13.5" hidden="false" customHeight="false" outlineLevel="0" collapsed="false">
      <c r="A158" s="19" t="n">
        <v>147</v>
      </c>
      <c r="B158" s="44" t="n">
        <v>117</v>
      </c>
      <c r="C158" s="34" t="n">
        <v>125</v>
      </c>
      <c r="D158" s="34" t="n">
        <v>145</v>
      </c>
      <c r="E158" s="34" t="n">
        <v>154</v>
      </c>
      <c r="F158" s="45" t="n">
        <v>138</v>
      </c>
      <c r="G158" s="45" t="n">
        <v>130</v>
      </c>
      <c r="H158" s="34" t="n">
        <v>114</v>
      </c>
      <c r="I158" s="34" t="n">
        <v>112</v>
      </c>
      <c r="J158" s="34" t="n">
        <v>82</v>
      </c>
      <c r="K158" s="34" t="n">
        <v>61</v>
      </c>
    </row>
    <row r="159" customFormat="false" ht="13.5" hidden="false" customHeight="false" outlineLevel="0" collapsed="false">
      <c r="A159" s="19" t="n">
        <v>148</v>
      </c>
      <c r="B159" s="44" t="n">
        <v>137</v>
      </c>
      <c r="C159" s="34" t="n">
        <v>135</v>
      </c>
      <c r="D159" s="34" t="n">
        <v>146</v>
      </c>
      <c r="E159" s="34" t="n">
        <v>129</v>
      </c>
      <c r="F159" s="45" t="n">
        <v>129</v>
      </c>
      <c r="G159" s="45" t="n">
        <v>128</v>
      </c>
      <c r="H159" s="34" t="n">
        <v>130</v>
      </c>
      <c r="I159" s="34" t="n">
        <v>133</v>
      </c>
      <c r="J159" s="34" t="n">
        <v>82</v>
      </c>
      <c r="K159" s="34" t="n">
        <v>65</v>
      </c>
    </row>
    <row r="160" customFormat="false" ht="13.5" hidden="false" customHeight="false" outlineLevel="0" collapsed="false">
      <c r="A160" s="19" t="n">
        <v>149</v>
      </c>
      <c r="B160" s="44" t="n">
        <v>193</v>
      </c>
      <c r="C160" s="34" t="n">
        <v>149</v>
      </c>
      <c r="D160" s="34" t="n">
        <v>149</v>
      </c>
      <c r="E160" s="34" t="n">
        <v>158</v>
      </c>
      <c r="F160" s="45" t="n">
        <v>156</v>
      </c>
      <c r="G160" s="45" t="n">
        <v>122</v>
      </c>
      <c r="H160" s="34" t="n">
        <v>123</v>
      </c>
      <c r="I160" s="34" t="n">
        <v>115</v>
      </c>
      <c r="J160" s="34" t="n">
        <v>81</v>
      </c>
      <c r="K160" s="34" t="n">
        <v>51</v>
      </c>
    </row>
    <row r="161" customFormat="false" ht="13.5" hidden="false" customHeight="false" outlineLevel="0" collapsed="false">
      <c r="A161" s="19" t="n">
        <v>150</v>
      </c>
      <c r="B161" s="44" t="n">
        <v>116</v>
      </c>
      <c r="C161" s="34" t="n">
        <v>144</v>
      </c>
      <c r="D161" s="34" t="n">
        <v>152</v>
      </c>
      <c r="E161" s="34" t="n">
        <v>156</v>
      </c>
      <c r="F161" s="45" t="n">
        <v>143</v>
      </c>
      <c r="G161" s="45" t="n">
        <v>140</v>
      </c>
      <c r="H161" s="34" t="n">
        <v>126</v>
      </c>
      <c r="I161" s="34" t="n">
        <v>114</v>
      </c>
      <c r="J161" s="34" t="n">
        <v>90</v>
      </c>
      <c r="K161" s="34" t="n">
        <v>62</v>
      </c>
    </row>
    <row r="162" customFormat="false" ht="13.5" hidden="false" customHeight="false" outlineLevel="0" collapsed="false">
      <c r="A162" s="19" t="n">
        <v>151</v>
      </c>
      <c r="B162" s="44" t="n">
        <v>125</v>
      </c>
      <c r="C162" s="34" t="n">
        <v>132</v>
      </c>
      <c r="D162" s="34" t="n">
        <v>128</v>
      </c>
      <c r="E162" s="34" t="n">
        <v>152</v>
      </c>
      <c r="F162" s="45" t="n">
        <v>159</v>
      </c>
      <c r="G162" s="45" t="n">
        <v>109</v>
      </c>
      <c r="H162" s="34" t="n">
        <v>118</v>
      </c>
      <c r="I162" s="34" t="n">
        <v>112</v>
      </c>
      <c r="J162" s="34" t="n">
        <v>87</v>
      </c>
      <c r="K162" s="34" t="n">
        <v>62</v>
      </c>
    </row>
    <row r="163" customFormat="false" ht="13.5" hidden="false" customHeight="false" outlineLevel="0" collapsed="false">
      <c r="A163" s="19" t="n">
        <v>152</v>
      </c>
      <c r="B163" s="44" t="n">
        <v>142</v>
      </c>
      <c r="C163" s="34" t="n">
        <v>126</v>
      </c>
      <c r="D163" s="34" t="n">
        <v>131</v>
      </c>
      <c r="E163" s="34" t="n">
        <v>168</v>
      </c>
      <c r="F163" s="45" t="n">
        <v>138</v>
      </c>
      <c r="G163" s="45" t="n">
        <v>132</v>
      </c>
      <c r="H163" s="34" t="n">
        <v>110</v>
      </c>
      <c r="I163" s="34" t="n">
        <v>110</v>
      </c>
      <c r="J163" s="34" t="n">
        <v>86</v>
      </c>
      <c r="K163" s="34" t="n">
        <v>67</v>
      </c>
    </row>
    <row r="164" customFormat="false" ht="13.5" hidden="false" customHeight="false" outlineLevel="0" collapsed="false">
      <c r="A164" s="19" t="n">
        <v>153</v>
      </c>
      <c r="B164" s="44" t="n">
        <v>135</v>
      </c>
      <c r="C164" s="34" t="n">
        <v>132</v>
      </c>
      <c r="D164" s="34" t="n">
        <v>153</v>
      </c>
      <c r="E164" s="34" t="n">
        <v>131</v>
      </c>
      <c r="F164" s="45" t="n">
        <v>142</v>
      </c>
      <c r="G164" s="45" t="n">
        <v>122</v>
      </c>
      <c r="H164" s="34" t="n">
        <v>123</v>
      </c>
      <c r="I164" s="34" t="n">
        <v>115</v>
      </c>
      <c r="J164" s="34" t="n">
        <v>94</v>
      </c>
      <c r="K164" s="34" t="n">
        <v>56</v>
      </c>
    </row>
    <row r="165" customFormat="false" ht="13.5" hidden="false" customHeight="false" outlineLevel="0" collapsed="false">
      <c r="A165" s="19" t="n">
        <v>154</v>
      </c>
      <c r="B165" s="44" t="n">
        <v>137</v>
      </c>
      <c r="C165" s="34" t="n">
        <v>140</v>
      </c>
      <c r="D165" s="34" t="n">
        <v>160</v>
      </c>
      <c r="E165" s="34" t="n">
        <v>129</v>
      </c>
      <c r="F165" s="45" t="n">
        <v>171</v>
      </c>
      <c r="G165" s="45" t="n">
        <v>110</v>
      </c>
      <c r="H165" s="34" t="n">
        <v>114</v>
      </c>
      <c r="I165" s="34" t="n">
        <v>127</v>
      </c>
      <c r="J165" s="34" t="n">
        <v>90</v>
      </c>
      <c r="K165" s="34" t="n">
        <v>63</v>
      </c>
    </row>
    <row r="166" customFormat="false" ht="13.5" hidden="false" customHeight="false" outlineLevel="0" collapsed="false">
      <c r="A166" s="19" t="n">
        <v>155</v>
      </c>
      <c r="B166" s="44" t="n">
        <v>138</v>
      </c>
      <c r="C166" s="34" t="n">
        <v>136</v>
      </c>
      <c r="D166" s="34" t="n">
        <v>136</v>
      </c>
      <c r="E166" s="34" t="n">
        <v>162</v>
      </c>
      <c r="F166" s="45" t="n">
        <v>153</v>
      </c>
      <c r="G166" s="45" t="n">
        <v>122</v>
      </c>
      <c r="H166" s="34" t="n">
        <v>118</v>
      </c>
      <c r="I166" s="34" t="n">
        <v>128</v>
      </c>
      <c r="J166" s="34" t="n">
        <v>99</v>
      </c>
      <c r="K166" s="34" t="n">
        <v>67</v>
      </c>
    </row>
    <row r="167" customFormat="false" ht="13.5" hidden="false" customHeight="false" outlineLevel="0" collapsed="false">
      <c r="A167" s="19" t="n">
        <v>156</v>
      </c>
      <c r="B167" s="44" t="n">
        <v>172</v>
      </c>
      <c r="C167" s="34" t="n">
        <v>106</v>
      </c>
      <c r="D167" s="34" t="n">
        <v>135</v>
      </c>
      <c r="E167" s="34" t="n">
        <v>183</v>
      </c>
      <c r="F167" s="45" t="n">
        <v>149</v>
      </c>
      <c r="G167" s="45" t="n">
        <v>135</v>
      </c>
      <c r="H167" s="34" t="n">
        <v>118</v>
      </c>
      <c r="I167" s="34" t="n">
        <v>118</v>
      </c>
      <c r="J167" s="34" t="n">
        <v>77</v>
      </c>
      <c r="K167" s="34" t="n">
        <v>59</v>
      </c>
    </row>
    <row r="168" customFormat="false" ht="13.5" hidden="false" customHeight="false" outlineLevel="0" collapsed="false">
      <c r="A168" s="19" t="n">
        <v>157</v>
      </c>
      <c r="B168" s="44" t="n">
        <v>112</v>
      </c>
      <c r="C168" s="34" t="n">
        <v>127</v>
      </c>
      <c r="D168" s="34" t="n">
        <v>141</v>
      </c>
      <c r="E168" s="34" t="n">
        <v>213</v>
      </c>
      <c r="F168" s="45" t="n">
        <v>122</v>
      </c>
      <c r="G168" s="45" t="n">
        <v>139</v>
      </c>
      <c r="H168" s="34" t="n">
        <v>114</v>
      </c>
      <c r="I168" s="34" t="n">
        <v>109</v>
      </c>
      <c r="J168" s="34" t="n">
        <v>94</v>
      </c>
      <c r="K168" s="34" t="n">
        <v>64</v>
      </c>
    </row>
    <row r="169" customFormat="false" ht="13.5" hidden="false" customHeight="false" outlineLevel="0" collapsed="false">
      <c r="A169" s="19" t="n">
        <v>158</v>
      </c>
      <c r="B169" s="44" t="n">
        <v>174</v>
      </c>
      <c r="C169" s="34" t="n">
        <v>139</v>
      </c>
      <c r="D169" s="34" t="n">
        <v>157</v>
      </c>
      <c r="E169" s="34" t="n">
        <v>156</v>
      </c>
      <c r="F169" s="45" t="n">
        <v>154</v>
      </c>
      <c r="G169" s="45" t="n">
        <v>126</v>
      </c>
      <c r="H169" s="34" t="n">
        <v>115</v>
      </c>
      <c r="I169" s="34" t="n">
        <v>122</v>
      </c>
      <c r="J169" s="34" t="n">
        <v>82</v>
      </c>
      <c r="K169" s="34" t="n">
        <v>61</v>
      </c>
    </row>
    <row r="170" customFormat="false" ht="13.5" hidden="false" customHeight="false" outlineLevel="0" collapsed="false">
      <c r="A170" s="19" t="n">
        <v>159</v>
      </c>
      <c r="B170" s="44" t="n">
        <v>151</v>
      </c>
      <c r="C170" s="34" t="n">
        <v>139</v>
      </c>
      <c r="D170" s="34" t="n">
        <v>130</v>
      </c>
      <c r="E170" s="34" t="n">
        <v>164</v>
      </c>
      <c r="F170" s="45" t="n">
        <v>123</v>
      </c>
      <c r="G170" s="45" t="n">
        <v>124</v>
      </c>
      <c r="H170" s="34" t="n">
        <v>120</v>
      </c>
      <c r="I170" s="34" t="n">
        <v>112</v>
      </c>
      <c r="J170" s="34" t="n">
        <v>78</v>
      </c>
      <c r="K170" s="34" t="n">
        <v>68</v>
      </c>
    </row>
    <row r="171" customFormat="false" ht="13.5" hidden="false" customHeight="false" outlineLevel="0" collapsed="false">
      <c r="A171" s="19" t="n">
        <v>160</v>
      </c>
      <c r="B171" s="44" t="n">
        <v>169</v>
      </c>
      <c r="C171" s="34" t="n">
        <v>131</v>
      </c>
      <c r="D171" s="34" t="n">
        <v>129</v>
      </c>
      <c r="E171" s="34" t="n">
        <v>108</v>
      </c>
      <c r="F171" s="45" t="n">
        <v>125</v>
      </c>
      <c r="G171" s="45" t="n">
        <v>131</v>
      </c>
      <c r="H171" s="34" t="n">
        <v>116</v>
      </c>
      <c r="I171" s="34" t="n">
        <v>118</v>
      </c>
      <c r="J171" s="34" t="n">
        <v>83</v>
      </c>
      <c r="K171" s="34" t="n">
        <v>58</v>
      </c>
    </row>
    <row r="172" customFormat="false" ht="13.5" hidden="false" customHeight="false" outlineLevel="0" collapsed="false">
      <c r="A172" s="19" t="n">
        <v>161</v>
      </c>
      <c r="B172" s="44" t="n">
        <v>184</v>
      </c>
      <c r="C172" s="34" t="n">
        <v>118</v>
      </c>
      <c r="D172" s="34" t="n">
        <v>149</v>
      </c>
      <c r="E172" s="34" t="n">
        <v>159</v>
      </c>
      <c r="F172" s="45" t="n">
        <v>153</v>
      </c>
      <c r="G172" s="45" t="n">
        <v>137</v>
      </c>
      <c r="H172" s="34" t="n">
        <v>123</v>
      </c>
      <c r="I172" s="34" t="n">
        <v>105</v>
      </c>
      <c r="J172" s="34" t="n">
        <v>88</v>
      </c>
      <c r="K172" s="34" t="n">
        <v>56</v>
      </c>
    </row>
    <row r="173" customFormat="false" ht="13.5" hidden="false" customHeight="false" outlineLevel="0" collapsed="false">
      <c r="A173" s="19" t="n">
        <v>162</v>
      </c>
      <c r="B173" s="44" t="n">
        <v>158</v>
      </c>
      <c r="C173" s="34" t="n">
        <v>119</v>
      </c>
      <c r="D173" s="34" t="n">
        <v>169</v>
      </c>
      <c r="E173" s="34" t="n">
        <v>102</v>
      </c>
      <c r="F173" s="45" t="n">
        <v>137</v>
      </c>
      <c r="G173" s="45" t="n">
        <v>122</v>
      </c>
      <c r="H173" s="34" t="n">
        <v>106</v>
      </c>
      <c r="I173" s="34" t="n">
        <v>126</v>
      </c>
      <c r="J173" s="34" t="n">
        <v>84</v>
      </c>
      <c r="K173" s="34" t="n">
        <v>74</v>
      </c>
    </row>
    <row r="174" customFormat="false" ht="13.5" hidden="false" customHeight="false" outlineLevel="0" collapsed="false">
      <c r="A174" s="19" t="n">
        <v>163</v>
      </c>
      <c r="B174" s="44" t="n">
        <v>143</v>
      </c>
      <c r="C174" s="34" t="n">
        <v>154</v>
      </c>
      <c r="D174" s="34" t="n">
        <v>148</v>
      </c>
      <c r="E174" s="34" t="n">
        <v>216</v>
      </c>
      <c r="F174" s="45" t="n">
        <v>140</v>
      </c>
      <c r="G174" s="45" t="n">
        <v>108</v>
      </c>
      <c r="H174" s="34" t="n">
        <v>117</v>
      </c>
      <c r="I174" s="34" t="n">
        <v>114</v>
      </c>
      <c r="J174" s="34" t="n">
        <v>94</v>
      </c>
      <c r="K174" s="34" t="n">
        <v>49</v>
      </c>
    </row>
    <row r="175" customFormat="false" ht="13.5" hidden="false" customHeight="false" outlineLevel="0" collapsed="false">
      <c r="A175" s="19" t="n">
        <v>164</v>
      </c>
      <c r="B175" s="44" t="n">
        <v>193</v>
      </c>
      <c r="C175" s="34" t="n">
        <v>132</v>
      </c>
      <c r="D175" s="34" t="n">
        <v>139</v>
      </c>
      <c r="E175" s="34" t="n">
        <v>194</v>
      </c>
      <c r="F175" s="45" t="n">
        <v>153</v>
      </c>
      <c r="G175" s="45" t="n">
        <v>109</v>
      </c>
      <c r="H175" s="34" t="n">
        <v>124</v>
      </c>
      <c r="I175" s="34" t="n">
        <v>108</v>
      </c>
      <c r="J175" s="34" t="n">
        <v>79</v>
      </c>
      <c r="K175" s="34" t="n">
        <v>58</v>
      </c>
    </row>
    <row r="176" customFormat="false" ht="13.5" hidden="false" customHeight="false" outlineLevel="0" collapsed="false">
      <c r="A176" s="19" t="n">
        <v>165</v>
      </c>
      <c r="B176" s="44" t="n">
        <v>117</v>
      </c>
      <c r="C176" s="34" t="n">
        <v>145</v>
      </c>
      <c r="D176" s="34" t="n">
        <v>128</v>
      </c>
      <c r="E176" s="34" t="n">
        <v>170</v>
      </c>
      <c r="F176" s="45" t="n">
        <v>158</v>
      </c>
      <c r="G176" s="45" t="n">
        <v>134</v>
      </c>
      <c r="H176" s="34" t="n">
        <v>114</v>
      </c>
      <c r="I176" s="34" t="n">
        <v>126</v>
      </c>
      <c r="J176" s="34" t="n">
        <v>81</v>
      </c>
      <c r="K176" s="34" t="n">
        <v>62</v>
      </c>
    </row>
    <row r="177" customFormat="false" ht="13.5" hidden="false" customHeight="false" outlineLevel="0" collapsed="false">
      <c r="A177" s="19" t="n">
        <v>166</v>
      </c>
      <c r="B177" s="44" t="n">
        <v>99</v>
      </c>
      <c r="C177" s="34" t="n">
        <v>142</v>
      </c>
      <c r="D177" s="34" t="n">
        <v>140</v>
      </c>
      <c r="E177" s="34" t="n">
        <v>178</v>
      </c>
      <c r="F177" s="45" t="n">
        <v>134</v>
      </c>
      <c r="G177" s="45" t="n">
        <v>104</v>
      </c>
      <c r="H177" s="34" t="n">
        <v>124</v>
      </c>
      <c r="I177" s="34" t="n">
        <v>130</v>
      </c>
      <c r="J177" s="34" t="n">
        <v>84</v>
      </c>
      <c r="K177" s="34" t="n">
        <v>53</v>
      </c>
    </row>
    <row r="178" customFormat="false" ht="13.5" hidden="false" customHeight="false" outlineLevel="0" collapsed="false">
      <c r="A178" s="19" t="n">
        <v>167</v>
      </c>
      <c r="B178" s="44" t="n">
        <v>120</v>
      </c>
      <c r="C178" s="34" t="n">
        <v>125</v>
      </c>
      <c r="D178" s="34" t="n">
        <v>143</v>
      </c>
      <c r="E178" s="34" t="n">
        <v>117</v>
      </c>
      <c r="F178" s="45" t="n">
        <v>141</v>
      </c>
      <c r="G178" s="45" t="n">
        <v>124</v>
      </c>
      <c r="H178" s="34" t="n">
        <v>110</v>
      </c>
      <c r="I178" s="34" t="n">
        <v>103</v>
      </c>
      <c r="J178" s="34" t="n">
        <v>74</v>
      </c>
      <c r="K178" s="34" t="n">
        <v>58</v>
      </c>
    </row>
    <row r="179" customFormat="false" ht="13.5" hidden="false" customHeight="false" outlineLevel="0" collapsed="false">
      <c r="A179" s="19" t="n">
        <v>168</v>
      </c>
      <c r="B179" s="44" t="n">
        <v>140</v>
      </c>
      <c r="C179" s="34" t="n">
        <v>148</v>
      </c>
      <c r="D179" s="34" t="n">
        <v>150</v>
      </c>
      <c r="E179" s="34" t="n">
        <v>139</v>
      </c>
      <c r="F179" s="45" t="n">
        <v>154</v>
      </c>
      <c r="G179" s="45" t="n">
        <v>116</v>
      </c>
      <c r="H179" s="34" t="n">
        <v>123</v>
      </c>
      <c r="I179" s="34" t="n">
        <v>105</v>
      </c>
      <c r="J179" s="34" t="n">
        <v>84</v>
      </c>
      <c r="K179" s="34" t="n">
        <v>58</v>
      </c>
    </row>
    <row r="180" customFormat="false" ht="13.5" hidden="false" customHeight="false" outlineLevel="0" collapsed="false">
      <c r="A180" s="19" t="n">
        <v>169</v>
      </c>
      <c r="B180" s="44" t="n">
        <v>211</v>
      </c>
      <c r="C180" s="34" t="n">
        <v>120</v>
      </c>
      <c r="D180" s="34" t="n">
        <v>155</v>
      </c>
      <c r="E180" s="34" t="n">
        <v>116</v>
      </c>
      <c r="F180" s="45" t="n">
        <v>182</v>
      </c>
      <c r="G180" s="45" t="n">
        <v>112</v>
      </c>
      <c r="H180" s="34" t="n">
        <v>123</v>
      </c>
      <c r="I180" s="34" t="n">
        <v>126</v>
      </c>
      <c r="J180" s="34" t="n">
        <v>82</v>
      </c>
      <c r="K180" s="34" t="n">
        <v>64</v>
      </c>
    </row>
    <row r="181" customFormat="false" ht="13.5" hidden="false" customHeight="false" outlineLevel="0" collapsed="false">
      <c r="A181" s="19" t="n">
        <v>170</v>
      </c>
      <c r="B181" s="44" t="n">
        <v>157</v>
      </c>
      <c r="C181" s="34" t="n">
        <v>122</v>
      </c>
      <c r="D181" s="34" t="n">
        <v>154</v>
      </c>
      <c r="E181" s="34" t="n">
        <v>146</v>
      </c>
      <c r="F181" s="45" t="n">
        <v>140</v>
      </c>
      <c r="G181" s="45" t="n">
        <v>117</v>
      </c>
      <c r="H181" s="34" t="n">
        <v>123</v>
      </c>
      <c r="I181" s="34" t="n">
        <v>107</v>
      </c>
      <c r="J181" s="34" t="n">
        <v>71</v>
      </c>
      <c r="K181" s="34" t="n">
        <v>59</v>
      </c>
    </row>
    <row r="182" customFormat="false" ht="13.5" hidden="false" customHeight="false" outlineLevel="0" collapsed="false">
      <c r="A182" s="19" t="n">
        <v>171</v>
      </c>
      <c r="B182" s="44" t="n">
        <v>93</v>
      </c>
      <c r="C182" s="34" t="n">
        <v>112</v>
      </c>
      <c r="D182" s="34" t="n">
        <v>143</v>
      </c>
      <c r="E182" s="34" t="n">
        <v>150</v>
      </c>
      <c r="F182" s="45" t="n">
        <v>139</v>
      </c>
      <c r="G182" s="45" t="n">
        <v>118</v>
      </c>
      <c r="H182" s="34" t="n">
        <v>117</v>
      </c>
      <c r="I182" s="34" t="n">
        <v>114</v>
      </c>
      <c r="J182" s="34" t="n">
        <v>81</v>
      </c>
      <c r="K182" s="34" t="n">
        <v>71</v>
      </c>
    </row>
    <row r="183" customFormat="false" ht="13.5" hidden="false" customHeight="false" outlineLevel="0" collapsed="false">
      <c r="A183" s="19" t="n">
        <v>172</v>
      </c>
      <c r="B183" s="44" t="n">
        <v>102</v>
      </c>
      <c r="C183" s="34" t="n">
        <v>127</v>
      </c>
      <c r="D183" s="34" t="n">
        <v>113</v>
      </c>
      <c r="E183" s="34" t="n">
        <v>203</v>
      </c>
      <c r="F183" s="45" t="n">
        <v>124</v>
      </c>
      <c r="G183" s="45" t="n">
        <v>119</v>
      </c>
      <c r="H183" s="34" t="n">
        <v>109</v>
      </c>
      <c r="I183" s="34" t="n">
        <v>114</v>
      </c>
      <c r="J183" s="34" t="n">
        <v>87</v>
      </c>
      <c r="K183" s="34" t="n">
        <v>63</v>
      </c>
    </row>
    <row r="184" customFormat="false" ht="13.5" hidden="false" customHeight="false" outlineLevel="0" collapsed="false">
      <c r="A184" s="19" t="n">
        <v>173</v>
      </c>
      <c r="B184" s="44" t="n">
        <v>182</v>
      </c>
      <c r="C184" s="34" t="n">
        <v>123</v>
      </c>
      <c r="D184" s="34" t="n">
        <v>149</v>
      </c>
      <c r="E184" s="34" t="n">
        <v>166</v>
      </c>
      <c r="F184" s="45" t="n">
        <v>143</v>
      </c>
      <c r="G184" s="45" t="n">
        <v>110</v>
      </c>
      <c r="H184" s="34" t="n">
        <v>119</v>
      </c>
      <c r="I184" s="34" t="n">
        <v>122</v>
      </c>
      <c r="J184" s="34" t="n">
        <v>84</v>
      </c>
      <c r="K184" s="34" t="n">
        <v>64</v>
      </c>
    </row>
    <row r="185" customFormat="false" ht="13.5" hidden="false" customHeight="false" outlineLevel="0" collapsed="false">
      <c r="A185" s="19" t="n">
        <v>174</v>
      </c>
      <c r="B185" s="44" t="n">
        <v>129</v>
      </c>
      <c r="C185" s="34" t="n">
        <v>187</v>
      </c>
      <c r="D185" s="34" t="n">
        <v>130</v>
      </c>
      <c r="E185" s="34" t="n">
        <v>97</v>
      </c>
      <c r="F185" s="45" t="n">
        <v>142</v>
      </c>
      <c r="G185" s="45" t="n">
        <v>122</v>
      </c>
      <c r="H185" s="34" t="n">
        <v>121</v>
      </c>
      <c r="I185" s="34" t="n">
        <v>130</v>
      </c>
      <c r="J185" s="34" t="n">
        <v>88</v>
      </c>
      <c r="K185" s="34" t="n">
        <v>55</v>
      </c>
    </row>
    <row r="186" customFormat="false" ht="13.5" hidden="false" customHeight="false" outlineLevel="0" collapsed="false">
      <c r="A186" s="19" t="n">
        <v>175</v>
      </c>
      <c r="B186" s="44" t="n">
        <v>147</v>
      </c>
      <c r="C186" s="34" t="n">
        <v>145</v>
      </c>
      <c r="D186" s="34" t="n">
        <v>133</v>
      </c>
      <c r="E186" s="34" t="n">
        <v>114</v>
      </c>
      <c r="F186" s="45" t="n">
        <v>119</v>
      </c>
      <c r="G186" s="45" t="n">
        <v>114</v>
      </c>
      <c r="H186" s="34" t="n">
        <v>121</v>
      </c>
      <c r="I186" s="34" t="n">
        <v>120</v>
      </c>
      <c r="J186" s="34" t="n">
        <v>81</v>
      </c>
      <c r="K186" s="34" t="n">
        <v>52</v>
      </c>
    </row>
    <row r="187" customFormat="false" ht="13.5" hidden="false" customHeight="false" outlineLevel="0" collapsed="false">
      <c r="A187" s="19" t="n">
        <v>176</v>
      </c>
      <c r="B187" s="44" t="n">
        <v>110</v>
      </c>
      <c r="C187" s="34" t="n">
        <v>146</v>
      </c>
      <c r="D187" s="34" t="n">
        <v>148</v>
      </c>
      <c r="E187" s="34" t="n">
        <v>116</v>
      </c>
      <c r="F187" s="45" t="n">
        <v>138</v>
      </c>
      <c r="G187" s="45" t="n">
        <v>107</v>
      </c>
      <c r="H187" s="34" t="n">
        <v>123</v>
      </c>
      <c r="I187" s="34" t="n">
        <v>130</v>
      </c>
      <c r="J187" s="34" t="n">
        <v>82</v>
      </c>
      <c r="K187" s="34" t="n">
        <v>57</v>
      </c>
    </row>
    <row r="188" customFormat="false" ht="13.5" hidden="false" customHeight="false" outlineLevel="0" collapsed="false">
      <c r="A188" s="19" t="n">
        <v>177</v>
      </c>
      <c r="B188" s="44" t="n">
        <v>129</v>
      </c>
      <c r="C188" s="34" t="n">
        <v>137</v>
      </c>
      <c r="D188" s="34" t="n">
        <v>141</v>
      </c>
      <c r="E188" s="34" t="n">
        <v>105</v>
      </c>
      <c r="F188" s="45" t="n">
        <v>125</v>
      </c>
      <c r="G188" s="45" t="n">
        <v>115</v>
      </c>
      <c r="H188" s="34" t="n">
        <v>123</v>
      </c>
      <c r="I188" s="34" t="n">
        <v>118</v>
      </c>
      <c r="J188" s="34" t="n">
        <v>81</v>
      </c>
      <c r="K188" s="34" t="n">
        <v>61</v>
      </c>
    </row>
    <row r="189" customFormat="false" ht="13.5" hidden="false" customHeight="false" outlineLevel="0" collapsed="false">
      <c r="A189" s="19" t="n">
        <v>178</v>
      </c>
      <c r="B189" s="44" t="n">
        <v>108</v>
      </c>
      <c r="C189" s="34" t="n">
        <v>146</v>
      </c>
      <c r="D189" s="34" t="n">
        <v>156</v>
      </c>
      <c r="E189" s="34" t="n">
        <v>113</v>
      </c>
      <c r="F189" s="45" t="n">
        <v>140</v>
      </c>
      <c r="G189" s="45" t="n">
        <v>120</v>
      </c>
      <c r="H189" s="34" t="n">
        <v>107</v>
      </c>
      <c r="I189" s="34" t="n">
        <v>124</v>
      </c>
      <c r="J189" s="34" t="n">
        <v>77</v>
      </c>
      <c r="K189" s="34" t="n">
        <v>57</v>
      </c>
    </row>
    <row r="190" customFormat="false" ht="13.5" hidden="false" customHeight="false" outlineLevel="0" collapsed="false">
      <c r="A190" s="19" t="n">
        <v>179</v>
      </c>
      <c r="B190" s="44" t="n">
        <v>146</v>
      </c>
      <c r="C190" s="34" t="n">
        <v>135</v>
      </c>
      <c r="D190" s="34" t="n">
        <v>147</v>
      </c>
      <c r="E190" s="34" t="n">
        <v>172</v>
      </c>
      <c r="F190" s="45" t="n">
        <v>142</v>
      </c>
      <c r="G190" s="45" t="n">
        <v>119</v>
      </c>
      <c r="H190" s="34" t="n">
        <v>136</v>
      </c>
      <c r="I190" s="34" t="n">
        <v>133</v>
      </c>
      <c r="J190" s="34" t="n">
        <v>81</v>
      </c>
      <c r="K190" s="34" t="n">
        <v>56</v>
      </c>
    </row>
    <row r="191" customFormat="false" ht="13.5" hidden="false" customHeight="false" outlineLevel="0" collapsed="false">
      <c r="A191" s="19" t="n">
        <v>180</v>
      </c>
      <c r="B191" s="44" t="n">
        <v>173</v>
      </c>
      <c r="C191" s="34" t="n">
        <v>127</v>
      </c>
      <c r="D191" s="34" t="n">
        <v>131</v>
      </c>
      <c r="E191" s="34" t="n">
        <v>0</v>
      </c>
      <c r="F191" s="45" t="n">
        <v>126</v>
      </c>
      <c r="G191" s="45" t="n">
        <v>128</v>
      </c>
      <c r="H191" s="34" t="n">
        <v>114</v>
      </c>
      <c r="I191" s="34" t="n">
        <v>117</v>
      </c>
      <c r="J191" s="34" t="n">
        <v>83</v>
      </c>
      <c r="K191" s="34" t="n">
        <v>65</v>
      </c>
    </row>
    <row r="192" customFormat="false" ht="13.5" hidden="false" customHeight="false" outlineLevel="0" collapsed="false">
      <c r="A192" s="19" t="n">
        <v>181</v>
      </c>
      <c r="B192" s="44" t="n">
        <v>126</v>
      </c>
      <c r="C192" s="34" t="n">
        <v>131</v>
      </c>
      <c r="D192" s="34" t="n">
        <v>151</v>
      </c>
      <c r="E192" s="34" t="n">
        <v>211</v>
      </c>
      <c r="F192" s="45" t="n">
        <v>151</v>
      </c>
      <c r="G192" s="45" t="n">
        <v>109</v>
      </c>
      <c r="H192" s="34" t="n">
        <v>119</v>
      </c>
      <c r="I192" s="34" t="n">
        <v>128</v>
      </c>
      <c r="J192" s="34" t="n">
        <v>90</v>
      </c>
      <c r="K192" s="34" t="n">
        <v>62</v>
      </c>
    </row>
    <row r="193" customFormat="false" ht="13.5" hidden="false" customHeight="false" outlineLevel="0" collapsed="false">
      <c r="A193" s="19" t="n">
        <v>182</v>
      </c>
      <c r="B193" s="44" t="n">
        <v>158</v>
      </c>
      <c r="C193" s="34" t="n">
        <v>136</v>
      </c>
      <c r="D193" s="34" t="n">
        <v>143</v>
      </c>
      <c r="E193" s="34" t="n">
        <v>259</v>
      </c>
      <c r="F193" s="45" t="n">
        <v>120</v>
      </c>
      <c r="G193" s="45" t="n">
        <v>114</v>
      </c>
      <c r="H193" s="34" t="n">
        <v>123</v>
      </c>
      <c r="I193" s="34" t="n">
        <v>132</v>
      </c>
      <c r="J193" s="34" t="n">
        <v>82</v>
      </c>
      <c r="K193" s="34" t="n">
        <v>77</v>
      </c>
    </row>
    <row r="194" customFormat="false" ht="13.5" hidden="false" customHeight="false" outlineLevel="0" collapsed="false">
      <c r="A194" s="19" t="n">
        <v>183</v>
      </c>
      <c r="B194" s="44" t="n">
        <v>104</v>
      </c>
      <c r="C194" s="34" t="n">
        <v>142</v>
      </c>
      <c r="D194" s="34" t="n">
        <v>143</v>
      </c>
      <c r="E194" s="34" t="n">
        <v>149</v>
      </c>
      <c r="F194" s="45" t="n">
        <v>142</v>
      </c>
      <c r="G194" s="45" t="n">
        <v>119</v>
      </c>
      <c r="H194" s="34" t="n">
        <v>115</v>
      </c>
      <c r="I194" s="34" t="n">
        <v>130</v>
      </c>
      <c r="J194" s="34" t="n">
        <v>85</v>
      </c>
      <c r="K194" s="34" t="n">
        <v>55</v>
      </c>
    </row>
    <row r="195" customFormat="false" ht="13.5" hidden="false" customHeight="false" outlineLevel="0" collapsed="false">
      <c r="A195" s="19" t="n">
        <v>184</v>
      </c>
      <c r="B195" s="44" t="n">
        <v>148</v>
      </c>
      <c r="C195" s="34" t="n">
        <v>128</v>
      </c>
      <c r="D195" s="34" t="n">
        <v>139</v>
      </c>
      <c r="E195" s="34" t="n">
        <v>119</v>
      </c>
      <c r="F195" s="45" t="n">
        <v>157</v>
      </c>
      <c r="G195" s="45" t="n">
        <v>117</v>
      </c>
      <c r="H195" s="34" t="n">
        <v>120</v>
      </c>
      <c r="I195" s="34" t="n">
        <v>117</v>
      </c>
      <c r="J195" s="34" t="n">
        <v>79</v>
      </c>
      <c r="K195" s="34" t="n">
        <v>51</v>
      </c>
    </row>
    <row r="196" customFormat="false" ht="13.5" hidden="false" customHeight="false" outlineLevel="0" collapsed="false">
      <c r="A196" s="19" t="n">
        <v>185</v>
      </c>
      <c r="B196" s="44" t="n">
        <v>139</v>
      </c>
      <c r="C196" s="34" t="n">
        <v>135</v>
      </c>
      <c r="D196" s="34" t="n">
        <v>140</v>
      </c>
      <c r="E196" s="34" t="n">
        <v>152</v>
      </c>
      <c r="F196" s="45" t="n">
        <v>142</v>
      </c>
      <c r="G196" s="45" t="n">
        <v>119</v>
      </c>
      <c r="H196" s="34" t="n">
        <v>125</v>
      </c>
      <c r="I196" s="34" t="n">
        <v>110</v>
      </c>
      <c r="J196" s="34" t="n">
        <v>87</v>
      </c>
      <c r="K196" s="34" t="n">
        <v>56</v>
      </c>
    </row>
    <row r="197" customFormat="false" ht="13.5" hidden="false" customHeight="false" outlineLevel="0" collapsed="false">
      <c r="A197" s="19" t="n">
        <v>186</v>
      </c>
      <c r="B197" s="44" t="n">
        <v>137</v>
      </c>
      <c r="C197" s="34" t="n">
        <v>141</v>
      </c>
      <c r="D197" s="34" t="n">
        <v>152</v>
      </c>
      <c r="E197" s="34" t="n">
        <v>162</v>
      </c>
      <c r="F197" s="45" t="n">
        <v>127</v>
      </c>
      <c r="G197" s="45" t="n">
        <v>118</v>
      </c>
      <c r="H197" s="34" t="n">
        <v>122</v>
      </c>
      <c r="I197" s="34" t="n">
        <v>125</v>
      </c>
      <c r="J197" s="34" t="n">
        <v>87</v>
      </c>
      <c r="K197" s="34" t="n">
        <v>59</v>
      </c>
    </row>
    <row r="198" customFormat="false" ht="13.5" hidden="false" customHeight="false" outlineLevel="0" collapsed="false">
      <c r="A198" s="19" t="n">
        <v>187</v>
      </c>
      <c r="B198" s="44" t="n">
        <v>154</v>
      </c>
      <c r="C198" s="34" t="n">
        <v>127</v>
      </c>
      <c r="D198" s="34" t="n">
        <v>151</v>
      </c>
      <c r="E198" s="34" t="n">
        <v>128</v>
      </c>
      <c r="F198" s="45" t="n">
        <v>169</v>
      </c>
      <c r="G198" s="45" t="n">
        <v>118</v>
      </c>
      <c r="H198" s="34" t="n">
        <v>117</v>
      </c>
      <c r="I198" s="34" t="n">
        <v>121</v>
      </c>
      <c r="J198" s="34" t="n">
        <v>81</v>
      </c>
      <c r="K198" s="34" t="n">
        <v>66</v>
      </c>
    </row>
    <row r="199" customFormat="false" ht="13.5" hidden="false" customHeight="false" outlineLevel="0" collapsed="false">
      <c r="A199" s="19" t="n">
        <v>188</v>
      </c>
      <c r="B199" s="44" t="n">
        <v>183</v>
      </c>
      <c r="C199" s="34" t="n">
        <v>138</v>
      </c>
      <c r="D199" s="34" t="n">
        <v>137</v>
      </c>
      <c r="E199" s="34" t="n">
        <v>98</v>
      </c>
      <c r="F199" s="45" t="n">
        <v>154</v>
      </c>
      <c r="G199" s="45" t="n">
        <v>136</v>
      </c>
      <c r="H199" s="34" t="n">
        <v>112</v>
      </c>
      <c r="I199" s="34" t="n">
        <v>122</v>
      </c>
      <c r="J199" s="34" t="n">
        <v>89</v>
      </c>
      <c r="K199" s="34" t="n">
        <v>53</v>
      </c>
    </row>
    <row r="200" customFormat="false" ht="13.5" hidden="false" customHeight="false" outlineLevel="0" collapsed="false">
      <c r="A200" s="19" t="n">
        <v>189</v>
      </c>
      <c r="B200" s="44" t="n">
        <v>210</v>
      </c>
      <c r="C200" s="34" t="n">
        <v>132</v>
      </c>
      <c r="D200" s="34" t="n">
        <v>181</v>
      </c>
      <c r="E200" s="34" t="n">
        <v>122</v>
      </c>
      <c r="F200" s="45" t="n">
        <v>139</v>
      </c>
      <c r="G200" s="45" t="n">
        <v>133</v>
      </c>
      <c r="H200" s="34" t="n">
        <v>127</v>
      </c>
      <c r="I200" s="34" t="n">
        <v>118</v>
      </c>
      <c r="J200" s="34" t="n">
        <v>92</v>
      </c>
      <c r="K200" s="34" t="n">
        <v>57</v>
      </c>
    </row>
    <row r="201" customFormat="false" ht="13.5" hidden="false" customHeight="false" outlineLevel="0" collapsed="false">
      <c r="A201" s="19" t="n">
        <v>190</v>
      </c>
      <c r="B201" s="44" t="n">
        <v>121</v>
      </c>
      <c r="C201" s="34" t="n">
        <v>125</v>
      </c>
      <c r="D201" s="34" t="n">
        <v>169</v>
      </c>
      <c r="E201" s="34" t="n">
        <v>163</v>
      </c>
      <c r="F201" s="45" t="n">
        <v>137</v>
      </c>
      <c r="G201" s="45" t="n">
        <v>133</v>
      </c>
      <c r="H201" s="34" t="n">
        <v>119</v>
      </c>
      <c r="I201" s="34" t="n">
        <v>111</v>
      </c>
      <c r="J201" s="34" t="n">
        <v>84</v>
      </c>
      <c r="K201" s="34" t="n">
        <v>55</v>
      </c>
    </row>
    <row r="202" customFormat="false" ht="13.5" hidden="false" customHeight="false" outlineLevel="0" collapsed="false">
      <c r="A202" s="19" t="n">
        <v>191</v>
      </c>
      <c r="B202" s="44" t="n">
        <v>107</v>
      </c>
      <c r="C202" s="34" t="n">
        <v>131</v>
      </c>
      <c r="D202" s="34" t="n">
        <v>155</v>
      </c>
      <c r="E202" s="34" t="n">
        <v>118</v>
      </c>
      <c r="F202" s="45" t="n">
        <v>142</v>
      </c>
      <c r="G202" s="45" t="n">
        <v>125</v>
      </c>
      <c r="H202" s="34" t="n">
        <v>117</v>
      </c>
      <c r="I202" s="34" t="n">
        <v>127</v>
      </c>
      <c r="J202" s="34" t="n">
        <v>81</v>
      </c>
      <c r="K202" s="34" t="n">
        <v>54</v>
      </c>
    </row>
    <row r="203" customFormat="false" ht="13.5" hidden="false" customHeight="false" outlineLevel="0" collapsed="false">
      <c r="A203" s="19" t="n">
        <v>192</v>
      </c>
      <c r="B203" s="44" t="n">
        <v>134</v>
      </c>
      <c r="C203" s="34" t="n">
        <v>122</v>
      </c>
      <c r="D203" s="34" t="n">
        <v>134</v>
      </c>
      <c r="E203" s="34" t="n">
        <v>140</v>
      </c>
      <c r="F203" s="45" t="n">
        <v>140</v>
      </c>
      <c r="G203" s="45" t="n">
        <v>132</v>
      </c>
      <c r="H203" s="34" t="n">
        <v>118</v>
      </c>
      <c r="I203" s="34" t="n">
        <v>111</v>
      </c>
      <c r="J203" s="34" t="n">
        <v>82</v>
      </c>
      <c r="K203" s="34" t="n">
        <v>59</v>
      </c>
    </row>
    <row r="204" customFormat="false" ht="13.5" hidden="false" customHeight="false" outlineLevel="0" collapsed="false">
      <c r="A204" s="19" t="n">
        <v>193</v>
      </c>
      <c r="B204" s="44" t="n">
        <v>120</v>
      </c>
      <c r="C204" s="34" t="n">
        <v>120</v>
      </c>
      <c r="D204" s="34" t="n">
        <v>143</v>
      </c>
      <c r="E204" s="34" t="n">
        <v>229</v>
      </c>
      <c r="F204" s="45" t="n">
        <v>140</v>
      </c>
      <c r="G204" s="45" t="n">
        <v>132</v>
      </c>
      <c r="H204" s="34" t="n">
        <v>111</v>
      </c>
      <c r="I204" s="34" t="n">
        <v>103</v>
      </c>
      <c r="J204" s="34" t="n">
        <v>86</v>
      </c>
      <c r="K204" s="34" t="n">
        <v>64</v>
      </c>
    </row>
    <row r="205" customFormat="false" ht="13.5" hidden="false" customHeight="false" outlineLevel="0" collapsed="false">
      <c r="A205" s="19" t="n">
        <v>194</v>
      </c>
      <c r="B205" s="44" t="n">
        <v>116</v>
      </c>
      <c r="C205" s="34" t="n">
        <v>112</v>
      </c>
      <c r="D205" s="34" t="n">
        <v>142</v>
      </c>
      <c r="E205" s="34" t="n">
        <v>175</v>
      </c>
      <c r="F205" s="45" t="n">
        <v>143</v>
      </c>
      <c r="G205" s="45" t="n">
        <v>106</v>
      </c>
      <c r="H205" s="34" t="n">
        <v>119</v>
      </c>
      <c r="I205" s="34" t="n">
        <v>106</v>
      </c>
      <c r="J205" s="34" t="n">
        <v>83</v>
      </c>
      <c r="K205" s="34" t="n">
        <v>56</v>
      </c>
    </row>
    <row r="206" customFormat="false" ht="13.5" hidden="false" customHeight="false" outlineLevel="0" collapsed="false">
      <c r="A206" s="19" t="n">
        <v>195</v>
      </c>
      <c r="B206" s="44" t="n">
        <v>147</v>
      </c>
      <c r="C206" s="34" t="n">
        <v>126</v>
      </c>
      <c r="D206" s="34" t="n">
        <v>156</v>
      </c>
      <c r="E206" s="34" t="n">
        <v>215</v>
      </c>
      <c r="F206" s="45" t="n">
        <v>140</v>
      </c>
      <c r="G206" s="45" t="n">
        <v>122</v>
      </c>
      <c r="H206" s="34" t="n">
        <v>116</v>
      </c>
      <c r="I206" s="34" t="n">
        <v>105</v>
      </c>
      <c r="J206" s="34" t="n">
        <v>86</v>
      </c>
      <c r="K206" s="34" t="n">
        <v>54</v>
      </c>
    </row>
    <row r="207" customFormat="false" ht="13.5" hidden="false" customHeight="false" outlineLevel="0" collapsed="false">
      <c r="A207" s="19" t="n">
        <v>196</v>
      </c>
      <c r="B207" s="44" t="n">
        <v>186</v>
      </c>
      <c r="C207" s="34" t="n">
        <v>137</v>
      </c>
      <c r="D207" s="34" t="n">
        <v>167</v>
      </c>
      <c r="E207" s="34" t="n">
        <v>118</v>
      </c>
      <c r="F207" s="45" t="n">
        <v>157</v>
      </c>
      <c r="G207" s="45" t="n">
        <v>114</v>
      </c>
      <c r="H207" s="34" t="n">
        <v>116</v>
      </c>
      <c r="I207" s="34" t="n">
        <v>106</v>
      </c>
      <c r="J207" s="34" t="n">
        <v>80</v>
      </c>
      <c r="K207" s="34" t="n">
        <v>56</v>
      </c>
    </row>
    <row r="208" customFormat="false" ht="13.5" hidden="false" customHeight="false" outlineLevel="0" collapsed="false">
      <c r="A208" s="19" t="n">
        <v>197</v>
      </c>
      <c r="B208" s="44" t="n">
        <v>184</v>
      </c>
      <c r="C208" s="34" t="n">
        <v>132</v>
      </c>
      <c r="D208" s="34" t="n">
        <v>143</v>
      </c>
      <c r="E208" s="34" t="n">
        <v>147</v>
      </c>
      <c r="F208" s="45" t="n">
        <v>158</v>
      </c>
      <c r="G208" s="45" t="n">
        <v>134</v>
      </c>
      <c r="H208" s="34" t="n">
        <v>120</v>
      </c>
      <c r="I208" s="34" t="n">
        <v>111</v>
      </c>
      <c r="J208" s="34" t="n">
        <v>87</v>
      </c>
      <c r="K208" s="34" t="n">
        <v>57</v>
      </c>
    </row>
    <row r="209" customFormat="false" ht="13.5" hidden="false" customHeight="false" outlineLevel="0" collapsed="false">
      <c r="A209" s="19" t="n">
        <v>198</v>
      </c>
      <c r="B209" s="44" t="n">
        <v>190</v>
      </c>
      <c r="C209" s="34" t="n">
        <v>126</v>
      </c>
      <c r="D209" s="34" t="n">
        <v>161</v>
      </c>
      <c r="E209" s="34" t="n">
        <v>160</v>
      </c>
      <c r="F209" s="45" t="n">
        <v>142</v>
      </c>
      <c r="G209" s="45" t="n">
        <v>122</v>
      </c>
      <c r="H209" s="34" t="n">
        <v>128</v>
      </c>
      <c r="I209" s="34" t="n">
        <v>106</v>
      </c>
      <c r="J209" s="34" t="n">
        <v>88</v>
      </c>
      <c r="K209" s="34" t="n">
        <v>71</v>
      </c>
    </row>
    <row r="210" customFormat="false" ht="13.5" hidden="false" customHeight="false" outlineLevel="0" collapsed="false">
      <c r="A210" s="19" t="n">
        <v>199</v>
      </c>
      <c r="B210" s="44" t="n">
        <v>176</v>
      </c>
      <c r="C210" s="34" t="n">
        <v>122</v>
      </c>
      <c r="D210" s="34" t="n">
        <v>145</v>
      </c>
      <c r="E210" s="34" t="n">
        <v>190</v>
      </c>
      <c r="F210" s="45" t="n">
        <v>127</v>
      </c>
      <c r="G210" s="45" t="n">
        <v>131</v>
      </c>
      <c r="H210" s="34" t="n">
        <v>124</v>
      </c>
      <c r="I210" s="34" t="n">
        <v>111</v>
      </c>
      <c r="J210" s="34" t="n">
        <v>99</v>
      </c>
      <c r="K210" s="34" t="n">
        <v>63</v>
      </c>
    </row>
    <row r="211" customFormat="false" ht="13.5" hidden="false" customHeight="false" outlineLevel="0" collapsed="false">
      <c r="A211" s="19" t="n">
        <v>200</v>
      </c>
      <c r="B211" s="44" t="n">
        <v>122</v>
      </c>
      <c r="C211" s="34" t="n">
        <v>126</v>
      </c>
      <c r="D211" s="34" t="n">
        <v>149</v>
      </c>
      <c r="E211" s="34" t="n">
        <v>125</v>
      </c>
      <c r="F211" s="45" t="n">
        <v>143</v>
      </c>
      <c r="G211" s="45" t="n">
        <v>131</v>
      </c>
      <c r="H211" s="34" t="n">
        <v>117</v>
      </c>
      <c r="I211" s="34" t="n">
        <v>107</v>
      </c>
      <c r="J211" s="34" t="n">
        <v>91</v>
      </c>
      <c r="K211" s="34" t="n">
        <v>54</v>
      </c>
    </row>
    <row r="212" customFormat="false" ht="13.5" hidden="false" customHeight="false" outlineLevel="0" collapsed="false">
      <c r="A212" s="19" t="n">
        <v>201</v>
      </c>
      <c r="B212" s="44" t="n">
        <v>86</v>
      </c>
      <c r="C212" s="34" t="n">
        <v>132</v>
      </c>
      <c r="D212" s="34" t="n">
        <v>131</v>
      </c>
      <c r="E212" s="34" t="n">
        <v>116</v>
      </c>
      <c r="F212" s="45" t="n">
        <v>141</v>
      </c>
      <c r="G212" s="45" t="n">
        <v>123</v>
      </c>
      <c r="H212" s="34" t="n">
        <v>124</v>
      </c>
      <c r="I212" s="34" t="n">
        <v>120</v>
      </c>
      <c r="J212" s="34" t="n">
        <v>88</v>
      </c>
      <c r="K212" s="34" t="n">
        <v>65</v>
      </c>
    </row>
    <row r="213" customFormat="false" ht="13.5" hidden="false" customHeight="false" outlineLevel="0" collapsed="false">
      <c r="A213" s="19" t="n">
        <v>202</v>
      </c>
      <c r="B213" s="44" t="n">
        <v>135</v>
      </c>
      <c r="C213" s="34" t="n">
        <v>148</v>
      </c>
      <c r="D213" s="34" t="n">
        <v>156</v>
      </c>
      <c r="E213" s="34" t="n">
        <v>93</v>
      </c>
      <c r="F213" s="45" t="n">
        <v>153</v>
      </c>
      <c r="G213" s="45" t="n">
        <v>124</v>
      </c>
      <c r="H213" s="34" t="n">
        <v>111</v>
      </c>
      <c r="I213" s="34" t="n">
        <v>110</v>
      </c>
      <c r="J213" s="34" t="n">
        <v>82</v>
      </c>
      <c r="K213" s="34" t="n">
        <v>59</v>
      </c>
    </row>
    <row r="214" customFormat="false" ht="13.5" hidden="false" customHeight="false" outlineLevel="0" collapsed="false">
      <c r="A214" s="19" t="n">
        <v>203</v>
      </c>
      <c r="B214" s="44" t="n">
        <v>140</v>
      </c>
      <c r="C214" s="34" t="n">
        <v>160</v>
      </c>
      <c r="D214" s="34" t="n">
        <v>130</v>
      </c>
      <c r="E214" s="34" t="n">
        <v>180</v>
      </c>
      <c r="F214" s="45" t="n">
        <v>142</v>
      </c>
      <c r="G214" s="45" t="n">
        <v>124</v>
      </c>
      <c r="H214" s="34" t="n">
        <v>110</v>
      </c>
      <c r="I214" s="34" t="n">
        <v>128</v>
      </c>
      <c r="J214" s="34" t="n">
        <v>93</v>
      </c>
      <c r="K214" s="34" t="n">
        <v>49</v>
      </c>
    </row>
    <row r="215" customFormat="false" ht="13.5" hidden="false" customHeight="false" outlineLevel="0" collapsed="false">
      <c r="A215" s="19" t="n">
        <v>204</v>
      </c>
      <c r="B215" s="44" t="n">
        <v>116</v>
      </c>
      <c r="C215" s="34" t="n">
        <v>140</v>
      </c>
      <c r="D215" s="34" t="n">
        <v>137</v>
      </c>
      <c r="E215" s="34" t="n">
        <v>142</v>
      </c>
      <c r="F215" s="45" t="n">
        <v>142</v>
      </c>
      <c r="G215" s="45" t="n">
        <v>145</v>
      </c>
      <c r="H215" s="34" t="n">
        <v>117</v>
      </c>
      <c r="I215" s="34" t="n">
        <v>109</v>
      </c>
      <c r="J215" s="34" t="n">
        <v>87</v>
      </c>
      <c r="K215" s="34" t="n">
        <v>52</v>
      </c>
    </row>
    <row r="216" customFormat="false" ht="13.5" hidden="false" customHeight="false" outlineLevel="0" collapsed="false">
      <c r="A216" s="19" t="n">
        <v>205</v>
      </c>
      <c r="B216" s="44" t="n">
        <v>111</v>
      </c>
      <c r="C216" s="34" t="n">
        <v>133</v>
      </c>
      <c r="D216" s="34" t="n">
        <v>118</v>
      </c>
      <c r="E216" s="34" t="n">
        <v>113</v>
      </c>
      <c r="F216" s="45" t="n">
        <v>158</v>
      </c>
      <c r="G216" s="45" t="n">
        <v>134</v>
      </c>
      <c r="H216" s="34" t="n">
        <v>121</v>
      </c>
      <c r="I216" s="34" t="n">
        <v>115</v>
      </c>
      <c r="J216" s="34" t="n">
        <v>90</v>
      </c>
      <c r="K216" s="34" t="n">
        <v>59</v>
      </c>
    </row>
    <row r="217" customFormat="false" ht="13.5" hidden="false" customHeight="false" outlineLevel="0" collapsed="false">
      <c r="A217" s="19" t="n">
        <v>206</v>
      </c>
      <c r="B217" s="44" t="n">
        <v>131</v>
      </c>
      <c r="C217" s="34" t="n">
        <v>140</v>
      </c>
      <c r="D217" s="34" t="n">
        <v>121</v>
      </c>
      <c r="E217" s="34" t="n">
        <v>162</v>
      </c>
      <c r="F217" s="45" t="n">
        <v>126</v>
      </c>
      <c r="G217" s="45" t="n">
        <v>131</v>
      </c>
      <c r="H217" s="34" t="n">
        <v>121</v>
      </c>
      <c r="I217" s="34" t="n">
        <v>135</v>
      </c>
      <c r="J217" s="34" t="n">
        <v>82</v>
      </c>
      <c r="K217" s="34" t="n">
        <v>60</v>
      </c>
    </row>
    <row r="218" customFormat="false" ht="13.5" hidden="false" customHeight="false" outlineLevel="0" collapsed="false">
      <c r="A218" s="19" t="n">
        <v>207</v>
      </c>
      <c r="B218" s="44" t="n">
        <v>125</v>
      </c>
      <c r="C218" s="34" t="n">
        <v>107</v>
      </c>
      <c r="D218" s="34" t="n">
        <v>140</v>
      </c>
      <c r="E218" s="34" t="n">
        <v>120</v>
      </c>
      <c r="F218" s="45" t="n">
        <v>140</v>
      </c>
      <c r="G218" s="45" t="n">
        <v>132</v>
      </c>
      <c r="H218" s="34" t="n">
        <v>118</v>
      </c>
      <c r="I218" s="34" t="n">
        <v>121</v>
      </c>
      <c r="J218" s="34" t="n">
        <v>85</v>
      </c>
      <c r="K218" s="34" t="n">
        <v>58</v>
      </c>
    </row>
    <row r="219" customFormat="false" ht="13.5" hidden="false" customHeight="false" outlineLevel="0" collapsed="false">
      <c r="A219" s="19" t="n">
        <v>208</v>
      </c>
      <c r="B219" s="44" t="n">
        <v>183</v>
      </c>
      <c r="C219" s="34" t="n">
        <v>127</v>
      </c>
      <c r="D219" s="34" t="n">
        <v>117</v>
      </c>
      <c r="E219" s="34" t="n">
        <v>111</v>
      </c>
      <c r="F219" s="45" t="n">
        <v>155</v>
      </c>
      <c r="G219" s="45" t="n">
        <v>114</v>
      </c>
      <c r="H219" s="34" t="n">
        <v>126</v>
      </c>
      <c r="I219" s="34" t="n">
        <v>133</v>
      </c>
      <c r="J219" s="34" t="n">
        <v>84</v>
      </c>
      <c r="K219" s="34" t="n">
        <v>71</v>
      </c>
    </row>
    <row r="220" customFormat="false" ht="13.5" hidden="false" customHeight="false" outlineLevel="0" collapsed="false">
      <c r="A220" s="19" t="n">
        <v>209</v>
      </c>
      <c r="B220" s="44" t="n">
        <v>185</v>
      </c>
      <c r="C220" s="34" t="n">
        <v>148</v>
      </c>
      <c r="D220" s="34" t="n">
        <v>122</v>
      </c>
      <c r="E220" s="34" t="n">
        <v>134</v>
      </c>
      <c r="F220" s="45" t="n">
        <v>141</v>
      </c>
      <c r="G220" s="45" t="n">
        <v>132</v>
      </c>
      <c r="H220" s="34" t="n">
        <v>108</v>
      </c>
      <c r="I220" s="34" t="n">
        <v>120</v>
      </c>
      <c r="J220" s="34" t="n">
        <v>85</v>
      </c>
      <c r="K220" s="34" t="n">
        <v>62</v>
      </c>
    </row>
    <row r="221" customFormat="false" ht="13.5" hidden="false" customHeight="false" outlineLevel="0" collapsed="false">
      <c r="A221" s="19" t="n">
        <v>210</v>
      </c>
      <c r="B221" s="44" t="n">
        <v>172</v>
      </c>
      <c r="C221" s="34" t="n">
        <v>155</v>
      </c>
      <c r="D221" s="34" t="n">
        <v>128</v>
      </c>
      <c r="E221" s="34" t="n">
        <v>119</v>
      </c>
      <c r="F221" s="45" t="n">
        <v>157</v>
      </c>
      <c r="G221" s="45" t="n">
        <v>130</v>
      </c>
      <c r="H221" s="34" t="n">
        <v>123</v>
      </c>
      <c r="I221" s="34" t="n">
        <v>113</v>
      </c>
      <c r="J221" s="34" t="n">
        <v>90</v>
      </c>
      <c r="K221" s="34" t="n">
        <v>56</v>
      </c>
    </row>
    <row r="222" customFormat="false" ht="13.5" hidden="false" customHeight="false" outlineLevel="0" collapsed="false">
      <c r="A222" s="19" t="n">
        <v>211</v>
      </c>
      <c r="B222" s="44" t="n">
        <v>111</v>
      </c>
      <c r="C222" s="34" t="n">
        <v>111</v>
      </c>
      <c r="D222" s="34" t="n">
        <v>126</v>
      </c>
      <c r="E222" s="34" t="n">
        <v>105</v>
      </c>
      <c r="F222" s="45" t="n">
        <v>139</v>
      </c>
      <c r="G222" s="45" t="n">
        <v>102</v>
      </c>
      <c r="H222" s="34" t="n">
        <v>125</v>
      </c>
      <c r="I222" s="34" t="n">
        <v>105</v>
      </c>
      <c r="J222" s="34" t="n">
        <v>86</v>
      </c>
      <c r="K222" s="34" t="n">
        <v>65</v>
      </c>
    </row>
    <row r="223" customFormat="false" ht="13.5" hidden="false" customHeight="false" outlineLevel="0" collapsed="false">
      <c r="A223" s="19" t="n">
        <v>212</v>
      </c>
      <c r="B223" s="44" t="n">
        <v>146</v>
      </c>
      <c r="C223" s="34" t="n">
        <v>127</v>
      </c>
      <c r="D223" s="34" t="n">
        <v>124</v>
      </c>
      <c r="E223" s="34" t="n">
        <v>119</v>
      </c>
      <c r="F223" s="45" t="n">
        <v>140</v>
      </c>
      <c r="G223" s="45" t="n">
        <v>130</v>
      </c>
      <c r="H223" s="34" t="n">
        <v>115</v>
      </c>
      <c r="I223" s="34" t="n">
        <v>115</v>
      </c>
      <c r="J223" s="34" t="n">
        <v>79</v>
      </c>
      <c r="K223" s="34" t="n">
        <v>53</v>
      </c>
    </row>
    <row r="224" customFormat="false" ht="13.5" hidden="false" customHeight="false" outlineLevel="0" collapsed="false">
      <c r="A224" s="19" t="n">
        <v>213</v>
      </c>
      <c r="B224" s="44" t="n">
        <v>154</v>
      </c>
      <c r="C224" s="34" t="n">
        <v>138</v>
      </c>
      <c r="D224" s="34" t="n">
        <v>127</v>
      </c>
      <c r="E224" s="34" t="n">
        <v>171</v>
      </c>
      <c r="F224" s="45" t="n">
        <v>160</v>
      </c>
      <c r="G224" s="45" t="n">
        <v>118</v>
      </c>
      <c r="H224" s="34" t="n">
        <v>124</v>
      </c>
      <c r="I224" s="34" t="n">
        <v>110</v>
      </c>
      <c r="J224" s="34" t="n">
        <v>83</v>
      </c>
      <c r="K224" s="34" t="n">
        <v>69</v>
      </c>
    </row>
    <row r="225" customFormat="false" ht="13.5" hidden="false" customHeight="false" outlineLevel="0" collapsed="false">
      <c r="A225" s="19" t="n">
        <v>214</v>
      </c>
      <c r="B225" s="44" t="n">
        <v>123</v>
      </c>
      <c r="C225" s="34" t="n">
        <v>131</v>
      </c>
      <c r="D225" s="34" t="n">
        <v>133</v>
      </c>
      <c r="E225" s="34" t="n">
        <v>195</v>
      </c>
      <c r="F225" s="45" t="n">
        <v>140</v>
      </c>
      <c r="G225" s="45" t="n">
        <v>113</v>
      </c>
      <c r="H225" s="34" t="n">
        <v>123</v>
      </c>
      <c r="I225" s="34" t="n">
        <v>120</v>
      </c>
      <c r="J225" s="34" t="n">
        <v>88</v>
      </c>
      <c r="K225" s="34" t="n">
        <v>61</v>
      </c>
    </row>
    <row r="226" customFormat="false" ht="13.5" hidden="false" customHeight="false" outlineLevel="0" collapsed="false">
      <c r="A226" s="19" t="n">
        <v>215</v>
      </c>
      <c r="B226" s="44" t="n">
        <v>120</v>
      </c>
      <c r="C226" s="34" t="n">
        <v>139</v>
      </c>
      <c r="D226" s="34" t="n">
        <v>142</v>
      </c>
      <c r="E226" s="34" t="n">
        <v>141</v>
      </c>
      <c r="F226" s="45" t="n">
        <v>159</v>
      </c>
      <c r="G226" s="45" t="n">
        <v>129</v>
      </c>
      <c r="H226" s="34" t="n">
        <v>118</v>
      </c>
      <c r="I226" s="34" t="n">
        <v>127</v>
      </c>
      <c r="J226" s="34" t="n">
        <v>101</v>
      </c>
      <c r="K226" s="34" t="n">
        <v>52</v>
      </c>
    </row>
    <row r="227" customFormat="false" ht="13.5" hidden="false" customHeight="false" outlineLevel="0" collapsed="false">
      <c r="A227" s="19" t="n">
        <v>216</v>
      </c>
      <c r="B227" s="44" t="n">
        <v>144</v>
      </c>
      <c r="C227" s="34" t="n">
        <v>140</v>
      </c>
      <c r="D227" s="34" t="n">
        <v>153</v>
      </c>
      <c r="E227" s="34" t="n">
        <v>166</v>
      </c>
      <c r="F227" s="45" t="n">
        <v>140</v>
      </c>
      <c r="G227" s="45" t="n">
        <v>112</v>
      </c>
      <c r="H227" s="34" t="n">
        <v>125</v>
      </c>
      <c r="I227" s="34" t="n">
        <v>118</v>
      </c>
      <c r="J227" s="34" t="n">
        <v>82</v>
      </c>
      <c r="K227" s="34" t="n">
        <v>65</v>
      </c>
    </row>
    <row r="228" customFormat="false" ht="13.5" hidden="false" customHeight="false" outlineLevel="0" collapsed="false">
      <c r="A228" s="19" t="n">
        <v>217</v>
      </c>
      <c r="B228" s="44" t="n">
        <v>95</v>
      </c>
      <c r="C228" s="34" t="n">
        <v>126</v>
      </c>
      <c r="D228" s="34" t="n">
        <v>151</v>
      </c>
      <c r="E228" s="34" t="n">
        <v>124</v>
      </c>
      <c r="F228" s="45" t="n">
        <v>125</v>
      </c>
      <c r="G228" s="45" t="n">
        <v>130</v>
      </c>
      <c r="H228" s="34" t="n">
        <v>110</v>
      </c>
      <c r="I228" s="34" t="n">
        <v>105</v>
      </c>
      <c r="J228" s="34" t="n">
        <v>75</v>
      </c>
      <c r="K228" s="34" t="n">
        <v>61</v>
      </c>
    </row>
    <row r="229" customFormat="false" ht="13.5" hidden="false" customHeight="false" outlineLevel="0" collapsed="false">
      <c r="A229" s="19" t="n">
        <v>218</v>
      </c>
      <c r="B229" s="44" t="n">
        <v>126</v>
      </c>
      <c r="C229" s="34" t="n">
        <v>162</v>
      </c>
      <c r="D229" s="34" t="n">
        <v>143</v>
      </c>
      <c r="E229" s="34" t="n">
        <v>118</v>
      </c>
      <c r="F229" s="45" t="n">
        <v>143</v>
      </c>
      <c r="G229" s="45" t="n">
        <v>136</v>
      </c>
      <c r="H229" s="34" t="n">
        <v>118</v>
      </c>
      <c r="I229" s="34" t="n">
        <v>144</v>
      </c>
      <c r="J229" s="34" t="n">
        <v>78</v>
      </c>
      <c r="K229" s="34" t="n">
        <v>50</v>
      </c>
    </row>
    <row r="230" customFormat="false" ht="13.5" hidden="false" customHeight="false" outlineLevel="0" collapsed="false">
      <c r="A230" s="19" t="n">
        <v>219</v>
      </c>
      <c r="B230" s="44" t="n">
        <v>113</v>
      </c>
      <c r="C230" s="34" t="n">
        <v>121</v>
      </c>
      <c r="D230" s="34" t="n">
        <v>132</v>
      </c>
      <c r="E230" s="34" t="n">
        <v>130</v>
      </c>
      <c r="F230" s="45" t="n">
        <v>139</v>
      </c>
      <c r="G230" s="45" t="n">
        <v>131</v>
      </c>
      <c r="H230" s="34" t="n">
        <v>117</v>
      </c>
      <c r="I230" s="34" t="n">
        <v>127</v>
      </c>
      <c r="J230" s="34" t="n">
        <v>82</v>
      </c>
      <c r="K230" s="34" t="n">
        <v>52</v>
      </c>
    </row>
    <row r="231" customFormat="false" ht="13.5" hidden="false" customHeight="false" outlineLevel="0" collapsed="false">
      <c r="A231" s="19" t="n">
        <v>220</v>
      </c>
      <c r="B231" s="44" t="n">
        <v>132</v>
      </c>
      <c r="C231" s="34" t="n">
        <v>124</v>
      </c>
      <c r="D231" s="34" t="n">
        <v>140</v>
      </c>
      <c r="E231" s="34" t="n">
        <v>156</v>
      </c>
      <c r="F231" s="45" t="n">
        <v>127</v>
      </c>
      <c r="G231" s="45" t="n">
        <v>132</v>
      </c>
      <c r="H231" s="34" t="n">
        <v>122</v>
      </c>
      <c r="I231" s="34" t="n">
        <v>125</v>
      </c>
      <c r="J231" s="34" t="n">
        <v>85</v>
      </c>
      <c r="K231" s="34" t="n">
        <v>60</v>
      </c>
    </row>
    <row r="232" customFormat="false" ht="13.5" hidden="false" customHeight="false" outlineLevel="0" collapsed="false">
      <c r="A232" s="19" t="n">
        <v>221</v>
      </c>
      <c r="B232" s="44" t="n">
        <v>107</v>
      </c>
      <c r="C232" s="34" t="n">
        <v>111</v>
      </c>
      <c r="D232" s="34" t="n">
        <v>177</v>
      </c>
      <c r="E232" s="34" t="n">
        <v>164</v>
      </c>
      <c r="F232" s="45" t="n">
        <v>142</v>
      </c>
      <c r="G232" s="45" t="n">
        <v>122</v>
      </c>
      <c r="H232" s="34" t="n">
        <v>124</v>
      </c>
      <c r="I232" s="34" t="n">
        <v>123</v>
      </c>
      <c r="J232" s="34" t="n">
        <v>72</v>
      </c>
      <c r="K232" s="34" t="n">
        <v>58</v>
      </c>
    </row>
    <row r="233" customFormat="false" ht="13.5" hidden="false" customHeight="false" outlineLevel="0" collapsed="false">
      <c r="A233" s="19" t="n">
        <v>222</v>
      </c>
      <c r="B233" s="44" t="n">
        <v>123</v>
      </c>
      <c r="C233" s="34" t="n">
        <v>150</v>
      </c>
      <c r="D233" s="34" t="n">
        <v>153</v>
      </c>
      <c r="E233" s="34" t="n">
        <v>117</v>
      </c>
      <c r="F233" s="45" t="n">
        <v>126</v>
      </c>
      <c r="G233" s="45" t="n">
        <v>118</v>
      </c>
      <c r="H233" s="34" t="n">
        <v>115</v>
      </c>
      <c r="I233" s="34" t="n">
        <v>117</v>
      </c>
      <c r="J233" s="34" t="n">
        <v>82</v>
      </c>
      <c r="K233" s="34" t="n">
        <v>58</v>
      </c>
    </row>
    <row r="234" customFormat="false" ht="13.5" hidden="false" customHeight="false" outlineLevel="0" collapsed="false">
      <c r="A234" s="19" t="n">
        <v>223</v>
      </c>
      <c r="B234" s="44" t="n">
        <v>197</v>
      </c>
      <c r="C234" s="34" t="n">
        <v>122</v>
      </c>
      <c r="D234" s="34" t="n">
        <v>165</v>
      </c>
      <c r="E234" s="34" t="n">
        <v>127</v>
      </c>
      <c r="F234" s="45" t="n">
        <v>125</v>
      </c>
      <c r="G234" s="45" t="n">
        <v>134</v>
      </c>
      <c r="H234" s="34" t="n">
        <v>116</v>
      </c>
      <c r="I234" s="34" t="n">
        <v>122</v>
      </c>
      <c r="J234" s="34" t="n">
        <v>81</v>
      </c>
      <c r="K234" s="34" t="n">
        <v>64</v>
      </c>
    </row>
    <row r="235" customFormat="false" ht="13.5" hidden="false" customHeight="false" outlineLevel="0" collapsed="false">
      <c r="A235" s="19" t="n">
        <v>224</v>
      </c>
      <c r="B235" s="44" t="n">
        <v>141</v>
      </c>
      <c r="C235" s="34" t="n">
        <v>141</v>
      </c>
      <c r="D235" s="34" t="n">
        <v>151</v>
      </c>
      <c r="E235" s="34" t="n">
        <v>195</v>
      </c>
      <c r="F235" s="45" t="n">
        <v>140</v>
      </c>
      <c r="G235" s="45" t="n">
        <v>118</v>
      </c>
      <c r="H235" s="34" t="n">
        <v>117</v>
      </c>
      <c r="I235" s="34" t="n">
        <v>117</v>
      </c>
      <c r="J235" s="34" t="n">
        <v>80</v>
      </c>
      <c r="K235" s="34" t="n">
        <v>66</v>
      </c>
    </row>
    <row r="236" customFormat="false" ht="13.5" hidden="false" customHeight="false" outlineLevel="0" collapsed="false">
      <c r="A236" s="19" t="n">
        <v>225</v>
      </c>
      <c r="B236" s="44" t="n">
        <v>85</v>
      </c>
      <c r="C236" s="34" t="n">
        <v>120</v>
      </c>
      <c r="D236" s="34" t="n">
        <v>169</v>
      </c>
      <c r="E236" s="34" t="n">
        <v>90</v>
      </c>
      <c r="F236" s="45" t="n">
        <v>142</v>
      </c>
      <c r="G236" s="45" t="n">
        <v>126</v>
      </c>
      <c r="H236" s="34" t="n">
        <v>100</v>
      </c>
      <c r="I236" s="34" t="n">
        <v>116</v>
      </c>
      <c r="J236" s="34" t="n">
        <v>81</v>
      </c>
      <c r="K236" s="34" t="n">
        <v>65</v>
      </c>
    </row>
    <row r="237" customFormat="false" ht="13.5" hidden="false" customHeight="false" outlineLevel="0" collapsed="false">
      <c r="A237" s="19" t="n">
        <v>226</v>
      </c>
      <c r="B237" s="44" t="n">
        <v>131</v>
      </c>
      <c r="C237" s="34" t="n">
        <v>138</v>
      </c>
      <c r="D237" s="34" t="n">
        <v>162</v>
      </c>
      <c r="E237" s="34" t="n">
        <v>178</v>
      </c>
      <c r="F237" s="45" t="n">
        <v>124</v>
      </c>
      <c r="G237" s="45" t="n">
        <v>115</v>
      </c>
      <c r="H237" s="34" t="n">
        <v>109</v>
      </c>
      <c r="I237" s="34" t="n">
        <v>107</v>
      </c>
      <c r="J237" s="34" t="n">
        <v>78</v>
      </c>
      <c r="K237" s="34" t="n">
        <v>55</v>
      </c>
    </row>
    <row r="238" customFormat="false" ht="13.5" hidden="false" customHeight="false" outlineLevel="0" collapsed="false">
      <c r="A238" s="19" t="n">
        <v>227</v>
      </c>
      <c r="B238" s="44" t="n">
        <v>125</v>
      </c>
      <c r="C238" s="34" t="n">
        <v>134</v>
      </c>
      <c r="D238" s="34" t="n">
        <v>136</v>
      </c>
      <c r="E238" s="34" t="n">
        <v>138</v>
      </c>
      <c r="F238" s="45" t="n">
        <v>156</v>
      </c>
      <c r="G238" s="45" t="n">
        <v>135</v>
      </c>
      <c r="H238" s="34" t="n">
        <v>119</v>
      </c>
      <c r="I238" s="34" t="n">
        <v>117</v>
      </c>
      <c r="J238" s="34" t="n">
        <v>84</v>
      </c>
      <c r="K238" s="34" t="n">
        <v>67</v>
      </c>
    </row>
    <row r="239" customFormat="false" ht="13.5" hidden="false" customHeight="false" outlineLevel="0" collapsed="false">
      <c r="A239" s="19" t="n">
        <v>228</v>
      </c>
      <c r="B239" s="44" t="n">
        <v>129</v>
      </c>
      <c r="C239" s="34" t="n">
        <v>126</v>
      </c>
      <c r="D239" s="34" t="n">
        <v>142</v>
      </c>
      <c r="E239" s="34" t="n">
        <v>192</v>
      </c>
      <c r="F239" s="45" t="n">
        <v>174</v>
      </c>
      <c r="G239" s="45" t="n">
        <v>128</v>
      </c>
      <c r="H239" s="34" t="n">
        <v>108</v>
      </c>
      <c r="I239" s="34" t="n">
        <v>116</v>
      </c>
      <c r="J239" s="34" t="n">
        <v>88</v>
      </c>
      <c r="K239" s="34" t="n">
        <v>65</v>
      </c>
    </row>
    <row r="240" customFormat="false" ht="13.5" hidden="false" customHeight="false" outlineLevel="0" collapsed="false">
      <c r="A240" s="19" t="n">
        <v>229</v>
      </c>
      <c r="B240" s="44" t="n">
        <v>118</v>
      </c>
      <c r="C240" s="34" t="n">
        <v>137</v>
      </c>
      <c r="D240" s="34" t="n">
        <v>153</v>
      </c>
      <c r="E240" s="34" t="n">
        <v>121</v>
      </c>
      <c r="F240" s="45" t="n">
        <v>143</v>
      </c>
      <c r="G240" s="45" t="n">
        <v>115</v>
      </c>
      <c r="H240" s="34" t="n">
        <v>120</v>
      </c>
      <c r="I240" s="34" t="n">
        <v>112</v>
      </c>
      <c r="J240" s="34" t="n">
        <v>78</v>
      </c>
      <c r="K240" s="34" t="n">
        <v>64</v>
      </c>
    </row>
    <row r="241" customFormat="false" ht="13.5" hidden="false" customHeight="false" outlineLevel="0" collapsed="false">
      <c r="A241" s="19" t="n">
        <v>230</v>
      </c>
      <c r="B241" s="44" t="n">
        <v>127</v>
      </c>
      <c r="C241" s="34" t="n">
        <v>131</v>
      </c>
      <c r="D241" s="34" t="n">
        <v>161</v>
      </c>
      <c r="E241" s="34" t="n">
        <v>188</v>
      </c>
      <c r="F241" s="45" t="n">
        <v>142</v>
      </c>
      <c r="G241" s="45" t="n">
        <v>131</v>
      </c>
      <c r="H241" s="34" t="n">
        <v>121</v>
      </c>
      <c r="I241" s="34" t="n">
        <v>121</v>
      </c>
      <c r="J241" s="34" t="n">
        <v>70</v>
      </c>
      <c r="K241" s="34" t="n">
        <v>60</v>
      </c>
    </row>
    <row r="242" customFormat="false" ht="13.5" hidden="false" customHeight="false" outlineLevel="0" collapsed="false">
      <c r="A242" s="19" t="n">
        <v>231</v>
      </c>
      <c r="B242" s="44" t="n">
        <v>168</v>
      </c>
      <c r="C242" s="34" t="n">
        <v>111</v>
      </c>
      <c r="D242" s="34" t="n">
        <v>152</v>
      </c>
      <c r="E242" s="34" t="n">
        <v>136</v>
      </c>
      <c r="F242" s="45" t="n">
        <v>158</v>
      </c>
      <c r="G242" s="45" t="n">
        <v>132</v>
      </c>
      <c r="H242" s="34" t="n">
        <v>117</v>
      </c>
      <c r="I242" s="34" t="n">
        <v>115</v>
      </c>
      <c r="J242" s="34" t="n">
        <v>91</v>
      </c>
      <c r="K242" s="34" t="n">
        <v>71</v>
      </c>
    </row>
    <row r="243" customFormat="false" ht="13.5" hidden="false" customHeight="false" outlineLevel="0" collapsed="false">
      <c r="A243" s="19" t="n">
        <v>232</v>
      </c>
      <c r="B243" s="44" t="n">
        <v>146</v>
      </c>
      <c r="C243" s="34" t="n">
        <v>125</v>
      </c>
      <c r="D243" s="34" t="n">
        <v>131</v>
      </c>
      <c r="E243" s="34" t="n">
        <v>107</v>
      </c>
      <c r="F243" s="45" t="n">
        <v>173</v>
      </c>
      <c r="G243" s="45" t="n">
        <v>131</v>
      </c>
      <c r="H243" s="34" t="n">
        <v>119</v>
      </c>
      <c r="I243" s="34" t="n">
        <v>124</v>
      </c>
      <c r="J243" s="34" t="n">
        <v>84</v>
      </c>
      <c r="K243" s="34" t="n">
        <v>50</v>
      </c>
    </row>
    <row r="244" customFormat="false" ht="13.5" hidden="false" customHeight="false" outlineLevel="0" collapsed="false">
      <c r="A244" s="19" t="n">
        <v>233</v>
      </c>
      <c r="B244" s="44" t="n">
        <v>174</v>
      </c>
      <c r="C244" s="34" t="n">
        <v>130</v>
      </c>
      <c r="D244" s="34" t="n">
        <v>131</v>
      </c>
      <c r="E244" s="34" t="n">
        <v>140</v>
      </c>
      <c r="F244" s="45" t="n">
        <v>173</v>
      </c>
      <c r="G244" s="45" t="n">
        <v>150</v>
      </c>
      <c r="H244" s="34" t="n">
        <v>118</v>
      </c>
      <c r="I244" s="34" t="n">
        <v>131</v>
      </c>
      <c r="J244" s="34" t="n">
        <v>90</v>
      </c>
      <c r="K244" s="34" t="n">
        <v>59</v>
      </c>
    </row>
    <row r="245" customFormat="false" ht="13.5" hidden="false" customHeight="false" outlineLevel="0" collapsed="false">
      <c r="A245" s="19" t="n">
        <v>234</v>
      </c>
      <c r="B245" s="44" t="n">
        <v>124</v>
      </c>
      <c r="C245" s="34" t="n">
        <v>119</v>
      </c>
      <c r="D245" s="34" t="n">
        <v>135</v>
      </c>
      <c r="E245" s="34" t="n">
        <v>104</v>
      </c>
      <c r="F245" s="45" t="n">
        <v>143</v>
      </c>
      <c r="G245" s="45" t="n">
        <v>139</v>
      </c>
      <c r="H245" s="34" t="n">
        <v>113</v>
      </c>
      <c r="I245" s="34" t="n">
        <v>131</v>
      </c>
      <c r="J245" s="34" t="n">
        <v>86</v>
      </c>
      <c r="K245" s="34" t="n">
        <v>66</v>
      </c>
    </row>
    <row r="246" customFormat="false" ht="13.5" hidden="false" customHeight="false" outlineLevel="0" collapsed="false">
      <c r="A246" s="19" t="n">
        <v>235</v>
      </c>
      <c r="B246" s="44" t="n">
        <v>117</v>
      </c>
      <c r="C246" s="34" t="n">
        <v>120</v>
      </c>
      <c r="D246" s="34" t="n">
        <v>143</v>
      </c>
      <c r="E246" s="34" t="n">
        <v>129</v>
      </c>
      <c r="F246" s="45" t="n">
        <v>144</v>
      </c>
      <c r="G246" s="45" t="n">
        <v>118</v>
      </c>
      <c r="H246" s="34" t="n">
        <v>120</v>
      </c>
      <c r="I246" s="34" t="n">
        <v>114</v>
      </c>
      <c r="J246" s="34" t="n">
        <v>83</v>
      </c>
      <c r="K246" s="34" t="n">
        <v>59</v>
      </c>
    </row>
    <row r="247" customFormat="false" ht="13.5" hidden="false" customHeight="false" outlineLevel="0" collapsed="false">
      <c r="A247" s="19" t="n">
        <v>236</v>
      </c>
      <c r="B247" s="44" t="n">
        <v>122</v>
      </c>
      <c r="C247" s="34" t="n">
        <v>125</v>
      </c>
      <c r="D247" s="34" t="n">
        <v>139</v>
      </c>
      <c r="E247" s="34" t="n">
        <v>179</v>
      </c>
      <c r="F247" s="45" t="n">
        <v>156</v>
      </c>
      <c r="G247" s="45" t="n">
        <v>125</v>
      </c>
      <c r="H247" s="34" t="n">
        <v>122</v>
      </c>
      <c r="I247" s="34" t="n">
        <v>117</v>
      </c>
      <c r="J247" s="34" t="n">
        <v>90</v>
      </c>
      <c r="K247" s="34" t="n">
        <v>59</v>
      </c>
    </row>
    <row r="248" customFormat="false" ht="13.5" hidden="false" customHeight="false" outlineLevel="0" collapsed="false">
      <c r="A248" s="19" t="n">
        <v>237</v>
      </c>
      <c r="B248" s="44" t="n">
        <v>160</v>
      </c>
      <c r="C248" s="34" t="n">
        <v>118</v>
      </c>
      <c r="D248" s="34" t="n">
        <v>135</v>
      </c>
      <c r="E248" s="34" t="n">
        <v>173</v>
      </c>
      <c r="F248" s="45" t="n">
        <v>156</v>
      </c>
      <c r="G248" s="45" t="n">
        <v>119</v>
      </c>
      <c r="H248" s="34" t="n">
        <v>127</v>
      </c>
      <c r="I248" s="34" t="n">
        <v>127</v>
      </c>
      <c r="J248" s="34" t="n">
        <v>87</v>
      </c>
      <c r="K248" s="34" t="n">
        <v>64</v>
      </c>
    </row>
    <row r="249" customFormat="false" ht="13.5" hidden="false" customHeight="false" outlineLevel="0" collapsed="false">
      <c r="A249" s="19" t="n">
        <v>238</v>
      </c>
      <c r="B249" s="44" t="n">
        <v>134</v>
      </c>
      <c r="C249" s="34" t="n">
        <v>136</v>
      </c>
      <c r="D249" s="34" t="n">
        <v>126</v>
      </c>
      <c r="E249" s="34" t="n">
        <v>150</v>
      </c>
      <c r="F249" s="45" t="n">
        <v>143</v>
      </c>
      <c r="G249" s="45" t="n">
        <v>84</v>
      </c>
      <c r="H249" s="34" t="n">
        <v>119</v>
      </c>
      <c r="I249" s="34" t="n">
        <v>120</v>
      </c>
      <c r="J249" s="34" t="n">
        <v>91</v>
      </c>
      <c r="K249" s="34" t="n">
        <v>54</v>
      </c>
    </row>
    <row r="250" customFormat="false" ht="13.5" hidden="false" customHeight="false" outlineLevel="0" collapsed="false">
      <c r="A250" s="19" t="n">
        <v>239</v>
      </c>
      <c r="B250" s="44" t="n">
        <v>162</v>
      </c>
      <c r="C250" s="34" t="n">
        <v>134</v>
      </c>
      <c r="D250" s="34" t="n">
        <v>130</v>
      </c>
      <c r="E250" s="34" t="n">
        <v>163</v>
      </c>
      <c r="F250" s="45" t="n">
        <v>158</v>
      </c>
      <c r="G250" s="45" t="n">
        <v>130</v>
      </c>
      <c r="H250" s="34" t="n">
        <v>122</v>
      </c>
      <c r="I250" s="34" t="n">
        <v>120</v>
      </c>
      <c r="J250" s="34" t="n">
        <v>91</v>
      </c>
      <c r="K250" s="34" t="n">
        <v>53</v>
      </c>
    </row>
    <row r="251" customFormat="false" ht="13.5" hidden="false" customHeight="false" outlineLevel="0" collapsed="false">
      <c r="A251" s="19" t="n">
        <v>240</v>
      </c>
      <c r="B251" s="44" t="n">
        <v>206</v>
      </c>
      <c r="C251" s="34" t="n">
        <v>125</v>
      </c>
      <c r="D251" s="34" t="n">
        <v>149</v>
      </c>
      <c r="E251" s="34" t="n">
        <v>120</v>
      </c>
      <c r="F251" s="45" t="n">
        <v>158</v>
      </c>
      <c r="G251" s="45" t="n">
        <v>137</v>
      </c>
      <c r="H251" s="34" t="n">
        <v>123</v>
      </c>
      <c r="I251" s="34" t="n">
        <v>116</v>
      </c>
      <c r="J251" s="34" t="n">
        <v>92</v>
      </c>
      <c r="K251" s="34" t="n">
        <v>71</v>
      </c>
    </row>
    <row r="252" customFormat="false" ht="13.5" hidden="false" customHeight="false" outlineLevel="0" collapsed="false">
      <c r="A252" s="19" t="n">
        <v>241</v>
      </c>
      <c r="B252" s="44" t="n">
        <v>165</v>
      </c>
      <c r="C252" s="34" t="n">
        <v>108</v>
      </c>
      <c r="D252" s="34" t="n">
        <v>149</v>
      </c>
      <c r="E252" s="34" t="n">
        <v>131</v>
      </c>
      <c r="F252" s="45" t="n">
        <v>143</v>
      </c>
      <c r="G252" s="45" t="n">
        <v>123</v>
      </c>
      <c r="H252" s="34" t="n">
        <v>109</v>
      </c>
      <c r="I252" s="34" t="n">
        <v>125</v>
      </c>
      <c r="J252" s="34" t="n">
        <v>88</v>
      </c>
      <c r="K252" s="34" t="n">
        <v>66</v>
      </c>
    </row>
    <row r="253" customFormat="false" ht="13.5" hidden="false" customHeight="false" outlineLevel="0" collapsed="false">
      <c r="A253" s="19" t="n">
        <v>242</v>
      </c>
      <c r="B253" s="44" t="n">
        <v>114</v>
      </c>
      <c r="C253" s="34" t="n">
        <v>117</v>
      </c>
      <c r="D253" s="34" t="n">
        <v>142</v>
      </c>
      <c r="E253" s="34" t="n">
        <v>159</v>
      </c>
      <c r="F253" s="45" t="n">
        <v>143</v>
      </c>
      <c r="G253" s="45" t="n">
        <v>136</v>
      </c>
      <c r="H253" s="34" t="n">
        <v>125</v>
      </c>
      <c r="I253" s="34" t="n">
        <v>135</v>
      </c>
      <c r="J253" s="34" t="n">
        <v>86</v>
      </c>
      <c r="K253" s="34" t="n">
        <v>61</v>
      </c>
    </row>
    <row r="254" customFormat="false" ht="13.5" hidden="false" customHeight="false" outlineLevel="0" collapsed="false">
      <c r="A254" s="19" t="n">
        <v>243</v>
      </c>
      <c r="B254" s="44" t="n">
        <v>150</v>
      </c>
      <c r="C254" s="34" t="n">
        <v>131</v>
      </c>
      <c r="D254" s="34" t="n">
        <v>147</v>
      </c>
      <c r="E254" s="34" t="n">
        <v>207</v>
      </c>
      <c r="F254" s="45" t="n">
        <v>128</v>
      </c>
      <c r="G254" s="45" t="n">
        <v>116</v>
      </c>
      <c r="H254" s="34" t="n">
        <v>115</v>
      </c>
      <c r="I254" s="34" t="n">
        <v>129</v>
      </c>
      <c r="J254" s="34" t="n">
        <v>77</v>
      </c>
      <c r="K254" s="34" t="n">
        <v>62</v>
      </c>
    </row>
    <row r="255" customFormat="false" ht="13.5" hidden="false" customHeight="false" outlineLevel="0" collapsed="false">
      <c r="A255" s="19" t="n">
        <v>244</v>
      </c>
      <c r="B255" s="44" t="n">
        <v>134</v>
      </c>
      <c r="C255" s="34" t="n">
        <v>125</v>
      </c>
      <c r="D255" s="34" t="n">
        <v>155</v>
      </c>
      <c r="E255" s="34" t="n">
        <v>141</v>
      </c>
      <c r="F255" s="45" t="n">
        <v>125</v>
      </c>
      <c r="G255" s="45" t="n">
        <v>120</v>
      </c>
      <c r="H255" s="34" t="n">
        <v>116</v>
      </c>
      <c r="I255" s="34" t="n">
        <v>107</v>
      </c>
      <c r="J255" s="34" t="n">
        <v>75</v>
      </c>
      <c r="K255" s="34" t="n">
        <v>75</v>
      </c>
    </row>
    <row r="256" customFormat="false" ht="13.5" hidden="false" customHeight="false" outlineLevel="0" collapsed="false">
      <c r="A256" s="19" t="n">
        <v>245</v>
      </c>
      <c r="B256" s="44" t="n">
        <v>101</v>
      </c>
      <c r="C256" s="34" t="n">
        <v>128</v>
      </c>
      <c r="D256" s="34" t="n">
        <v>190</v>
      </c>
      <c r="E256" s="34" t="n">
        <v>137</v>
      </c>
      <c r="F256" s="45" t="n">
        <v>114</v>
      </c>
      <c r="G256" s="45" t="n">
        <v>116</v>
      </c>
      <c r="H256" s="34" t="n">
        <v>124</v>
      </c>
      <c r="I256" s="34" t="n">
        <v>121</v>
      </c>
      <c r="J256" s="34" t="n">
        <v>72</v>
      </c>
      <c r="K256" s="34" t="n">
        <v>53</v>
      </c>
    </row>
    <row r="257" customFormat="false" ht="13.5" hidden="false" customHeight="false" outlineLevel="0" collapsed="false">
      <c r="A257" s="19" t="n">
        <v>246</v>
      </c>
      <c r="B257" s="44" t="n">
        <v>129</v>
      </c>
      <c r="C257" s="34" t="n">
        <v>113</v>
      </c>
      <c r="D257" s="34" t="n">
        <v>136</v>
      </c>
      <c r="E257" s="34" t="n">
        <v>130</v>
      </c>
      <c r="F257" s="45" t="n">
        <v>129</v>
      </c>
      <c r="G257" s="45" t="n">
        <v>124</v>
      </c>
      <c r="H257" s="34" t="n">
        <v>124</v>
      </c>
      <c r="I257" s="34" t="n">
        <v>118</v>
      </c>
      <c r="J257" s="34" t="n">
        <v>89</v>
      </c>
      <c r="K257" s="34" t="n">
        <v>56</v>
      </c>
    </row>
    <row r="258" customFormat="false" ht="13.5" hidden="false" customHeight="false" outlineLevel="0" collapsed="false">
      <c r="A258" s="19" t="n">
        <v>247</v>
      </c>
      <c r="B258" s="44" t="n">
        <v>122</v>
      </c>
      <c r="C258" s="34" t="n">
        <v>114</v>
      </c>
      <c r="D258" s="34" t="n">
        <v>136</v>
      </c>
      <c r="E258" s="34" t="n">
        <v>136</v>
      </c>
      <c r="F258" s="45" t="n">
        <v>174</v>
      </c>
      <c r="G258" s="45" t="n">
        <v>116</v>
      </c>
      <c r="H258" s="34" t="n">
        <v>128</v>
      </c>
      <c r="I258" s="34" t="n">
        <v>134</v>
      </c>
      <c r="J258" s="34" t="n">
        <v>76</v>
      </c>
      <c r="K258" s="34" t="n">
        <v>60</v>
      </c>
    </row>
    <row r="259" customFormat="false" ht="13.5" hidden="false" customHeight="false" outlineLevel="0" collapsed="false">
      <c r="A259" s="19" t="n">
        <v>248</v>
      </c>
      <c r="B259" s="44" t="n">
        <v>164</v>
      </c>
      <c r="C259" s="34" t="n">
        <v>117</v>
      </c>
      <c r="D259" s="34" t="n">
        <v>150</v>
      </c>
      <c r="E259" s="34" t="n">
        <v>150</v>
      </c>
      <c r="F259" s="45" t="n">
        <v>144</v>
      </c>
      <c r="G259" s="45" t="n">
        <v>122</v>
      </c>
      <c r="H259" s="34" t="n">
        <v>110</v>
      </c>
      <c r="I259" s="34" t="n">
        <v>128</v>
      </c>
      <c r="J259" s="34" t="n">
        <v>73</v>
      </c>
      <c r="K259" s="34" t="n">
        <v>55</v>
      </c>
    </row>
    <row r="260" customFormat="false" ht="13.5" hidden="false" customHeight="false" outlineLevel="0" collapsed="false">
      <c r="A260" s="19" t="n">
        <v>249</v>
      </c>
      <c r="B260" s="44" t="n">
        <v>142</v>
      </c>
      <c r="C260" s="34" t="n">
        <v>149</v>
      </c>
      <c r="D260" s="34" t="n">
        <v>176</v>
      </c>
      <c r="E260" s="34" t="n">
        <v>116</v>
      </c>
      <c r="F260" s="45" t="n">
        <v>126</v>
      </c>
      <c r="G260" s="45" t="n">
        <v>117</v>
      </c>
      <c r="H260" s="34" t="n">
        <v>137</v>
      </c>
      <c r="I260" s="34" t="n">
        <v>153</v>
      </c>
      <c r="J260" s="34" t="n">
        <v>86</v>
      </c>
      <c r="K260" s="34" t="n">
        <v>60</v>
      </c>
    </row>
    <row r="261" customFormat="false" ht="13.5" hidden="false" customHeight="false" outlineLevel="0" collapsed="false">
      <c r="A261" s="19" t="n">
        <v>250</v>
      </c>
      <c r="B261" s="44" t="n">
        <v>112</v>
      </c>
      <c r="C261" s="34" t="n">
        <v>132</v>
      </c>
      <c r="D261" s="34" t="n">
        <v>133</v>
      </c>
      <c r="E261" s="34" t="n">
        <v>128</v>
      </c>
      <c r="F261" s="45" t="n">
        <v>145</v>
      </c>
      <c r="G261" s="45" t="n">
        <v>118</v>
      </c>
      <c r="H261" s="34" t="n">
        <v>116</v>
      </c>
      <c r="I261" s="34" t="n">
        <v>121</v>
      </c>
      <c r="J261" s="34" t="n">
        <v>82</v>
      </c>
      <c r="K261" s="34" t="n">
        <v>64</v>
      </c>
    </row>
    <row r="262" customFormat="false" ht="13.5" hidden="false" customHeight="false" outlineLevel="0" collapsed="false">
      <c r="A262" s="19" t="n">
        <v>251</v>
      </c>
      <c r="B262" s="44" t="n">
        <v>109</v>
      </c>
      <c r="C262" s="34" t="n">
        <v>137</v>
      </c>
      <c r="D262" s="34" t="n">
        <v>137</v>
      </c>
      <c r="E262" s="34" t="n">
        <v>181</v>
      </c>
      <c r="F262" s="45" t="n">
        <v>128</v>
      </c>
      <c r="G262" s="45" t="n">
        <v>116</v>
      </c>
      <c r="H262" s="34" t="n">
        <v>123</v>
      </c>
      <c r="I262" s="34" t="n">
        <v>132</v>
      </c>
      <c r="J262" s="34" t="n">
        <v>86</v>
      </c>
      <c r="K262" s="34" t="n">
        <v>54</v>
      </c>
    </row>
    <row r="263" customFormat="false" ht="13.5" hidden="false" customHeight="false" outlineLevel="0" collapsed="false">
      <c r="A263" s="19" t="n">
        <v>252</v>
      </c>
      <c r="B263" s="44" t="n">
        <v>115</v>
      </c>
      <c r="C263" s="34" t="n">
        <v>131</v>
      </c>
      <c r="D263" s="34" t="n">
        <v>135</v>
      </c>
      <c r="E263" s="34" t="n">
        <v>186</v>
      </c>
      <c r="F263" s="45" t="n">
        <v>157</v>
      </c>
      <c r="G263" s="45" t="n">
        <v>120</v>
      </c>
      <c r="H263" s="34" t="n">
        <v>116</v>
      </c>
      <c r="I263" s="34" t="n">
        <v>107</v>
      </c>
      <c r="J263" s="34" t="n">
        <v>85</v>
      </c>
      <c r="K263" s="34" t="n">
        <v>57</v>
      </c>
    </row>
    <row r="264" customFormat="false" ht="13.5" hidden="false" customHeight="false" outlineLevel="0" collapsed="false">
      <c r="A264" s="19" t="n">
        <v>253</v>
      </c>
      <c r="B264" s="44" t="n">
        <v>113</v>
      </c>
      <c r="C264" s="34" t="n">
        <v>119</v>
      </c>
      <c r="D264" s="34" t="n">
        <v>157</v>
      </c>
      <c r="E264" s="34" t="n">
        <v>121</v>
      </c>
      <c r="F264" s="45" t="n">
        <v>144</v>
      </c>
      <c r="G264" s="45" t="n">
        <v>123</v>
      </c>
      <c r="H264" s="34" t="n">
        <v>124</v>
      </c>
      <c r="I264" s="34" t="n">
        <v>110</v>
      </c>
      <c r="J264" s="34" t="n">
        <v>79</v>
      </c>
      <c r="K264" s="34" t="n">
        <v>66</v>
      </c>
    </row>
    <row r="265" customFormat="false" ht="13.5" hidden="false" customHeight="false" outlineLevel="0" collapsed="false">
      <c r="A265" s="19" t="n">
        <v>254</v>
      </c>
      <c r="B265" s="44" t="n">
        <v>110</v>
      </c>
      <c r="C265" s="34" t="n">
        <v>131</v>
      </c>
      <c r="D265" s="34" t="n">
        <v>163</v>
      </c>
      <c r="E265" s="34" t="n">
        <v>144</v>
      </c>
      <c r="F265" s="45" t="n">
        <v>128</v>
      </c>
      <c r="G265" s="45" t="n">
        <v>123</v>
      </c>
      <c r="H265" s="34" t="n">
        <v>119</v>
      </c>
      <c r="I265" s="34" t="n">
        <v>118</v>
      </c>
      <c r="J265" s="34" t="n">
        <v>81</v>
      </c>
      <c r="K265" s="34" t="n">
        <v>59</v>
      </c>
    </row>
    <row r="266" customFormat="false" ht="13.5" hidden="false" customHeight="false" outlineLevel="0" collapsed="false">
      <c r="A266" s="19" t="n">
        <v>255</v>
      </c>
      <c r="B266" s="44" t="n">
        <v>142</v>
      </c>
      <c r="C266" s="34" t="n">
        <v>156</v>
      </c>
      <c r="D266" s="34" t="n">
        <v>139</v>
      </c>
      <c r="E266" s="34" t="n">
        <v>120</v>
      </c>
      <c r="F266" s="45" t="n">
        <v>125</v>
      </c>
      <c r="G266" s="45" t="n">
        <v>123</v>
      </c>
      <c r="H266" s="34" t="n">
        <v>129</v>
      </c>
      <c r="I266" s="34" t="n">
        <v>134</v>
      </c>
      <c r="J266" s="34" t="n">
        <v>83</v>
      </c>
      <c r="K266" s="34" t="n">
        <v>82</v>
      </c>
    </row>
    <row r="267" customFormat="false" ht="13.5" hidden="false" customHeight="false" outlineLevel="0" collapsed="false">
      <c r="A267" s="19" t="n">
        <v>256</v>
      </c>
      <c r="B267" s="44" t="n">
        <v>120</v>
      </c>
      <c r="C267" s="34" t="n">
        <v>131</v>
      </c>
      <c r="D267" s="34" t="n">
        <v>142</v>
      </c>
      <c r="E267" s="34" t="n">
        <v>122</v>
      </c>
      <c r="F267" s="45" t="n">
        <v>129</v>
      </c>
      <c r="G267" s="45" t="n">
        <v>122</v>
      </c>
      <c r="H267" s="34" t="n">
        <v>120</v>
      </c>
      <c r="I267" s="34" t="n">
        <v>110</v>
      </c>
      <c r="J267" s="34" t="n">
        <v>81</v>
      </c>
      <c r="K267" s="34" t="n">
        <v>73</v>
      </c>
    </row>
    <row r="268" customFormat="false" ht="13.5" hidden="false" customHeight="false" outlineLevel="0" collapsed="false">
      <c r="A268" s="19" t="n">
        <v>257</v>
      </c>
      <c r="B268" s="44" t="n">
        <v>123</v>
      </c>
      <c r="C268" s="34" t="n">
        <v>136</v>
      </c>
      <c r="D268" s="34" t="n">
        <v>126</v>
      </c>
      <c r="E268" s="34" t="n">
        <v>206</v>
      </c>
      <c r="F268" s="45" t="n">
        <v>128</v>
      </c>
      <c r="G268" s="45" t="n">
        <v>120</v>
      </c>
      <c r="H268" s="34" t="n">
        <v>122</v>
      </c>
      <c r="I268" s="34" t="n">
        <v>109</v>
      </c>
      <c r="J268" s="34" t="n">
        <v>86</v>
      </c>
      <c r="K268" s="34" t="n">
        <v>61</v>
      </c>
    </row>
    <row r="269" customFormat="false" ht="13.5" hidden="false" customHeight="false" outlineLevel="0" collapsed="false">
      <c r="A269" s="19" t="n">
        <v>258</v>
      </c>
      <c r="B269" s="44" t="n">
        <v>113</v>
      </c>
      <c r="C269" s="34" t="n">
        <v>137</v>
      </c>
      <c r="D269" s="34" t="n">
        <v>145</v>
      </c>
      <c r="E269" s="34" t="n">
        <v>146</v>
      </c>
      <c r="F269" s="45" t="n">
        <v>131</v>
      </c>
      <c r="G269" s="45" t="n">
        <v>136</v>
      </c>
      <c r="H269" s="34" t="n">
        <v>116</v>
      </c>
      <c r="I269" s="34" t="n">
        <v>113</v>
      </c>
      <c r="J269" s="34" t="n">
        <v>78</v>
      </c>
      <c r="K269" s="34" t="n">
        <v>67</v>
      </c>
    </row>
    <row r="270" customFormat="false" ht="13.5" hidden="false" customHeight="false" outlineLevel="0" collapsed="false">
      <c r="A270" s="19" t="n">
        <v>259</v>
      </c>
      <c r="B270" s="44" t="n">
        <v>108</v>
      </c>
      <c r="C270" s="34" t="n">
        <v>116</v>
      </c>
      <c r="D270" s="34" t="n">
        <v>147</v>
      </c>
      <c r="E270" s="34" t="n">
        <v>150</v>
      </c>
      <c r="F270" s="45" t="n">
        <v>145</v>
      </c>
      <c r="G270" s="45" t="n">
        <v>138</v>
      </c>
      <c r="H270" s="34" t="n">
        <v>118</v>
      </c>
      <c r="I270" s="34" t="n">
        <v>151</v>
      </c>
      <c r="J270" s="34" t="n">
        <v>87</v>
      </c>
      <c r="K270" s="34" t="n">
        <v>58</v>
      </c>
    </row>
    <row r="271" customFormat="false" ht="13.5" hidden="false" customHeight="false" outlineLevel="0" collapsed="false">
      <c r="A271" s="19" t="n">
        <v>260</v>
      </c>
      <c r="B271" s="44" t="n">
        <v>133</v>
      </c>
      <c r="C271" s="34" t="n">
        <v>124</v>
      </c>
      <c r="D271" s="34" t="n">
        <v>173</v>
      </c>
      <c r="E271" s="34" t="n">
        <v>186</v>
      </c>
      <c r="F271" s="45" t="n">
        <v>131</v>
      </c>
      <c r="G271" s="45" t="n">
        <v>138</v>
      </c>
      <c r="H271" s="34" t="n">
        <v>124</v>
      </c>
      <c r="I271" s="34" t="n">
        <v>97</v>
      </c>
      <c r="J271" s="34" t="n">
        <v>77</v>
      </c>
      <c r="K271" s="34" t="n">
        <v>77</v>
      </c>
    </row>
    <row r="272" customFormat="false" ht="13.5" hidden="false" customHeight="false" outlineLevel="0" collapsed="false">
      <c r="A272" s="19" t="n">
        <v>261</v>
      </c>
      <c r="B272" s="44" t="n">
        <v>205</v>
      </c>
      <c r="C272" s="34" t="n">
        <v>142</v>
      </c>
      <c r="D272" s="34" t="n">
        <v>168</v>
      </c>
      <c r="E272" s="34" t="n">
        <v>182</v>
      </c>
      <c r="F272" s="45" t="n">
        <v>117</v>
      </c>
      <c r="G272" s="45" t="n">
        <v>119</v>
      </c>
      <c r="H272" s="34" t="n">
        <v>111</v>
      </c>
      <c r="I272" s="34" t="n">
        <v>107</v>
      </c>
      <c r="J272" s="34" t="n">
        <v>80</v>
      </c>
      <c r="K272" s="34" t="n">
        <v>65</v>
      </c>
    </row>
    <row r="273" customFormat="false" ht="13.5" hidden="false" customHeight="false" outlineLevel="0" collapsed="false">
      <c r="A273" s="19" t="n">
        <v>262</v>
      </c>
      <c r="B273" s="44" t="n">
        <v>149</v>
      </c>
      <c r="C273" s="34" t="n">
        <v>140</v>
      </c>
      <c r="D273" s="34" t="n">
        <v>183</v>
      </c>
      <c r="E273" s="34" t="n">
        <v>148</v>
      </c>
      <c r="F273" s="45" t="n">
        <v>124</v>
      </c>
      <c r="G273" s="45" t="n">
        <v>120</v>
      </c>
      <c r="H273" s="34" t="n">
        <v>119</v>
      </c>
      <c r="I273" s="34" t="n">
        <v>106</v>
      </c>
      <c r="J273" s="34" t="n">
        <v>86</v>
      </c>
      <c r="K273" s="34" t="n">
        <v>63</v>
      </c>
    </row>
    <row r="274" customFormat="false" ht="13.5" hidden="false" customHeight="false" outlineLevel="0" collapsed="false">
      <c r="A274" s="19" t="n">
        <v>263</v>
      </c>
      <c r="B274" s="44" t="n">
        <v>145</v>
      </c>
      <c r="C274" s="34" t="n">
        <v>141</v>
      </c>
      <c r="D274" s="34" t="n">
        <v>171</v>
      </c>
      <c r="E274" s="34" t="n">
        <v>171</v>
      </c>
      <c r="F274" s="45" t="n">
        <v>139</v>
      </c>
      <c r="G274" s="45" t="n">
        <v>118</v>
      </c>
      <c r="H274" s="34" t="n">
        <v>108</v>
      </c>
      <c r="I274" s="34" t="n">
        <v>125</v>
      </c>
      <c r="J274" s="34" t="n">
        <v>91</v>
      </c>
      <c r="K274" s="34" t="n">
        <v>58</v>
      </c>
    </row>
    <row r="275" customFormat="false" ht="13.5" hidden="false" customHeight="false" outlineLevel="0" collapsed="false">
      <c r="A275" s="19" t="n">
        <v>264</v>
      </c>
      <c r="B275" s="44" t="n">
        <v>163</v>
      </c>
      <c r="C275" s="34" t="n">
        <v>129</v>
      </c>
      <c r="D275" s="34" t="n">
        <v>141</v>
      </c>
      <c r="E275" s="34" t="n">
        <v>203</v>
      </c>
      <c r="F275" s="45" t="n">
        <v>111</v>
      </c>
      <c r="G275" s="45" t="n">
        <v>133</v>
      </c>
      <c r="H275" s="34" t="n">
        <v>120</v>
      </c>
      <c r="I275" s="34" t="n">
        <v>124</v>
      </c>
      <c r="J275" s="34" t="n">
        <v>87</v>
      </c>
      <c r="K275" s="34" t="n">
        <v>76</v>
      </c>
    </row>
    <row r="276" customFormat="false" ht="13.5" hidden="false" customHeight="false" outlineLevel="0" collapsed="false">
      <c r="A276" s="19" t="n">
        <v>265</v>
      </c>
      <c r="B276" s="44" t="n">
        <v>162</v>
      </c>
      <c r="C276" s="34" t="n">
        <v>174</v>
      </c>
      <c r="D276" s="34" t="n">
        <v>147</v>
      </c>
      <c r="E276" s="34" t="n">
        <v>108</v>
      </c>
      <c r="F276" s="45" t="n">
        <v>159</v>
      </c>
      <c r="G276" s="45" t="n">
        <v>123</v>
      </c>
      <c r="H276" s="34" t="n">
        <v>115</v>
      </c>
      <c r="I276" s="34" t="n">
        <v>118</v>
      </c>
      <c r="J276" s="34" t="n">
        <v>82</v>
      </c>
      <c r="K276" s="34" t="n">
        <v>59</v>
      </c>
    </row>
    <row r="277" customFormat="false" ht="13.5" hidden="false" customHeight="false" outlineLevel="0" collapsed="false">
      <c r="A277" s="19" t="n">
        <v>266</v>
      </c>
      <c r="B277" s="44" t="n">
        <v>127</v>
      </c>
      <c r="C277" s="34" t="n">
        <v>126</v>
      </c>
      <c r="D277" s="34" t="n">
        <v>142</v>
      </c>
      <c r="E277" s="34" t="n">
        <v>136</v>
      </c>
      <c r="F277" s="45" t="n">
        <v>128</v>
      </c>
      <c r="G277" s="45" t="n">
        <v>120</v>
      </c>
      <c r="H277" s="34" t="n">
        <v>116</v>
      </c>
      <c r="I277" s="34" t="n">
        <v>99</v>
      </c>
      <c r="J277" s="34" t="n">
        <v>88</v>
      </c>
      <c r="K277" s="34" t="n">
        <v>70</v>
      </c>
    </row>
    <row r="278" customFormat="false" ht="13.5" hidden="false" customHeight="false" outlineLevel="0" collapsed="false">
      <c r="A278" s="19" t="n">
        <v>267</v>
      </c>
      <c r="B278" s="44" t="n">
        <v>125</v>
      </c>
      <c r="C278" s="34" t="n">
        <v>133</v>
      </c>
      <c r="D278" s="34" t="n">
        <v>172</v>
      </c>
      <c r="E278" s="34" t="n">
        <v>140</v>
      </c>
      <c r="F278" s="45" t="n">
        <v>161</v>
      </c>
      <c r="G278" s="45" t="n">
        <v>124</v>
      </c>
      <c r="H278" s="34" t="n">
        <v>114</v>
      </c>
      <c r="I278" s="34" t="n">
        <v>120</v>
      </c>
      <c r="J278" s="34" t="n">
        <v>81</v>
      </c>
      <c r="K278" s="34" t="n">
        <v>58</v>
      </c>
    </row>
    <row r="279" customFormat="false" ht="13.5" hidden="false" customHeight="false" outlineLevel="0" collapsed="false">
      <c r="A279" s="19" t="n">
        <v>268</v>
      </c>
      <c r="B279" s="44" t="n">
        <v>194</v>
      </c>
      <c r="C279" s="34" t="n">
        <v>141</v>
      </c>
      <c r="D279" s="34" t="n">
        <v>164</v>
      </c>
      <c r="E279" s="34" t="n">
        <v>174</v>
      </c>
      <c r="F279" s="45" t="n">
        <v>139</v>
      </c>
      <c r="G279" s="45" t="n">
        <v>111</v>
      </c>
      <c r="H279" s="34" t="n">
        <v>116</v>
      </c>
      <c r="I279" s="34" t="n">
        <v>137</v>
      </c>
      <c r="J279" s="34" t="n">
        <v>91</v>
      </c>
      <c r="K279" s="34" t="n">
        <v>54</v>
      </c>
    </row>
    <row r="280" customFormat="false" ht="13.5" hidden="false" customHeight="false" outlineLevel="0" collapsed="false">
      <c r="A280" s="19" t="n">
        <v>269</v>
      </c>
      <c r="B280" s="44" t="n">
        <v>120</v>
      </c>
      <c r="C280" s="34" t="n">
        <v>129</v>
      </c>
      <c r="D280" s="34" t="n">
        <v>143</v>
      </c>
      <c r="E280" s="34" t="n">
        <v>137</v>
      </c>
      <c r="F280" s="45" t="n">
        <v>168</v>
      </c>
      <c r="G280" s="45" t="n">
        <v>126</v>
      </c>
      <c r="H280" s="34" t="n">
        <v>113</v>
      </c>
      <c r="I280" s="34" t="n">
        <v>115</v>
      </c>
      <c r="J280" s="34" t="n">
        <v>88</v>
      </c>
      <c r="K280" s="34" t="n">
        <v>65</v>
      </c>
    </row>
    <row r="281" customFormat="false" ht="13.5" hidden="false" customHeight="false" outlineLevel="0" collapsed="false">
      <c r="A281" s="19" t="n">
        <v>270</v>
      </c>
      <c r="B281" s="44" t="n">
        <v>98</v>
      </c>
      <c r="C281" s="34" t="n">
        <v>124</v>
      </c>
      <c r="D281" s="34" t="n">
        <v>177</v>
      </c>
      <c r="E281" s="34" t="n">
        <v>191</v>
      </c>
      <c r="F281" s="45" t="n">
        <v>156</v>
      </c>
      <c r="G281" s="45" t="n">
        <v>109</v>
      </c>
      <c r="H281" s="34" t="n">
        <v>107</v>
      </c>
      <c r="I281" s="34" t="n">
        <v>125</v>
      </c>
      <c r="J281" s="34" t="n">
        <v>88</v>
      </c>
      <c r="K281" s="34" t="n">
        <v>52</v>
      </c>
    </row>
    <row r="282" customFormat="false" ht="13.5" hidden="false" customHeight="false" outlineLevel="0" collapsed="false">
      <c r="A282" s="19" t="n">
        <v>271</v>
      </c>
      <c r="B282" s="44" t="n">
        <v>181</v>
      </c>
      <c r="C282" s="34" t="n">
        <v>127</v>
      </c>
      <c r="D282" s="34" t="n">
        <v>166</v>
      </c>
      <c r="E282" s="34" t="n">
        <v>164</v>
      </c>
      <c r="F282" s="45" t="n">
        <v>157</v>
      </c>
      <c r="G282" s="45" t="n">
        <v>119</v>
      </c>
      <c r="H282" s="34" t="n">
        <v>113</v>
      </c>
      <c r="I282" s="34" t="n">
        <v>118</v>
      </c>
      <c r="J282" s="34" t="n">
        <v>82</v>
      </c>
      <c r="K282" s="34" t="n">
        <v>55</v>
      </c>
    </row>
    <row r="283" customFormat="false" ht="13.5" hidden="false" customHeight="false" outlineLevel="0" collapsed="false">
      <c r="A283" s="19" t="n">
        <v>272</v>
      </c>
      <c r="B283" s="44" t="n">
        <v>110</v>
      </c>
      <c r="C283" s="34" t="n">
        <v>137</v>
      </c>
      <c r="D283" s="34" t="n">
        <v>147</v>
      </c>
      <c r="E283" s="34" t="n">
        <v>123</v>
      </c>
      <c r="F283" s="45" t="n">
        <v>143</v>
      </c>
      <c r="G283" s="45" t="n">
        <v>139</v>
      </c>
      <c r="H283" s="34" t="n">
        <v>117</v>
      </c>
      <c r="I283" s="34" t="n">
        <v>122</v>
      </c>
      <c r="J283" s="34" t="n">
        <v>83</v>
      </c>
      <c r="K283" s="34" t="n">
        <v>60</v>
      </c>
    </row>
    <row r="284" customFormat="false" ht="13.5" hidden="false" customHeight="false" outlineLevel="0" collapsed="false">
      <c r="A284" s="19" t="n">
        <v>273</v>
      </c>
      <c r="B284" s="44" t="n">
        <v>125</v>
      </c>
      <c r="C284" s="34" t="n">
        <v>129</v>
      </c>
      <c r="D284" s="34" t="n">
        <v>135</v>
      </c>
      <c r="E284" s="34" t="n">
        <v>121</v>
      </c>
      <c r="F284" s="45" t="n">
        <v>131</v>
      </c>
      <c r="G284" s="45" t="n">
        <v>74</v>
      </c>
      <c r="H284" s="34" t="n">
        <v>119</v>
      </c>
      <c r="I284" s="34" t="n">
        <v>120</v>
      </c>
      <c r="J284" s="34" t="n">
        <v>87</v>
      </c>
      <c r="K284" s="34" t="n">
        <v>59</v>
      </c>
    </row>
    <row r="285" customFormat="false" ht="13.5" hidden="false" customHeight="false" outlineLevel="0" collapsed="false">
      <c r="A285" s="19" t="n">
        <v>274</v>
      </c>
      <c r="B285" s="44" t="n">
        <v>92</v>
      </c>
      <c r="C285" s="34" t="n">
        <v>139</v>
      </c>
      <c r="D285" s="34" t="n">
        <v>142</v>
      </c>
      <c r="E285" s="34" t="n">
        <v>127</v>
      </c>
      <c r="F285" s="45" t="n">
        <v>134</v>
      </c>
      <c r="G285" s="45" t="n">
        <v>120</v>
      </c>
      <c r="H285" s="34" t="n">
        <v>123</v>
      </c>
      <c r="I285" s="34" t="n">
        <v>122</v>
      </c>
      <c r="J285" s="34" t="n">
        <v>81</v>
      </c>
      <c r="K285" s="34" t="n">
        <v>55</v>
      </c>
    </row>
    <row r="286" customFormat="false" ht="13.5" hidden="false" customHeight="false" outlineLevel="0" collapsed="false">
      <c r="A286" s="19" t="n">
        <v>275</v>
      </c>
      <c r="B286" s="44" t="n">
        <v>113</v>
      </c>
      <c r="C286" s="34" t="n">
        <v>123</v>
      </c>
      <c r="D286" s="34" t="n">
        <v>147</v>
      </c>
      <c r="E286" s="34" t="n">
        <v>165</v>
      </c>
      <c r="F286" s="45" t="n">
        <v>126</v>
      </c>
      <c r="G286" s="45" t="n">
        <v>128</v>
      </c>
      <c r="H286" s="34" t="n">
        <v>120</v>
      </c>
      <c r="I286" s="34" t="n">
        <v>105</v>
      </c>
      <c r="J286" s="34" t="n">
        <v>90</v>
      </c>
      <c r="K286" s="34" t="n">
        <v>80</v>
      </c>
    </row>
    <row r="287" customFormat="false" ht="13.5" hidden="false" customHeight="false" outlineLevel="0" collapsed="false">
      <c r="A287" s="19" t="n">
        <v>276</v>
      </c>
      <c r="B287" s="44" t="n">
        <v>131</v>
      </c>
      <c r="C287" s="34" t="n">
        <v>131</v>
      </c>
      <c r="D287" s="34" t="n">
        <v>154</v>
      </c>
      <c r="E287" s="34" t="n">
        <v>132</v>
      </c>
      <c r="F287" s="45" t="n">
        <v>138</v>
      </c>
      <c r="G287" s="45" t="n">
        <v>118</v>
      </c>
      <c r="H287" s="34" t="n">
        <v>123</v>
      </c>
      <c r="I287" s="34" t="n">
        <v>124</v>
      </c>
      <c r="J287" s="34" t="n">
        <v>77</v>
      </c>
      <c r="K287" s="34" t="n">
        <v>61</v>
      </c>
    </row>
    <row r="288" customFormat="false" ht="13.5" hidden="false" customHeight="false" outlineLevel="0" collapsed="false">
      <c r="A288" s="19" t="n">
        <v>277</v>
      </c>
      <c r="B288" s="44" t="n">
        <v>146</v>
      </c>
      <c r="C288" s="34" t="n">
        <v>109</v>
      </c>
      <c r="D288" s="34" t="n">
        <v>163</v>
      </c>
      <c r="E288" s="34" t="n">
        <v>95</v>
      </c>
      <c r="F288" s="45" t="n">
        <v>145</v>
      </c>
      <c r="G288" s="45" t="n">
        <v>126</v>
      </c>
      <c r="H288" s="34" t="n">
        <v>114</v>
      </c>
      <c r="I288" s="34" t="n">
        <v>122</v>
      </c>
      <c r="J288" s="34" t="n">
        <v>77</v>
      </c>
      <c r="K288" s="34" t="n">
        <v>63</v>
      </c>
    </row>
    <row r="289" customFormat="false" ht="13.5" hidden="false" customHeight="false" outlineLevel="0" collapsed="false">
      <c r="A289" s="19" t="n">
        <v>278</v>
      </c>
      <c r="B289" s="44" t="n">
        <v>153</v>
      </c>
      <c r="C289" s="34" t="n">
        <v>141</v>
      </c>
      <c r="D289" s="34" t="n">
        <v>144</v>
      </c>
      <c r="E289" s="34" t="n">
        <v>114</v>
      </c>
      <c r="F289" s="45" t="n">
        <v>125</v>
      </c>
      <c r="G289" s="45" t="n">
        <v>119</v>
      </c>
      <c r="H289" s="34" t="n">
        <v>142</v>
      </c>
      <c r="I289" s="34" t="n">
        <v>87</v>
      </c>
      <c r="J289" s="34" t="n">
        <v>81</v>
      </c>
      <c r="K289" s="34" t="n">
        <v>70</v>
      </c>
    </row>
    <row r="290" customFormat="false" ht="13.5" hidden="false" customHeight="false" outlineLevel="0" collapsed="false">
      <c r="A290" s="19" t="n">
        <v>279</v>
      </c>
      <c r="B290" s="44" t="n">
        <v>152</v>
      </c>
      <c r="C290" s="34" t="n">
        <v>122</v>
      </c>
      <c r="D290" s="34" t="n">
        <v>192</v>
      </c>
      <c r="E290" s="34" t="n">
        <v>102</v>
      </c>
      <c r="F290" s="45" t="n">
        <v>127</v>
      </c>
      <c r="G290" s="45" t="n">
        <v>134</v>
      </c>
      <c r="H290" s="34" t="n">
        <v>116</v>
      </c>
      <c r="I290" s="34" t="n">
        <v>121</v>
      </c>
      <c r="J290" s="34" t="n">
        <v>81</v>
      </c>
      <c r="K290" s="34" t="n">
        <v>62</v>
      </c>
    </row>
    <row r="291" customFormat="false" ht="13.5" hidden="false" customHeight="false" outlineLevel="0" collapsed="false">
      <c r="A291" s="19" t="n">
        <v>280</v>
      </c>
      <c r="B291" s="44" t="n">
        <v>116</v>
      </c>
      <c r="C291" s="34" t="n">
        <v>133</v>
      </c>
      <c r="D291" s="34" t="n">
        <v>146</v>
      </c>
      <c r="E291" s="34" t="n">
        <v>103</v>
      </c>
      <c r="F291" s="45" t="n">
        <v>151</v>
      </c>
      <c r="G291" s="45" t="n">
        <v>120</v>
      </c>
      <c r="H291" s="34" t="n">
        <v>116</v>
      </c>
      <c r="I291" s="34" t="n">
        <v>113</v>
      </c>
      <c r="J291" s="34" t="n">
        <v>78</v>
      </c>
      <c r="K291" s="34" t="n">
        <v>66</v>
      </c>
    </row>
    <row r="292" customFormat="false" ht="13.5" hidden="false" customHeight="false" outlineLevel="0" collapsed="false">
      <c r="A292" s="19" t="n">
        <v>281</v>
      </c>
      <c r="B292" s="44" t="n">
        <v>158</v>
      </c>
      <c r="C292" s="34" t="n">
        <v>112</v>
      </c>
      <c r="D292" s="34" t="n">
        <v>145</v>
      </c>
      <c r="E292" s="34" t="n">
        <v>105</v>
      </c>
      <c r="F292" s="45" t="n">
        <v>143</v>
      </c>
      <c r="G292" s="45" t="n">
        <v>134</v>
      </c>
      <c r="H292" s="34" t="n">
        <v>120</v>
      </c>
      <c r="I292" s="34" t="n">
        <v>128</v>
      </c>
      <c r="J292" s="34" t="n">
        <v>83</v>
      </c>
      <c r="K292" s="34" t="n">
        <v>65</v>
      </c>
    </row>
    <row r="293" customFormat="false" ht="13.5" hidden="false" customHeight="false" outlineLevel="0" collapsed="false">
      <c r="A293" s="19" t="n">
        <v>282</v>
      </c>
      <c r="B293" s="44" t="n">
        <v>120</v>
      </c>
      <c r="C293" s="34" t="n">
        <v>135</v>
      </c>
      <c r="D293" s="34" t="n">
        <v>157</v>
      </c>
      <c r="E293" s="34" t="n">
        <v>198</v>
      </c>
      <c r="F293" s="45" t="n">
        <v>127</v>
      </c>
      <c r="G293" s="45" t="n">
        <v>105</v>
      </c>
      <c r="H293" s="34" t="n">
        <v>119</v>
      </c>
      <c r="I293" s="34" t="n">
        <v>129</v>
      </c>
      <c r="J293" s="34" t="n">
        <v>84</v>
      </c>
      <c r="K293" s="34" t="n">
        <v>56</v>
      </c>
    </row>
    <row r="294" customFormat="false" ht="13.5" hidden="false" customHeight="false" outlineLevel="0" collapsed="false">
      <c r="A294" s="19" t="n">
        <v>283</v>
      </c>
      <c r="B294" s="44" t="n">
        <v>126</v>
      </c>
      <c r="C294" s="34" t="n">
        <v>112</v>
      </c>
      <c r="D294" s="34" t="n">
        <v>135</v>
      </c>
      <c r="E294" s="34" t="n">
        <v>161</v>
      </c>
      <c r="F294" s="45" t="n">
        <v>171</v>
      </c>
      <c r="G294" s="45" t="n">
        <v>122</v>
      </c>
      <c r="H294" s="34" t="n">
        <v>113</v>
      </c>
      <c r="I294" s="34" t="n">
        <v>119</v>
      </c>
      <c r="J294" s="34" t="n">
        <v>76</v>
      </c>
      <c r="K294" s="34" t="n">
        <v>63</v>
      </c>
    </row>
    <row r="295" customFormat="false" ht="13.5" hidden="false" customHeight="false" outlineLevel="0" collapsed="false">
      <c r="A295" s="19" t="n">
        <v>284</v>
      </c>
      <c r="B295" s="44" t="n">
        <v>118</v>
      </c>
      <c r="C295" s="34" t="n">
        <v>111</v>
      </c>
      <c r="D295" s="34" t="n">
        <v>163</v>
      </c>
      <c r="E295" s="34" t="n">
        <v>107</v>
      </c>
      <c r="F295" s="45" t="n">
        <v>144</v>
      </c>
      <c r="G295" s="45" t="n">
        <v>118</v>
      </c>
      <c r="H295" s="34" t="n">
        <v>124</v>
      </c>
      <c r="I295" s="34" t="n">
        <v>127</v>
      </c>
      <c r="J295" s="34" t="n">
        <v>76</v>
      </c>
      <c r="K295" s="34" t="n">
        <v>56</v>
      </c>
    </row>
    <row r="296" customFormat="false" ht="13.5" hidden="false" customHeight="false" outlineLevel="0" collapsed="false">
      <c r="A296" s="19" t="n">
        <v>285</v>
      </c>
      <c r="B296" s="44" t="n">
        <v>107</v>
      </c>
      <c r="C296" s="34" t="n">
        <v>142</v>
      </c>
      <c r="D296" s="34" t="n">
        <v>155</v>
      </c>
      <c r="E296" s="34" t="n">
        <v>141</v>
      </c>
      <c r="F296" s="45" t="n">
        <v>130</v>
      </c>
      <c r="G296" s="45" t="n">
        <v>133</v>
      </c>
      <c r="H296" s="34" t="n">
        <v>118</v>
      </c>
      <c r="I296" s="34" t="n">
        <v>106</v>
      </c>
      <c r="J296" s="34" t="n">
        <v>84</v>
      </c>
      <c r="K296" s="34" t="n">
        <v>65</v>
      </c>
    </row>
    <row r="297" customFormat="false" ht="13.5" hidden="false" customHeight="false" outlineLevel="0" collapsed="false">
      <c r="A297" s="19" t="n">
        <v>286</v>
      </c>
      <c r="B297" s="44" t="n">
        <v>159</v>
      </c>
      <c r="C297" s="34" t="n">
        <v>144</v>
      </c>
      <c r="D297" s="34" t="n">
        <v>178</v>
      </c>
      <c r="E297" s="34" t="n">
        <v>136</v>
      </c>
      <c r="F297" s="45" t="n">
        <v>128</v>
      </c>
      <c r="G297" s="45" t="n">
        <v>138</v>
      </c>
      <c r="H297" s="34" t="n">
        <v>123</v>
      </c>
      <c r="I297" s="34" t="n">
        <v>131</v>
      </c>
      <c r="J297" s="34" t="n">
        <v>73</v>
      </c>
      <c r="K297" s="34" t="n">
        <v>69</v>
      </c>
    </row>
    <row r="298" customFormat="false" ht="13.5" hidden="false" customHeight="false" outlineLevel="0" collapsed="false">
      <c r="A298" s="19" t="n">
        <v>287</v>
      </c>
      <c r="B298" s="44" t="n">
        <v>132</v>
      </c>
      <c r="C298" s="34" t="n">
        <v>150</v>
      </c>
      <c r="D298" s="34" t="n">
        <v>139</v>
      </c>
      <c r="E298" s="34" t="n">
        <v>163</v>
      </c>
      <c r="F298" s="45" t="n">
        <v>144</v>
      </c>
      <c r="G298" s="45" t="n">
        <v>137</v>
      </c>
      <c r="H298" s="34" t="n">
        <v>118</v>
      </c>
      <c r="I298" s="34" t="n">
        <v>107</v>
      </c>
      <c r="J298" s="34" t="n">
        <v>85</v>
      </c>
      <c r="K298" s="34" t="n">
        <v>63</v>
      </c>
    </row>
    <row r="299" customFormat="false" ht="13.5" hidden="false" customHeight="false" outlineLevel="0" collapsed="false">
      <c r="A299" s="19" t="n">
        <v>288</v>
      </c>
      <c r="B299" s="44" t="n">
        <v>137</v>
      </c>
      <c r="C299" s="34" t="n">
        <v>133</v>
      </c>
      <c r="D299" s="34" t="n">
        <v>154</v>
      </c>
      <c r="E299" s="34" t="n">
        <v>128</v>
      </c>
      <c r="F299" s="45" t="n">
        <v>128</v>
      </c>
      <c r="G299" s="45" t="n">
        <v>129</v>
      </c>
      <c r="H299" s="34" t="n">
        <v>108</v>
      </c>
      <c r="I299" s="34" t="n">
        <v>120</v>
      </c>
      <c r="J299" s="34" t="n">
        <v>76</v>
      </c>
      <c r="K299" s="34" t="n">
        <v>61</v>
      </c>
    </row>
    <row r="300" customFormat="false" ht="13.5" hidden="false" customHeight="false" outlineLevel="0" collapsed="false">
      <c r="A300" s="19" t="n">
        <v>289</v>
      </c>
      <c r="B300" s="44" t="n">
        <v>158</v>
      </c>
      <c r="C300" s="34" t="n">
        <v>111</v>
      </c>
      <c r="D300" s="34" t="n">
        <v>131</v>
      </c>
      <c r="E300" s="34" t="n">
        <v>167</v>
      </c>
      <c r="F300" s="45" t="n">
        <v>160</v>
      </c>
      <c r="G300" s="45" t="n">
        <v>104</v>
      </c>
      <c r="H300" s="34" t="n">
        <v>120</v>
      </c>
      <c r="I300" s="34" t="n">
        <v>128</v>
      </c>
      <c r="J300" s="34" t="n">
        <v>72</v>
      </c>
      <c r="K300" s="34" t="n">
        <v>76</v>
      </c>
    </row>
    <row r="301" customFormat="false" ht="13.5" hidden="false" customHeight="false" outlineLevel="0" collapsed="false">
      <c r="A301" s="19" t="n">
        <v>290</v>
      </c>
      <c r="B301" s="44" t="n">
        <v>166</v>
      </c>
      <c r="C301" s="34" t="n">
        <v>134</v>
      </c>
      <c r="D301" s="34" t="n">
        <v>134</v>
      </c>
      <c r="E301" s="34" t="n">
        <v>119</v>
      </c>
      <c r="F301" s="45" t="n">
        <v>128</v>
      </c>
      <c r="G301" s="45" t="n">
        <v>104</v>
      </c>
      <c r="H301" s="34" t="n">
        <v>103</v>
      </c>
      <c r="I301" s="34" t="n">
        <v>107</v>
      </c>
      <c r="J301" s="34" t="n">
        <v>78</v>
      </c>
      <c r="K301" s="34" t="n">
        <v>72</v>
      </c>
    </row>
    <row r="302" customFormat="false" ht="13.5" hidden="false" customHeight="false" outlineLevel="0" collapsed="false">
      <c r="A302" s="19" t="n">
        <v>291</v>
      </c>
      <c r="B302" s="44" t="n">
        <v>157</v>
      </c>
      <c r="C302" s="34" t="n">
        <v>122</v>
      </c>
      <c r="D302" s="34" t="n">
        <v>156</v>
      </c>
      <c r="E302" s="34" t="n">
        <v>133</v>
      </c>
      <c r="F302" s="45" t="n">
        <v>130</v>
      </c>
      <c r="G302" s="45" t="n">
        <v>119</v>
      </c>
      <c r="H302" s="34" t="n">
        <v>121</v>
      </c>
      <c r="I302" s="34" t="n">
        <v>127</v>
      </c>
      <c r="J302" s="34" t="n">
        <v>80</v>
      </c>
      <c r="K302" s="34" t="n">
        <v>74</v>
      </c>
    </row>
    <row r="303" customFormat="false" ht="13.5" hidden="false" customHeight="false" outlineLevel="0" collapsed="false">
      <c r="A303" s="19" t="n">
        <v>292</v>
      </c>
      <c r="B303" s="44" t="n">
        <v>141</v>
      </c>
      <c r="C303" s="34" t="n">
        <v>152</v>
      </c>
      <c r="D303" s="34" t="n">
        <v>148</v>
      </c>
      <c r="E303" s="34" t="n">
        <v>106</v>
      </c>
      <c r="F303" s="45" t="n">
        <v>130</v>
      </c>
      <c r="G303" s="45" t="n">
        <v>68</v>
      </c>
      <c r="H303" s="34" t="n">
        <v>107</v>
      </c>
      <c r="I303" s="34" t="n">
        <v>131</v>
      </c>
      <c r="J303" s="34" t="n">
        <v>84</v>
      </c>
      <c r="K303" s="34" t="n">
        <v>57</v>
      </c>
    </row>
    <row r="304" customFormat="false" ht="13.5" hidden="false" customHeight="false" outlineLevel="0" collapsed="false">
      <c r="A304" s="19" t="n">
        <v>293</v>
      </c>
      <c r="B304" s="44" t="n">
        <v>185</v>
      </c>
      <c r="C304" s="34" t="n">
        <v>128</v>
      </c>
      <c r="D304" s="34" t="n">
        <v>148</v>
      </c>
      <c r="E304" s="34" t="n">
        <v>154</v>
      </c>
      <c r="F304" s="45" t="n">
        <v>130</v>
      </c>
      <c r="G304" s="45" t="n">
        <v>134</v>
      </c>
      <c r="H304" s="34" t="n">
        <v>124</v>
      </c>
      <c r="I304" s="34" t="n">
        <v>121</v>
      </c>
      <c r="J304" s="34" t="n">
        <v>87</v>
      </c>
      <c r="K304" s="34" t="n">
        <v>70</v>
      </c>
    </row>
    <row r="305" customFormat="false" ht="13.5" hidden="false" customHeight="false" outlineLevel="0" collapsed="false">
      <c r="A305" s="19" t="n">
        <v>294</v>
      </c>
      <c r="B305" s="44" t="n">
        <v>192</v>
      </c>
      <c r="C305" s="34" t="n">
        <v>121</v>
      </c>
      <c r="D305" s="34" t="n">
        <v>147</v>
      </c>
      <c r="E305" s="34" t="n">
        <v>175</v>
      </c>
      <c r="F305" s="45" t="n">
        <v>129</v>
      </c>
      <c r="G305" s="45" t="n">
        <v>134</v>
      </c>
      <c r="H305" s="34" t="n">
        <v>108</v>
      </c>
      <c r="I305" s="34" t="n">
        <v>130</v>
      </c>
      <c r="J305" s="34" t="n">
        <v>74</v>
      </c>
      <c r="K305" s="34" t="n">
        <v>65</v>
      </c>
    </row>
    <row r="306" customFormat="false" ht="13.5" hidden="false" customHeight="false" outlineLevel="0" collapsed="false">
      <c r="A306" s="19" t="n">
        <v>295</v>
      </c>
      <c r="B306" s="44" t="n">
        <v>184</v>
      </c>
      <c r="C306" s="34" t="n">
        <v>126</v>
      </c>
      <c r="D306" s="34" t="n">
        <v>135</v>
      </c>
      <c r="E306" s="34" t="n">
        <v>111</v>
      </c>
      <c r="F306" s="45" t="n">
        <v>143</v>
      </c>
      <c r="G306" s="45" t="n">
        <v>127</v>
      </c>
      <c r="H306" s="34" t="n">
        <v>118</v>
      </c>
      <c r="I306" s="34" t="n">
        <v>125</v>
      </c>
      <c r="J306" s="34" t="n">
        <v>79</v>
      </c>
      <c r="K306" s="34" t="n">
        <v>55</v>
      </c>
    </row>
    <row r="307" customFormat="false" ht="13.5" hidden="false" customHeight="false" outlineLevel="0" collapsed="false">
      <c r="A307" s="19" t="n">
        <v>296</v>
      </c>
      <c r="B307" s="44" t="n">
        <v>130</v>
      </c>
      <c r="C307" s="34" t="n">
        <v>118</v>
      </c>
      <c r="D307" s="34" t="n">
        <v>162</v>
      </c>
      <c r="E307" s="34" t="n">
        <v>182</v>
      </c>
      <c r="F307" s="45" t="n">
        <v>145</v>
      </c>
      <c r="G307" s="45" t="n">
        <v>106</v>
      </c>
      <c r="H307" s="34" t="n">
        <v>112</v>
      </c>
      <c r="I307" s="34" t="n">
        <v>126</v>
      </c>
      <c r="J307" s="34" t="n">
        <v>77</v>
      </c>
      <c r="K307" s="34" t="n">
        <v>57</v>
      </c>
    </row>
    <row r="308" customFormat="false" ht="13.5" hidden="false" customHeight="false" outlineLevel="0" collapsed="false">
      <c r="A308" s="19" t="n">
        <v>297</v>
      </c>
      <c r="B308" s="44" t="n">
        <v>156</v>
      </c>
      <c r="C308" s="34" t="n">
        <v>115</v>
      </c>
      <c r="D308" s="34" t="n">
        <v>140</v>
      </c>
      <c r="E308" s="34" t="n">
        <v>116</v>
      </c>
      <c r="F308" s="45" t="n">
        <v>143</v>
      </c>
      <c r="G308" s="45" t="n">
        <v>138</v>
      </c>
      <c r="H308" s="34" t="n">
        <v>117</v>
      </c>
      <c r="I308" s="34" t="n">
        <v>118</v>
      </c>
      <c r="J308" s="34" t="n">
        <v>82</v>
      </c>
      <c r="K308" s="34" t="n">
        <v>63</v>
      </c>
    </row>
    <row r="309" customFormat="false" ht="13.5" hidden="false" customHeight="false" outlineLevel="0" collapsed="false">
      <c r="A309" s="19" t="n">
        <v>298</v>
      </c>
      <c r="B309" s="44" t="n">
        <v>132</v>
      </c>
      <c r="C309" s="34" t="n">
        <v>118</v>
      </c>
      <c r="D309" s="34" t="n">
        <v>145</v>
      </c>
      <c r="E309" s="34" t="n">
        <v>166</v>
      </c>
      <c r="F309" s="45" t="n">
        <v>157</v>
      </c>
      <c r="G309" s="45" t="n">
        <v>129</v>
      </c>
      <c r="H309" s="34" t="n">
        <v>124</v>
      </c>
      <c r="I309" s="34" t="n">
        <v>102</v>
      </c>
      <c r="J309" s="34" t="n">
        <v>80</v>
      </c>
      <c r="K309" s="34" t="n">
        <v>77</v>
      </c>
    </row>
    <row r="310" customFormat="false" ht="13.5" hidden="false" customHeight="false" outlineLevel="0" collapsed="false">
      <c r="A310" s="19" t="n">
        <v>299</v>
      </c>
      <c r="B310" s="44" t="n">
        <v>136</v>
      </c>
      <c r="C310" s="34" t="n">
        <v>130</v>
      </c>
      <c r="D310" s="34" t="n">
        <v>161</v>
      </c>
      <c r="E310" s="34" t="n">
        <v>110</v>
      </c>
      <c r="F310" s="45" t="n">
        <v>115</v>
      </c>
      <c r="G310" s="45" t="n">
        <v>130</v>
      </c>
      <c r="H310" s="34" t="n">
        <v>108</v>
      </c>
      <c r="I310" s="34" t="n">
        <v>140</v>
      </c>
      <c r="J310" s="34" t="n">
        <v>76</v>
      </c>
      <c r="K310" s="34" t="n">
        <v>59</v>
      </c>
    </row>
    <row r="311" customFormat="false" ht="13.5" hidden="false" customHeight="false" outlineLevel="0" collapsed="false">
      <c r="A311" s="19" t="n">
        <v>300</v>
      </c>
      <c r="B311" s="44" t="n">
        <v>148</v>
      </c>
      <c r="C311" s="34" t="n">
        <v>117</v>
      </c>
      <c r="D311" s="34" t="n">
        <v>178</v>
      </c>
      <c r="E311" s="34" t="n">
        <v>169</v>
      </c>
      <c r="F311" s="45" t="n">
        <v>160</v>
      </c>
      <c r="G311" s="45" t="n">
        <v>103</v>
      </c>
      <c r="H311" s="34" t="n">
        <v>126</v>
      </c>
      <c r="I311" s="34" t="n">
        <v>139</v>
      </c>
      <c r="J311" s="34" t="n">
        <v>78</v>
      </c>
      <c r="K311" s="34" t="n">
        <v>62</v>
      </c>
    </row>
    <row r="312" customFormat="false" ht="13.5" hidden="false" customHeight="false" outlineLevel="0" collapsed="false">
      <c r="A312" s="19" t="n">
        <v>301</v>
      </c>
      <c r="B312" s="44" t="n">
        <v>103</v>
      </c>
      <c r="C312" s="34" t="n">
        <v>141</v>
      </c>
      <c r="D312" s="34" t="n">
        <v>158</v>
      </c>
      <c r="E312" s="34" t="n">
        <v>158</v>
      </c>
      <c r="F312" s="45" t="n">
        <v>157</v>
      </c>
      <c r="G312" s="45" t="n">
        <v>139</v>
      </c>
      <c r="H312" s="34" t="n">
        <v>118</v>
      </c>
      <c r="I312" s="34" t="n">
        <v>119</v>
      </c>
      <c r="J312" s="34" t="n">
        <v>75</v>
      </c>
      <c r="K312" s="34" t="n">
        <v>55</v>
      </c>
    </row>
    <row r="313" customFormat="false" ht="13.5" hidden="false" customHeight="false" outlineLevel="0" collapsed="false">
      <c r="A313" s="19" t="n">
        <v>302</v>
      </c>
      <c r="B313" s="44" t="n">
        <v>111</v>
      </c>
      <c r="C313" s="34" t="n">
        <v>135</v>
      </c>
      <c r="D313" s="34" t="n">
        <v>137</v>
      </c>
      <c r="E313" s="34" t="n">
        <v>112</v>
      </c>
      <c r="F313" s="45" t="n">
        <v>144</v>
      </c>
      <c r="G313" s="45" t="n">
        <v>129</v>
      </c>
      <c r="H313" s="34" t="n">
        <v>127</v>
      </c>
      <c r="I313" s="34" t="n">
        <v>102</v>
      </c>
      <c r="J313" s="34" t="n">
        <v>80</v>
      </c>
      <c r="K313" s="34" t="n">
        <v>71</v>
      </c>
    </row>
    <row r="314" customFormat="false" ht="13.5" hidden="false" customHeight="false" outlineLevel="0" collapsed="false">
      <c r="A314" s="19" t="n">
        <v>303</v>
      </c>
      <c r="B314" s="44" t="n">
        <v>226</v>
      </c>
      <c r="C314" s="34" t="n">
        <v>128</v>
      </c>
      <c r="D314" s="34" t="n">
        <v>162</v>
      </c>
      <c r="E314" s="34" t="n">
        <v>93</v>
      </c>
      <c r="F314" s="45" t="n">
        <v>141</v>
      </c>
      <c r="G314" s="45" t="n">
        <v>127</v>
      </c>
      <c r="H314" s="34" t="n">
        <v>125</v>
      </c>
      <c r="I314" s="34" t="n">
        <v>134</v>
      </c>
      <c r="J314" s="34" t="n">
        <v>81</v>
      </c>
      <c r="K314" s="34" t="n">
        <v>62</v>
      </c>
    </row>
    <row r="315" customFormat="false" ht="13.5" hidden="false" customHeight="false" outlineLevel="0" collapsed="false">
      <c r="A315" s="19" t="n">
        <v>304</v>
      </c>
      <c r="B315" s="44" t="n">
        <v>119</v>
      </c>
      <c r="C315" s="34" t="n">
        <v>141</v>
      </c>
      <c r="D315" s="34" t="n">
        <v>142</v>
      </c>
      <c r="E315" s="34" t="n">
        <v>126</v>
      </c>
      <c r="F315" s="45" t="n">
        <v>157</v>
      </c>
      <c r="G315" s="45" t="n">
        <v>128</v>
      </c>
      <c r="H315" s="34" t="n">
        <v>104</v>
      </c>
      <c r="I315" s="34" t="n">
        <v>100</v>
      </c>
      <c r="J315" s="34" t="n">
        <v>82</v>
      </c>
      <c r="K315" s="34" t="n">
        <v>59</v>
      </c>
    </row>
    <row r="316" customFormat="false" ht="13.5" hidden="false" customHeight="false" outlineLevel="0" collapsed="false">
      <c r="A316" s="19" t="n">
        <v>305</v>
      </c>
      <c r="B316" s="44" t="n">
        <v>193</v>
      </c>
      <c r="C316" s="34" t="n">
        <v>131</v>
      </c>
      <c r="D316" s="34" t="n">
        <v>144</v>
      </c>
      <c r="E316" s="34" t="n">
        <v>132</v>
      </c>
      <c r="F316" s="45" t="n">
        <v>142</v>
      </c>
      <c r="G316" s="45" t="n">
        <v>134</v>
      </c>
      <c r="H316" s="34" t="n">
        <v>115</v>
      </c>
      <c r="I316" s="34" t="n">
        <v>131</v>
      </c>
      <c r="J316" s="34" t="n">
        <v>88</v>
      </c>
      <c r="K316" s="34" t="n">
        <v>66</v>
      </c>
    </row>
    <row r="317" customFormat="false" ht="13.5" hidden="false" customHeight="false" outlineLevel="0" collapsed="false">
      <c r="A317" s="19" t="n">
        <v>306</v>
      </c>
      <c r="B317" s="44" t="n">
        <v>171</v>
      </c>
      <c r="C317" s="34" t="n">
        <v>143</v>
      </c>
      <c r="D317" s="34" t="n">
        <v>149</v>
      </c>
      <c r="E317" s="34" t="n">
        <v>158</v>
      </c>
      <c r="F317" s="45" t="n">
        <v>172</v>
      </c>
      <c r="G317" s="45" t="n">
        <v>138</v>
      </c>
      <c r="H317" s="34" t="n">
        <v>118</v>
      </c>
      <c r="I317" s="34" t="n">
        <v>119</v>
      </c>
      <c r="J317" s="34" t="n">
        <v>80</v>
      </c>
      <c r="K317" s="34" t="n">
        <v>51</v>
      </c>
    </row>
    <row r="318" customFormat="false" ht="13.5" hidden="false" customHeight="false" outlineLevel="0" collapsed="false">
      <c r="A318" s="19" t="n">
        <v>307</v>
      </c>
      <c r="B318" s="44" t="n">
        <v>109</v>
      </c>
      <c r="C318" s="34" t="n">
        <v>141</v>
      </c>
      <c r="D318" s="34" t="n">
        <v>162</v>
      </c>
      <c r="E318" s="34" t="n">
        <v>125</v>
      </c>
      <c r="F318" s="45" t="n">
        <v>146</v>
      </c>
      <c r="G318" s="45" t="n">
        <v>127</v>
      </c>
      <c r="H318" s="34" t="n">
        <v>103</v>
      </c>
      <c r="I318" s="34" t="n">
        <v>83</v>
      </c>
      <c r="J318" s="34" t="n">
        <v>89</v>
      </c>
      <c r="K318" s="34" t="n">
        <v>75</v>
      </c>
    </row>
    <row r="319" customFormat="false" ht="13.5" hidden="false" customHeight="false" outlineLevel="0" collapsed="false">
      <c r="A319" s="19" t="n">
        <v>308</v>
      </c>
      <c r="B319" s="44" t="n">
        <v>164</v>
      </c>
      <c r="C319" s="34" t="n">
        <v>157</v>
      </c>
      <c r="D319" s="34" t="n">
        <v>146</v>
      </c>
      <c r="E319" s="34" t="n">
        <v>133</v>
      </c>
      <c r="F319" s="45" t="n">
        <v>112</v>
      </c>
      <c r="G319" s="45" t="n">
        <v>153</v>
      </c>
      <c r="H319" s="34" t="n">
        <v>113</v>
      </c>
      <c r="I319" s="34" t="n">
        <v>107</v>
      </c>
      <c r="J319" s="34" t="n">
        <v>99</v>
      </c>
      <c r="K319" s="34" t="n">
        <v>67</v>
      </c>
    </row>
    <row r="320" customFormat="false" ht="13.5" hidden="false" customHeight="false" outlineLevel="0" collapsed="false">
      <c r="A320" s="19" t="n">
        <v>309</v>
      </c>
      <c r="B320" s="44" t="n">
        <v>149</v>
      </c>
      <c r="C320" s="34" t="n">
        <v>144</v>
      </c>
      <c r="D320" s="34" t="n">
        <v>145</v>
      </c>
      <c r="E320" s="34" t="n">
        <v>139</v>
      </c>
      <c r="F320" s="45" t="n">
        <v>115</v>
      </c>
      <c r="G320" s="45" t="n">
        <v>125</v>
      </c>
      <c r="H320" s="34" t="n">
        <v>122</v>
      </c>
      <c r="I320" s="34" t="n">
        <v>99</v>
      </c>
      <c r="J320" s="34" t="n">
        <v>76</v>
      </c>
      <c r="K320" s="34" t="n">
        <v>57</v>
      </c>
    </row>
    <row r="321" customFormat="false" ht="13.5" hidden="false" customHeight="false" outlineLevel="0" collapsed="false">
      <c r="A321" s="19" t="n">
        <v>310</v>
      </c>
      <c r="B321" s="44" t="n">
        <v>111</v>
      </c>
      <c r="C321" s="34" t="n">
        <v>129</v>
      </c>
      <c r="D321" s="34" t="n">
        <v>133</v>
      </c>
      <c r="E321" s="34" t="n">
        <v>125</v>
      </c>
      <c r="F321" s="45" t="n">
        <v>112</v>
      </c>
      <c r="G321" s="45" t="n">
        <v>128</v>
      </c>
      <c r="H321" s="34" t="n">
        <v>119</v>
      </c>
      <c r="I321" s="34" t="n">
        <v>134</v>
      </c>
      <c r="J321" s="34" t="n">
        <v>75</v>
      </c>
      <c r="K321" s="34" t="n">
        <v>51</v>
      </c>
    </row>
    <row r="322" customFormat="false" ht="13.5" hidden="false" customHeight="false" outlineLevel="0" collapsed="false">
      <c r="A322" s="19" t="n">
        <v>311</v>
      </c>
      <c r="B322" s="44" t="n">
        <v>190</v>
      </c>
      <c r="C322" s="34" t="n">
        <v>144</v>
      </c>
      <c r="D322" s="34" t="n">
        <v>136</v>
      </c>
      <c r="E322" s="34" t="n">
        <v>129</v>
      </c>
      <c r="F322" s="45" t="n">
        <v>144</v>
      </c>
      <c r="G322" s="45" t="n">
        <v>109</v>
      </c>
      <c r="H322" s="34" t="n">
        <v>124</v>
      </c>
      <c r="I322" s="34" t="n">
        <v>110</v>
      </c>
      <c r="J322" s="34" t="n">
        <v>77</v>
      </c>
      <c r="K322" s="34" t="n">
        <v>59</v>
      </c>
    </row>
    <row r="323" customFormat="false" ht="13.5" hidden="false" customHeight="false" outlineLevel="0" collapsed="false">
      <c r="A323" s="19" t="n">
        <v>312</v>
      </c>
      <c r="B323" s="44" t="n">
        <v>168</v>
      </c>
      <c r="C323" s="34" t="n">
        <v>157</v>
      </c>
      <c r="D323" s="34" t="n">
        <v>159</v>
      </c>
      <c r="E323" s="34" t="n">
        <v>138</v>
      </c>
      <c r="F323" s="45" t="n">
        <v>129</v>
      </c>
      <c r="G323" s="45" t="n">
        <v>116</v>
      </c>
      <c r="H323" s="34" t="n">
        <v>121</v>
      </c>
      <c r="I323" s="34" t="n">
        <v>144</v>
      </c>
      <c r="J323" s="34" t="n">
        <v>79</v>
      </c>
      <c r="K323" s="34" t="n">
        <v>71</v>
      </c>
    </row>
    <row r="324" customFormat="false" ht="13.5" hidden="false" customHeight="false" outlineLevel="0" collapsed="false">
      <c r="A324" s="19" t="n">
        <v>313</v>
      </c>
      <c r="B324" s="44" t="n">
        <v>146</v>
      </c>
      <c r="C324" s="34" t="n">
        <v>169</v>
      </c>
      <c r="D324" s="34" t="n">
        <v>152</v>
      </c>
      <c r="E324" s="34" t="n">
        <v>188</v>
      </c>
      <c r="F324" s="45" t="n">
        <v>114</v>
      </c>
      <c r="G324" s="45" t="n">
        <v>121</v>
      </c>
      <c r="H324" s="34" t="n">
        <v>105</v>
      </c>
      <c r="I324" s="34" t="n">
        <v>123</v>
      </c>
      <c r="J324" s="34" t="n">
        <v>81</v>
      </c>
      <c r="K324" s="34" t="n">
        <v>58</v>
      </c>
    </row>
    <row r="325" customFormat="false" ht="13.5" hidden="false" customHeight="false" outlineLevel="0" collapsed="false">
      <c r="A325" s="19" t="n">
        <v>314</v>
      </c>
      <c r="B325" s="44" t="n">
        <v>159</v>
      </c>
      <c r="C325" s="34" t="n">
        <v>146</v>
      </c>
      <c r="D325" s="34" t="n">
        <v>163</v>
      </c>
      <c r="E325" s="34" t="n">
        <v>129</v>
      </c>
      <c r="F325" s="45" t="n">
        <v>129</v>
      </c>
      <c r="G325" s="45" t="n">
        <v>126</v>
      </c>
      <c r="H325" s="34" t="n">
        <v>117</v>
      </c>
      <c r="I325" s="34" t="n">
        <v>121</v>
      </c>
      <c r="J325" s="34" t="n">
        <v>84</v>
      </c>
      <c r="K325" s="34" t="n">
        <v>79</v>
      </c>
    </row>
    <row r="326" customFormat="false" ht="13.5" hidden="false" customHeight="false" outlineLevel="0" collapsed="false">
      <c r="A326" s="19" t="n">
        <v>315</v>
      </c>
      <c r="B326" s="44" t="n">
        <v>166</v>
      </c>
      <c r="C326" s="34" t="n">
        <v>136</v>
      </c>
      <c r="D326" s="34" t="n">
        <v>144</v>
      </c>
      <c r="E326" s="34" t="n">
        <v>123</v>
      </c>
      <c r="F326" s="45" t="n">
        <v>129</v>
      </c>
      <c r="G326" s="45" t="n">
        <v>123</v>
      </c>
      <c r="H326" s="34" t="n">
        <v>124</v>
      </c>
      <c r="I326" s="34" t="n">
        <v>111</v>
      </c>
      <c r="J326" s="34" t="n">
        <v>90</v>
      </c>
      <c r="K326" s="34" t="n">
        <v>62</v>
      </c>
    </row>
    <row r="327" customFormat="false" ht="13.5" hidden="false" customHeight="false" outlineLevel="0" collapsed="false">
      <c r="A327" s="19" t="n">
        <v>316</v>
      </c>
      <c r="B327" s="44" t="n">
        <v>162</v>
      </c>
      <c r="C327" s="34" t="n">
        <v>160</v>
      </c>
      <c r="D327" s="34" t="n">
        <v>156</v>
      </c>
      <c r="E327" s="34" t="n">
        <v>210</v>
      </c>
      <c r="F327" s="45" t="n">
        <v>130</v>
      </c>
      <c r="G327" s="45" t="n">
        <v>124</v>
      </c>
      <c r="H327" s="34" t="n">
        <v>123</v>
      </c>
      <c r="I327" s="34" t="n">
        <v>120</v>
      </c>
      <c r="J327" s="34" t="n">
        <v>86</v>
      </c>
      <c r="K327" s="34" t="n">
        <v>67</v>
      </c>
    </row>
    <row r="328" customFormat="false" ht="13.5" hidden="false" customHeight="false" outlineLevel="0" collapsed="false">
      <c r="A328" s="19" t="n">
        <v>317</v>
      </c>
      <c r="B328" s="44" t="n">
        <v>201</v>
      </c>
      <c r="C328" s="34" t="n">
        <v>153</v>
      </c>
      <c r="D328" s="34" t="n">
        <v>156</v>
      </c>
      <c r="E328" s="34" t="n">
        <v>153</v>
      </c>
      <c r="F328" s="45" t="n">
        <v>143</v>
      </c>
      <c r="G328" s="45" t="n">
        <v>122</v>
      </c>
      <c r="H328" s="34" t="n">
        <v>120</v>
      </c>
      <c r="I328" s="34" t="n">
        <v>132</v>
      </c>
      <c r="J328" s="34" t="n">
        <v>80</v>
      </c>
      <c r="K328" s="34" t="n">
        <v>65</v>
      </c>
    </row>
    <row r="329" customFormat="false" ht="13.5" hidden="false" customHeight="false" outlineLevel="0" collapsed="false">
      <c r="A329" s="19" t="n">
        <v>318</v>
      </c>
      <c r="B329" s="44" t="n">
        <v>123</v>
      </c>
      <c r="C329" s="34" t="n">
        <v>129</v>
      </c>
      <c r="D329" s="34" t="n">
        <v>139</v>
      </c>
      <c r="E329" s="34" t="n">
        <v>146</v>
      </c>
      <c r="F329" s="45" t="n">
        <v>144</v>
      </c>
      <c r="G329" s="45" t="n">
        <v>131</v>
      </c>
      <c r="H329" s="34" t="n">
        <v>125</v>
      </c>
      <c r="I329" s="34" t="n">
        <v>87</v>
      </c>
      <c r="J329" s="34" t="n">
        <v>81</v>
      </c>
      <c r="K329" s="34" t="n">
        <v>74</v>
      </c>
    </row>
    <row r="330" customFormat="false" ht="13.5" hidden="false" customHeight="false" outlineLevel="0" collapsed="false">
      <c r="A330" s="19" t="n">
        <v>319</v>
      </c>
      <c r="B330" s="44" t="n">
        <v>139</v>
      </c>
      <c r="C330" s="34" t="n">
        <v>140</v>
      </c>
      <c r="D330" s="34" t="n">
        <v>148</v>
      </c>
      <c r="E330" s="34" t="n">
        <v>164</v>
      </c>
      <c r="F330" s="45" t="n">
        <v>144</v>
      </c>
      <c r="G330" s="45" t="n">
        <v>123</v>
      </c>
      <c r="H330" s="34" t="n">
        <v>118</v>
      </c>
      <c r="I330" s="34" t="n">
        <v>122</v>
      </c>
      <c r="J330" s="34" t="n">
        <v>82</v>
      </c>
      <c r="K330" s="34" t="n">
        <v>67</v>
      </c>
    </row>
    <row r="331" customFormat="false" ht="13.5" hidden="false" customHeight="false" outlineLevel="0" collapsed="false">
      <c r="A331" s="19" t="n">
        <v>320</v>
      </c>
      <c r="B331" s="44" t="n">
        <v>220</v>
      </c>
      <c r="C331" s="34" t="n">
        <v>123</v>
      </c>
      <c r="D331" s="34" t="n">
        <v>142</v>
      </c>
      <c r="E331" s="34" t="n">
        <v>131</v>
      </c>
      <c r="F331" s="45" t="n">
        <v>129</v>
      </c>
      <c r="G331" s="45" t="n">
        <v>119</v>
      </c>
      <c r="H331" s="34" t="n">
        <v>120</v>
      </c>
      <c r="I331" s="34" t="n">
        <v>107</v>
      </c>
      <c r="J331" s="34" t="n">
        <v>82</v>
      </c>
      <c r="K331" s="34" t="n">
        <v>57</v>
      </c>
    </row>
    <row r="332" customFormat="false" ht="13.5" hidden="false" customHeight="false" outlineLevel="0" collapsed="false">
      <c r="A332" s="19" t="n">
        <v>321</v>
      </c>
      <c r="B332" s="44" t="n">
        <v>206</v>
      </c>
      <c r="C332" s="34" t="n">
        <v>111</v>
      </c>
      <c r="D332" s="34" t="n">
        <v>161</v>
      </c>
      <c r="E332" s="34" t="n">
        <v>131</v>
      </c>
      <c r="F332" s="45" t="n">
        <v>127</v>
      </c>
      <c r="G332" s="45" t="n">
        <v>137</v>
      </c>
      <c r="H332" s="34" t="n">
        <v>124</v>
      </c>
      <c r="I332" s="34" t="n">
        <v>110</v>
      </c>
      <c r="J332" s="34" t="n">
        <v>85</v>
      </c>
      <c r="K332" s="34" t="n">
        <v>63</v>
      </c>
    </row>
    <row r="333" customFormat="false" ht="13.5" hidden="false" customHeight="false" outlineLevel="0" collapsed="false">
      <c r="A333" s="19" t="n">
        <v>322</v>
      </c>
      <c r="B333" s="44" t="n">
        <v>113</v>
      </c>
      <c r="C333" s="34" t="n">
        <v>120</v>
      </c>
      <c r="D333" s="34" t="n">
        <v>152</v>
      </c>
      <c r="E333" s="34" t="n">
        <v>131</v>
      </c>
      <c r="F333" s="45" t="n">
        <v>145</v>
      </c>
      <c r="G333" s="45" t="n">
        <v>122</v>
      </c>
      <c r="H333" s="34" t="n">
        <v>104</v>
      </c>
      <c r="I333" s="34" t="n">
        <v>80</v>
      </c>
      <c r="J333" s="34" t="n">
        <v>88</v>
      </c>
      <c r="K333" s="34" t="n">
        <v>63</v>
      </c>
    </row>
    <row r="334" customFormat="false" ht="13.5" hidden="false" customHeight="false" outlineLevel="0" collapsed="false">
      <c r="A334" s="19" t="n">
        <v>323</v>
      </c>
      <c r="B334" s="44" t="n">
        <v>150</v>
      </c>
      <c r="C334" s="34" t="n">
        <v>125</v>
      </c>
      <c r="D334" s="34" t="n">
        <v>135</v>
      </c>
      <c r="E334" s="34" t="n">
        <v>171</v>
      </c>
      <c r="F334" s="45" t="n">
        <v>142</v>
      </c>
      <c r="G334" s="45" t="n">
        <v>125</v>
      </c>
      <c r="H334" s="34" t="n">
        <v>100</v>
      </c>
      <c r="I334" s="34" t="n">
        <v>132</v>
      </c>
      <c r="J334" s="34" t="n">
        <v>85</v>
      </c>
      <c r="K334" s="34" t="n">
        <v>59</v>
      </c>
    </row>
    <row r="335" customFormat="false" ht="13.5" hidden="false" customHeight="false" outlineLevel="0" collapsed="false">
      <c r="A335" s="19" t="n">
        <v>324</v>
      </c>
      <c r="B335" s="44" t="n">
        <v>142</v>
      </c>
      <c r="C335" s="34" t="n">
        <v>146</v>
      </c>
      <c r="D335" s="34" t="n">
        <v>135</v>
      </c>
      <c r="E335" s="34" t="n">
        <v>150</v>
      </c>
      <c r="F335" s="45" t="n">
        <v>132</v>
      </c>
      <c r="G335" s="45" t="n">
        <v>122</v>
      </c>
      <c r="H335" s="34" t="n">
        <v>120</v>
      </c>
      <c r="I335" s="34" t="n">
        <v>123</v>
      </c>
      <c r="J335" s="34" t="n">
        <v>77</v>
      </c>
      <c r="K335" s="34" t="n">
        <v>72</v>
      </c>
    </row>
    <row r="336" customFormat="false" ht="13.5" hidden="false" customHeight="false" outlineLevel="0" collapsed="false">
      <c r="A336" s="19" t="n">
        <v>325</v>
      </c>
      <c r="B336" s="44" t="n">
        <v>131</v>
      </c>
      <c r="C336" s="34" t="n">
        <v>122</v>
      </c>
      <c r="D336" s="34" t="n">
        <v>138</v>
      </c>
      <c r="E336" s="34" t="n">
        <v>162</v>
      </c>
      <c r="F336" s="45" t="n">
        <v>112</v>
      </c>
      <c r="G336" s="45" t="n">
        <v>123</v>
      </c>
      <c r="H336" s="34" t="n">
        <v>112</v>
      </c>
      <c r="I336" s="34" t="n">
        <v>101</v>
      </c>
      <c r="J336" s="34" t="n">
        <v>87</v>
      </c>
      <c r="K336" s="34" t="n">
        <v>58</v>
      </c>
    </row>
    <row r="337" customFormat="false" ht="13.5" hidden="false" customHeight="false" outlineLevel="0" collapsed="false">
      <c r="A337" s="19" t="n">
        <v>326</v>
      </c>
      <c r="B337" s="44" t="n">
        <v>194</v>
      </c>
      <c r="C337" s="34" t="n">
        <v>127</v>
      </c>
      <c r="D337" s="34" t="n">
        <v>132</v>
      </c>
      <c r="E337" s="34" t="n">
        <v>127</v>
      </c>
      <c r="F337" s="45" t="n">
        <v>156</v>
      </c>
      <c r="G337" s="45" t="n">
        <v>108</v>
      </c>
      <c r="H337" s="34" t="n">
        <v>89</v>
      </c>
      <c r="I337" s="34" t="n">
        <v>113</v>
      </c>
      <c r="J337" s="34" t="n">
        <v>71</v>
      </c>
      <c r="K337" s="34" t="n">
        <v>71</v>
      </c>
    </row>
    <row r="338" customFormat="false" ht="13.5" hidden="false" customHeight="false" outlineLevel="0" collapsed="false">
      <c r="A338" s="19" t="n">
        <v>327</v>
      </c>
      <c r="B338" s="44" t="n">
        <v>96</v>
      </c>
      <c r="C338" s="34" t="n">
        <v>141</v>
      </c>
      <c r="D338" s="34" t="n">
        <v>138</v>
      </c>
      <c r="E338" s="34" t="n">
        <v>133</v>
      </c>
      <c r="F338" s="45" t="n">
        <v>140</v>
      </c>
      <c r="G338" s="45" t="n">
        <v>125</v>
      </c>
      <c r="H338" s="34" t="n">
        <v>110</v>
      </c>
      <c r="I338" s="34" t="n">
        <v>132</v>
      </c>
      <c r="J338" s="34" t="n">
        <v>78</v>
      </c>
      <c r="K338" s="34" t="n">
        <v>57</v>
      </c>
    </row>
    <row r="339" customFormat="false" ht="13.5" hidden="false" customHeight="false" outlineLevel="0" collapsed="false">
      <c r="A339" s="19" t="n">
        <v>328</v>
      </c>
      <c r="B339" s="44" t="n">
        <v>162</v>
      </c>
      <c r="C339" s="34" t="n">
        <v>157</v>
      </c>
      <c r="D339" s="34" t="n">
        <v>135</v>
      </c>
      <c r="E339" s="34" t="n">
        <v>140</v>
      </c>
      <c r="F339" s="45" t="n">
        <v>126</v>
      </c>
      <c r="G339" s="45" t="n">
        <v>137</v>
      </c>
      <c r="H339" s="34" t="n">
        <v>122</v>
      </c>
      <c r="I339" s="34" t="n">
        <v>97</v>
      </c>
      <c r="J339" s="34" t="n">
        <v>69</v>
      </c>
      <c r="K339" s="34" t="n">
        <v>72</v>
      </c>
    </row>
    <row r="340" customFormat="false" ht="13.5" hidden="false" customHeight="false" outlineLevel="0" collapsed="false">
      <c r="A340" s="19" t="n">
        <v>329</v>
      </c>
      <c r="B340" s="44" t="n">
        <v>218</v>
      </c>
      <c r="C340" s="34" t="n">
        <v>150</v>
      </c>
      <c r="D340" s="34" t="n">
        <v>142</v>
      </c>
      <c r="E340" s="34" t="n">
        <v>153</v>
      </c>
      <c r="F340" s="45" t="n">
        <v>158</v>
      </c>
      <c r="G340" s="45" t="n">
        <v>121</v>
      </c>
      <c r="H340" s="34" t="n">
        <v>112</v>
      </c>
      <c r="I340" s="34" t="n">
        <v>94</v>
      </c>
      <c r="J340" s="34" t="n">
        <v>89</v>
      </c>
      <c r="K340" s="34" t="n">
        <v>55</v>
      </c>
    </row>
    <row r="341" customFormat="false" ht="13.5" hidden="false" customHeight="false" outlineLevel="0" collapsed="false">
      <c r="A341" s="19" t="n">
        <v>330</v>
      </c>
      <c r="B341" s="44" t="n">
        <v>148</v>
      </c>
      <c r="C341" s="34" t="n">
        <v>110</v>
      </c>
      <c r="D341" s="34" t="n">
        <v>154</v>
      </c>
      <c r="E341" s="34" t="n">
        <v>166</v>
      </c>
      <c r="F341" s="45" t="n">
        <v>162</v>
      </c>
      <c r="G341" s="45" t="n">
        <v>119</v>
      </c>
      <c r="H341" s="34" t="n">
        <v>121</v>
      </c>
      <c r="I341" s="34" t="n">
        <v>114</v>
      </c>
      <c r="J341" s="34" t="n">
        <v>85</v>
      </c>
      <c r="K341" s="34" t="n">
        <v>66</v>
      </c>
    </row>
    <row r="342" customFormat="false" ht="13.5" hidden="false" customHeight="false" outlineLevel="0" collapsed="false">
      <c r="A342" s="19" t="n">
        <v>331</v>
      </c>
      <c r="B342" s="44" t="n">
        <v>182</v>
      </c>
      <c r="C342" s="34" t="n">
        <v>134</v>
      </c>
      <c r="D342" s="34" t="n">
        <v>134</v>
      </c>
      <c r="E342" s="34" t="n">
        <v>176</v>
      </c>
      <c r="F342" s="45" t="n">
        <v>113</v>
      </c>
      <c r="G342" s="45" t="n">
        <v>122</v>
      </c>
      <c r="H342" s="34" t="n">
        <v>115</v>
      </c>
      <c r="I342" s="34" t="n">
        <v>136</v>
      </c>
      <c r="J342" s="34" t="n">
        <v>73</v>
      </c>
      <c r="K342" s="34" t="n">
        <v>71</v>
      </c>
    </row>
    <row r="343" customFormat="false" ht="13.5" hidden="false" customHeight="false" outlineLevel="0" collapsed="false">
      <c r="A343" s="19" t="n">
        <v>332</v>
      </c>
      <c r="B343" s="44" t="n">
        <v>134</v>
      </c>
      <c r="C343" s="34" t="n">
        <v>139</v>
      </c>
      <c r="D343" s="34" t="n">
        <v>137</v>
      </c>
      <c r="E343" s="34" t="n">
        <v>151</v>
      </c>
      <c r="F343" s="45" t="n">
        <v>142</v>
      </c>
      <c r="G343" s="45" t="n">
        <v>120</v>
      </c>
      <c r="H343" s="34" t="n">
        <v>120</v>
      </c>
      <c r="I343" s="34" t="n">
        <v>120</v>
      </c>
      <c r="J343" s="34" t="n">
        <v>82</v>
      </c>
      <c r="K343" s="34" t="n">
        <v>55</v>
      </c>
    </row>
    <row r="344" customFormat="false" ht="13.5" hidden="false" customHeight="false" outlineLevel="0" collapsed="false">
      <c r="A344" s="19" t="n">
        <v>333</v>
      </c>
      <c r="B344" s="44" t="n">
        <v>132</v>
      </c>
      <c r="C344" s="34" t="n">
        <v>157</v>
      </c>
      <c r="D344" s="34" t="n">
        <v>157</v>
      </c>
      <c r="E344" s="34" t="n">
        <v>152</v>
      </c>
      <c r="F344" s="45" t="n">
        <v>148</v>
      </c>
      <c r="G344" s="45" t="n">
        <v>107</v>
      </c>
      <c r="H344" s="34" t="n">
        <v>124</v>
      </c>
      <c r="I344" s="34" t="n">
        <v>125</v>
      </c>
      <c r="J344" s="34" t="n">
        <v>87</v>
      </c>
      <c r="K344" s="34" t="n">
        <v>57</v>
      </c>
    </row>
    <row r="345" customFormat="false" ht="13.5" hidden="false" customHeight="false" outlineLevel="0" collapsed="false">
      <c r="A345" s="19" t="n">
        <v>334</v>
      </c>
      <c r="B345" s="44" t="n">
        <v>117</v>
      </c>
      <c r="C345" s="34" t="n">
        <v>133</v>
      </c>
      <c r="D345" s="34" t="n">
        <v>146</v>
      </c>
      <c r="E345" s="34" t="n">
        <v>158</v>
      </c>
      <c r="F345" s="45" t="n">
        <v>130</v>
      </c>
      <c r="G345" s="45" t="n">
        <v>114</v>
      </c>
      <c r="H345" s="34" t="n">
        <v>113</v>
      </c>
      <c r="I345" s="34" t="n">
        <v>110</v>
      </c>
      <c r="J345" s="34" t="n">
        <v>82</v>
      </c>
      <c r="K345" s="34" t="n">
        <v>62</v>
      </c>
    </row>
    <row r="346" customFormat="false" ht="13.5" hidden="false" customHeight="false" outlineLevel="0" collapsed="false">
      <c r="A346" s="19" t="n">
        <v>335</v>
      </c>
      <c r="B346" s="44" t="n">
        <v>159</v>
      </c>
      <c r="C346" s="34" t="n">
        <v>138</v>
      </c>
      <c r="D346" s="34" t="n">
        <v>127</v>
      </c>
      <c r="E346" s="34" t="n">
        <v>137</v>
      </c>
      <c r="F346" s="45" t="n">
        <v>144</v>
      </c>
      <c r="G346" s="45" t="n">
        <v>124</v>
      </c>
      <c r="H346" s="34" t="n">
        <v>114</v>
      </c>
      <c r="I346" s="34" t="n">
        <v>121</v>
      </c>
      <c r="J346" s="34" t="n">
        <v>84</v>
      </c>
      <c r="K346" s="34" t="n">
        <v>72</v>
      </c>
    </row>
    <row r="347" customFormat="false" ht="13.5" hidden="false" customHeight="false" outlineLevel="0" collapsed="false">
      <c r="A347" s="19" t="n">
        <v>336</v>
      </c>
      <c r="B347" s="44" t="n">
        <v>107</v>
      </c>
      <c r="C347" s="34" t="n">
        <v>134</v>
      </c>
      <c r="D347" s="34" t="n">
        <v>125</v>
      </c>
      <c r="E347" s="34" t="n">
        <v>142</v>
      </c>
      <c r="F347" s="45" t="n">
        <v>144</v>
      </c>
      <c r="G347" s="45" t="n">
        <v>122</v>
      </c>
      <c r="H347" s="34" t="n">
        <v>105</v>
      </c>
      <c r="I347" s="34" t="n">
        <v>103</v>
      </c>
      <c r="J347" s="34" t="n">
        <v>76</v>
      </c>
      <c r="K347" s="34" t="n">
        <v>77</v>
      </c>
    </row>
    <row r="348" customFormat="false" ht="13.5" hidden="false" customHeight="false" outlineLevel="0" collapsed="false">
      <c r="A348" s="19" t="n">
        <v>337</v>
      </c>
      <c r="B348" s="44" t="n">
        <v>115</v>
      </c>
      <c r="C348" s="34" t="n">
        <v>150</v>
      </c>
      <c r="D348" s="34" t="n">
        <v>138</v>
      </c>
      <c r="E348" s="34" t="n">
        <v>178</v>
      </c>
      <c r="F348" s="45" t="n">
        <v>144</v>
      </c>
      <c r="G348" s="45" t="n">
        <v>114</v>
      </c>
      <c r="H348" s="34" t="n">
        <v>111</v>
      </c>
      <c r="I348" s="34" t="n">
        <v>128</v>
      </c>
      <c r="J348" s="34" t="n">
        <v>81</v>
      </c>
      <c r="K348" s="34" t="n">
        <v>58</v>
      </c>
    </row>
    <row r="349" customFormat="false" ht="13.5" hidden="false" customHeight="false" outlineLevel="0" collapsed="false">
      <c r="A349" s="19" t="n">
        <v>338</v>
      </c>
      <c r="B349" s="44" t="n">
        <v>125</v>
      </c>
      <c r="C349" s="34" t="n">
        <v>136</v>
      </c>
      <c r="D349" s="34" t="n">
        <v>128</v>
      </c>
      <c r="E349" s="34" t="n">
        <v>95</v>
      </c>
      <c r="F349" s="45" t="n">
        <v>128</v>
      </c>
      <c r="G349" s="45" t="n">
        <v>123</v>
      </c>
      <c r="H349" s="34" t="n">
        <v>112</v>
      </c>
      <c r="I349" s="34" t="n">
        <v>106</v>
      </c>
      <c r="J349" s="34" t="n">
        <v>79</v>
      </c>
      <c r="K349" s="34" t="n">
        <v>61</v>
      </c>
    </row>
    <row r="350" customFormat="false" ht="13.5" hidden="false" customHeight="false" outlineLevel="0" collapsed="false">
      <c r="A350" s="19" t="n">
        <v>339</v>
      </c>
      <c r="B350" s="44" t="n">
        <v>180</v>
      </c>
      <c r="C350" s="34" t="n">
        <v>127</v>
      </c>
      <c r="D350" s="34" t="n">
        <v>152</v>
      </c>
      <c r="E350" s="34" t="n">
        <v>141</v>
      </c>
      <c r="F350" s="45" t="n">
        <v>129</v>
      </c>
      <c r="G350" s="45" t="n">
        <v>140</v>
      </c>
      <c r="H350" s="34" t="n">
        <v>123</v>
      </c>
      <c r="I350" s="34" t="n">
        <v>140</v>
      </c>
      <c r="J350" s="34" t="n">
        <v>77</v>
      </c>
      <c r="K350" s="34" t="n">
        <v>61</v>
      </c>
    </row>
    <row r="351" customFormat="false" ht="13.5" hidden="false" customHeight="false" outlineLevel="0" collapsed="false">
      <c r="A351" s="19" t="n">
        <v>340</v>
      </c>
      <c r="B351" s="44" t="n">
        <v>162</v>
      </c>
      <c r="C351" s="34" t="n">
        <v>155</v>
      </c>
      <c r="D351" s="34" t="n">
        <v>169</v>
      </c>
      <c r="E351" s="34" t="n">
        <v>81</v>
      </c>
      <c r="F351" s="45" t="n">
        <v>145</v>
      </c>
      <c r="G351" s="45" t="n">
        <v>123</v>
      </c>
      <c r="H351" s="34" t="n">
        <v>107</v>
      </c>
      <c r="I351" s="34" t="n">
        <v>128</v>
      </c>
      <c r="J351" s="34" t="n">
        <v>81</v>
      </c>
      <c r="K351" s="34" t="n">
        <v>65</v>
      </c>
    </row>
    <row r="352" customFormat="false" ht="13.5" hidden="false" customHeight="false" outlineLevel="0" collapsed="false">
      <c r="A352" s="19" t="n">
        <v>341</v>
      </c>
      <c r="B352" s="44" t="n">
        <v>119</v>
      </c>
      <c r="C352" s="34" t="n">
        <v>112</v>
      </c>
      <c r="D352" s="34" t="n">
        <v>150</v>
      </c>
      <c r="E352" s="34" t="n">
        <v>139</v>
      </c>
      <c r="F352" s="45" t="n">
        <v>113</v>
      </c>
      <c r="G352" s="45" t="n">
        <v>130</v>
      </c>
      <c r="H352" s="34" t="n">
        <v>111</v>
      </c>
      <c r="I352" s="34" t="n">
        <v>132</v>
      </c>
      <c r="J352" s="34" t="n">
        <v>79</v>
      </c>
      <c r="K352" s="34" t="n">
        <v>55</v>
      </c>
    </row>
    <row r="353" customFormat="false" ht="13.5" hidden="false" customHeight="false" outlineLevel="0" collapsed="false">
      <c r="A353" s="19" t="n">
        <v>342</v>
      </c>
      <c r="B353" s="44" t="n">
        <v>141</v>
      </c>
      <c r="C353" s="34" t="n">
        <v>142</v>
      </c>
      <c r="D353" s="34" t="n">
        <v>167</v>
      </c>
      <c r="E353" s="34" t="n">
        <v>116</v>
      </c>
      <c r="F353" s="45" t="n">
        <v>129</v>
      </c>
      <c r="G353" s="45" t="n">
        <v>122</v>
      </c>
      <c r="H353" s="34" t="n">
        <v>124</v>
      </c>
      <c r="I353" s="34" t="n">
        <v>136</v>
      </c>
      <c r="J353" s="34" t="n">
        <v>81</v>
      </c>
      <c r="K353" s="34" t="n">
        <v>58</v>
      </c>
    </row>
    <row r="354" customFormat="false" ht="13.5" hidden="false" customHeight="false" outlineLevel="0" collapsed="false">
      <c r="A354" s="19" t="n">
        <v>343</v>
      </c>
      <c r="B354" s="44" t="n">
        <v>112</v>
      </c>
      <c r="C354" s="34" t="n">
        <v>155</v>
      </c>
      <c r="D354" s="34" t="n">
        <v>182</v>
      </c>
      <c r="E354" s="34" t="n">
        <v>163</v>
      </c>
      <c r="F354" s="45" t="n">
        <v>141</v>
      </c>
      <c r="G354" s="45" t="n">
        <v>133</v>
      </c>
      <c r="H354" s="34" t="n">
        <v>123</v>
      </c>
      <c r="I354" s="34" t="n">
        <v>107</v>
      </c>
      <c r="J354" s="34" t="n">
        <v>87</v>
      </c>
      <c r="K354" s="34" t="n">
        <v>65</v>
      </c>
    </row>
    <row r="355" customFormat="false" ht="13.5" hidden="false" customHeight="false" outlineLevel="0" collapsed="false">
      <c r="A355" s="19" t="n">
        <v>344</v>
      </c>
      <c r="B355" s="44" t="n">
        <v>164</v>
      </c>
      <c r="C355" s="34" t="n">
        <v>148</v>
      </c>
      <c r="D355" s="34" t="n">
        <v>150</v>
      </c>
      <c r="E355" s="34" t="n">
        <v>102</v>
      </c>
      <c r="F355" s="45" t="n">
        <v>174</v>
      </c>
      <c r="G355" s="45" t="n">
        <v>123</v>
      </c>
      <c r="H355" s="34" t="n">
        <v>106</v>
      </c>
      <c r="I355" s="34" t="n">
        <v>117</v>
      </c>
      <c r="J355" s="34" t="n">
        <v>87</v>
      </c>
      <c r="K355" s="34" t="n">
        <v>62</v>
      </c>
    </row>
    <row r="356" customFormat="false" ht="13.5" hidden="false" customHeight="false" outlineLevel="0" collapsed="false">
      <c r="A356" s="19" t="n">
        <v>345</v>
      </c>
      <c r="B356" s="44" t="n">
        <v>134</v>
      </c>
      <c r="C356" s="34" t="n">
        <v>122</v>
      </c>
      <c r="D356" s="34" t="n">
        <v>157</v>
      </c>
      <c r="E356" s="34" t="n">
        <v>125</v>
      </c>
      <c r="F356" s="45" t="n">
        <v>141</v>
      </c>
      <c r="G356" s="45" t="n">
        <v>140</v>
      </c>
      <c r="H356" s="34" t="n">
        <v>138</v>
      </c>
      <c r="I356" s="34" t="n">
        <v>109</v>
      </c>
      <c r="J356" s="34" t="n">
        <v>89</v>
      </c>
      <c r="K356" s="34" t="n">
        <v>63</v>
      </c>
    </row>
    <row r="357" customFormat="false" ht="13.5" hidden="false" customHeight="false" outlineLevel="0" collapsed="false">
      <c r="A357" s="19" t="n">
        <v>346</v>
      </c>
      <c r="B357" s="44" t="n">
        <v>167</v>
      </c>
      <c r="C357" s="34" t="n">
        <v>184</v>
      </c>
      <c r="D357" s="34" t="n">
        <v>177</v>
      </c>
      <c r="E357" s="34" t="n">
        <v>132</v>
      </c>
      <c r="F357" s="45" t="n">
        <v>127</v>
      </c>
      <c r="G357" s="45" t="n">
        <v>127</v>
      </c>
      <c r="H357" s="34" t="n">
        <v>108</v>
      </c>
      <c r="I357" s="34" t="n">
        <v>116</v>
      </c>
      <c r="J357" s="34" t="n">
        <v>79</v>
      </c>
      <c r="K357" s="34" t="n">
        <v>65</v>
      </c>
    </row>
    <row r="358" customFormat="false" ht="13.5" hidden="false" customHeight="false" outlineLevel="0" collapsed="false">
      <c r="A358" s="19" t="n">
        <v>347</v>
      </c>
      <c r="B358" s="44" t="n">
        <v>162</v>
      </c>
      <c r="C358" s="34" t="n">
        <v>152</v>
      </c>
      <c r="D358" s="34" t="n">
        <v>165</v>
      </c>
      <c r="E358" s="34" t="n">
        <v>172</v>
      </c>
      <c r="F358" s="45" t="n">
        <v>142</v>
      </c>
      <c r="G358" s="45" t="n">
        <v>115</v>
      </c>
      <c r="H358" s="34" t="n">
        <v>112</v>
      </c>
      <c r="I358" s="34" t="n">
        <v>106</v>
      </c>
      <c r="J358" s="34" t="n">
        <v>78</v>
      </c>
      <c r="K358" s="34" t="n">
        <v>51</v>
      </c>
    </row>
    <row r="359" customFormat="false" ht="13.5" hidden="false" customHeight="false" outlineLevel="0" collapsed="false">
      <c r="A359" s="19" t="n">
        <v>348</v>
      </c>
      <c r="B359" s="44" t="n">
        <v>164</v>
      </c>
      <c r="C359" s="34" t="n">
        <v>119</v>
      </c>
      <c r="D359" s="34" t="n">
        <v>151</v>
      </c>
      <c r="E359" s="34" t="n">
        <v>167</v>
      </c>
      <c r="F359" s="45" t="n">
        <v>158</v>
      </c>
      <c r="G359" s="45" t="n">
        <v>106</v>
      </c>
      <c r="H359" s="34" t="n">
        <v>128</v>
      </c>
      <c r="I359" s="34" t="n">
        <v>108</v>
      </c>
      <c r="J359" s="34" t="n">
        <v>82</v>
      </c>
      <c r="K359" s="34" t="n">
        <v>85</v>
      </c>
    </row>
    <row r="360" customFormat="false" ht="13.5" hidden="false" customHeight="false" outlineLevel="0" collapsed="false">
      <c r="A360" s="19" t="n">
        <v>349</v>
      </c>
      <c r="B360" s="44" t="n">
        <v>157</v>
      </c>
      <c r="C360" s="34" t="n">
        <v>176</v>
      </c>
      <c r="D360" s="34" t="n">
        <v>147</v>
      </c>
      <c r="E360" s="34" t="n">
        <v>136</v>
      </c>
      <c r="F360" s="45" t="n">
        <v>128</v>
      </c>
      <c r="G360" s="45" t="n">
        <v>158</v>
      </c>
      <c r="H360" s="34" t="n">
        <v>124</v>
      </c>
      <c r="I360" s="34" t="n">
        <v>124</v>
      </c>
      <c r="J360" s="34" t="n">
        <v>80</v>
      </c>
      <c r="K360" s="34" t="n">
        <v>71</v>
      </c>
    </row>
    <row r="361" customFormat="false" ht="13.5" hidden="false" customHeight="false" outlineLevel="0" collapsed="false">
      <c r="A361" s="19" t="n">
        <v>350</v>
      </c>
      <c r="B361" s="44" t="n">
        <v>172</v>
      </c>
      <c r="C361" s="34" t="n">
        <v>113</v>
      </c>
      <c r="D361" s="34" t="n">
        <v>146</v>
      </c>
      <c r="E361" s="34" t="n">
        <v>90</v>
      </c>
      <c r="F361" s="45" t="n">
        <v>127</v>
      </c>
      <c r="G361" s="45" t="n">
        <v>150</v>
      </c>
      <c r="H361" s="34" t="n">
        <v>111</v>
      </c>
      <c r="I361" s="34" t="n">
        <v>107</v>
      </c>
      <c r="J361" s="34" t="n">
        <v>77</v>
      </c>
      <c r="K361" s="34" t="n">
        <v>82</v>
      </c>
    </row>
    <row r="362" customFormat="false" ht="13.5" hidden="false" customHeight="false" outlineLevel="0" collapsed="false">
      <c r="A362" s="19" t="n">
        <v>351</v>
      </c>
      <c r="B362" s="44" t="n">
        <v>163</v>
      </c>
      <c r="C362" s="34" t="n">
        <v>111</v>
      </c>
      <c r="D362" s="34" t="n">
        <v>162</v>
      </c>
      <c r="E362" s="34" t="n">
        <v>153</v>
      </c>
      <c r="F362" s="45" t="n">
        <v>130</v>
      </c>
      <c r="G362" s="45" t="n">
        <v>121</v>
      </c>
      <c r="H362" s="34" t="n">
        <v>131</v>
      </c>
      <c r="I362" s="34" t="n">
        <v>127</v>
      </c>
      <c r="J362" s="34" t="n">
        <v>80</v>
      </c>
      <c r="K362" s="34" t="n">
        <v>53</v>
      </c>
    </row>
    <row r="363" customFormat="false" ht="13.5" hidden="false" customHeight="false" outlineLevel="0" collapsed="false">
      <c r="A363" s="19" t="n">
        <v>352</v>
      </c>
      <c r="B363" s="44" t="n">
        <v>177</v>
      </c>
      <c r="C363" s="34" t="n">
        <v>130</v>
      </c>
      <c r="D363" s="34" t="n">
        <v>170</v>
      </c>
      <c r="E363" s="34" t="n">
        <v>103</v>
      </c>
      <c r="F363" s="45" t="n">
        <v>143</v>
      </c>
      <c r="G363" s="45" t="n">
        <v>128</v>
      </c>
      <c r="H363" s="34" t="n">
        <v>114</v>
      </c>
      <c r="I363" s="34" t="n">
        <v>126</v>
      </c>
      <c r="J363" s="34" t="n">
        <v>80</v>
      </c>
      <c r="K363" s="34" t="n">
        <v>53</v>
      </c>
    </row>
    <row r="364" customFormat="false" ht="13.5" hidden="false" customHeight="false" outlineLevel="0" collapsed="false">
      <c r="A364" s="19" t="n">
        <v>353</v>
      </c>
      <c r="B364" s="44" t="n">
        <v>173</v>
      </c>
      <c r="C364" s="34" t="n">
        <v>127</v>
      </c>
      <c r="D364" s="34" t="n">
        <v>134</v>
      </c>
      <c r="E364" s="34" t="n">
        <v>162</v>
      </c>
      <c r="F364" s="45" t="n">
        <v>144</v>
      </c>
      <c r="G364" s="45" t="n">
        <v>138</v>
      </c>
      <c r="H364" s="34" t="n">
        <v>124</v>
      </c>
      <c r="I364" s="34" t="n">
        <v>129</v>
      </c>
      <c r="J364" s="34" t="n">
        <v>89</v>
      </c>
      <c r="K364" s="34" t="n">
        <v>58</v>
      </c>
    </row>
    <row r="365" customFormat="false" ht="13.5" hidden="false" customHeight="false" outlineLevel="0" collapsed="false">
      <c r="A365" s="19" t="n">
        <v>354</v>
      </c>
      <c r="B365" s="44" t="n">
        <v>138</v>
      </c>
      <c r="C365" s="34" t="n">
        <v>126</v>
      </c>
      <c r="D365" s="34" t="n">
        <v>169</v>
      </c>
      <c r="E365" s="34" t="n">
        <v>136</v>
      </c>
      <c r="F365" s="45" t="n">
        <v>158</v>
      </c>
      <c r="G365" s="45" t="n">
        <v>145</v>
      </c>
      <c r="H365" s="34" t="n">
        <v>124</v>
      </c>
      <c r="I365" s="34" t="n">
        <v>136</v>
      </c>
      <c r="J365" s="34" t="n">
        <v>72</v>
      </c>
      <c r="K365" s="34" t="n">
        <v>65</v>
      </c>
    </row>
    <row r="366" customFormat="false" ht="13.5" hidden="false" customHeight="false" outlineLevel="0" collapsed="false">
      <c r="A366" s="19" t="n">
        <v>355</v>
      </c>
      <c r="B366" s="44" t="n">
        <v>118</v>
      </c>
      <c r="C366" s="34" t="n">
        <v>155</v>
      </c>
      <c r="D366" s="34" t="n">
        <v>138</v>
      </c>
      <c r="E366" s="34" t="n">
        <v>98</v>
      </c>
      <c r="F366" s="45" t="n">
        <v>126</v>
      </c>
      <c r="G366" s="45" t="n">
        <v>119</v>
      </c>
      <c r="H366" s="34" t="n">
        <v>124</v>
      </c>
      <c r="I366" s="34" t="n">
        <v>93</v>
      </c>
      <c r="J366" s="34" t="n">
        <v>90</v>
      </c>
      <c r="K366" s="34" t="n">
        <v>78</v>
      </c>
    </row>
    <row r="367" customFormat="false" ht="13.5" hidden="false" customHeight="false" outlineLevel="0" collapsed="false">
      <c r="A367" s="19" t="n">
        <v>356</v>
      </c>
      <c r="B367" s="44" t="n">
        <v>121</v>
      </c>
      <c r="C367" s="34" t="n">
        <v>160</v>
      </c>
      <c r="D367" s="34" t="n">
        <v>166</v>
      </c>
      <c r="E367" s="34" t="n">
        <v>89</v>
      </c>
      <c r="F367" s="45" t="n">
        <v>142</v>
      </c>
      <c r="G367" s="45" t="n">
        <v>109</v>
      </c>
      <c r="H367" s="34" t="n">
        <v>116</v>
      </c>
      <c r="I367" s="34" t="n">
        <v>123</v>
      </c>
      <c r="J367" s="34" t="n">
        <v>90</v>
      </c>
      <c r="K367" s="34" t="n">
        <v>65</v>
      </c>
    </row>
    <row r="368" customFormat="false" ht="13.5" hidden="false" customHeight="false" outlineLevel="0" collapsed="false">
      <c r="A368" s="19" t="n">
        <v>357</v>
      </c>
      <c r="B368" s="44" t="n">
        <v>181</v>
      </c>
      <c r="C368" s="34" t="n">
        <v>149</v>
      </c>
      <c r="D368" s="34" t="n">
        <v>148</v>
      </c>
      <c r="E368" s="34" t="n">
        <v>191</v>
      </c>
      <c r="F368" s="45" t="n">
        <v>143</v>
      </c>
      <c r="G368" s="45" t="n">
        <v>129</v>
      </c>
      <c r="H368" s="34" t="n">
        <v>105</v>
      </c>
      <c r="I368" s="34" t="n">
        <v>126</v>
      </c>
      <c r="J368" s="34" t="n">
        <v>63</v>
      </c>
      <c r="K368" s="34" t="n">
        <v>65</v>
      </c>
    </row>
    <row r="369" customFormat="false" ht="13.5" hidden="false" customHeight="false" outlineLevel="0" collapsed="false">
      <c r="A369" s="19" t="n">
        <v>358</v>
      </c>
      <c r="B369" s="44" t="n">
        <v>129</v>
      </c>
      <c r="C369" s="34" t="n">
        <v>139</v>
      </c>
      <c r="D369" s="34" t="n">
        <v>164</v>
      </c>
      <c r="E369" s="34" t="n">
        <v>106</v>
      </c>
      <c r="F369" s="45" t="n">
        <v>145</v>
      </c>
      <c r="G369" s="45" t="n">
        <v>131</v>
      </c>
      <c r="H369" s="34" t="n">
        <v>124</v>
      </c>
      <c r="I369" s="34" t="n">
        <v>134</v>
      </c>
      <c r="J369" s="34" t="n">
        <v>77</v>
      </c>
      <c r="K369" s="34" t="n">
        <v>69</v>
      </c>
    </row>
    <row r="370" customFormat="false" ht="13.5" hidden="false" customHeight="false" outlineLevel="0" collapsed="false">
      <c r="A370" s="19" t="n">
        <v>359</v>
      </c>
      <c r="B370" s="44" t="n">
        <v>93</v>
      </c>
      <c r="C370" s="34" t="n">
        <v>124</v>
      </c>
      <c r="D370" s="34" t="n">
        <v>151</v>
      </c>
      <c r="E370" s="34" t="n">
        <v>148</v>
      </c>
      <c r="F370" s="45" t="n">
        <v>154</v>
      </c>
      <c r="G370" s="45" t="n">
        <v>118</v>
      </c>
      <c r="H370" s="34" t="n">
        <v>124</v>
      </c>
      <c r="I370" s="34" t="n">
        <v>86</v>
      </c>
      <c r="J370" s="34" t="n">
        <v>74</v>
      </c>
      <c r="K370" s="34" t="n">
        <v>57</v>
      </c>
    </row>
    <row r="371" customFormat="false" ht="13.5" hidden="false" customHeight="false" outlineLevel="0" collapsed="false">
      <c r="A371" s="19" t="n">
        <v>360</v>
      </c>
      <c r="B371" s="44" t="n">
        <v>118</v>
      </c>
      <c r="C371" s="34" t="n">
        <v>132</v>
      </c>
      <c r="D371" s="34" t="n">
        <v>171</v>
      </c>
      <c r="E371" s="34" t="n">
        <v>138</v>
      </c>
      <c r="F371" s="45" t="n">
        <v>126</v>
      </c>
      <c r="G371" s="45" t="n">
        <v>116</v>
      </c>
      <c r="H371" s="34" t="n">
        <v>116</v>
      </c>
      <c r="I371" s="34" t="n">
        <v>133</v>
      </c>
      <c r="J371" s="34" t="n">
        <v>79</v>
      </c>
      <c r="K371" s="34" t="n">
        <v>54</v>
      </c>
    </row>
    <row r="372" customFormat="false" ht="13.5" hidden="false" customHeight="false" outlineLevel="0" collapsed="false">
      <c r="A372" s="19" t="n">
        <v>361</v>
      </c>
      <c r="B372" s="44" t="n">
        <v>114</v>
      </c>
      <c r="C372" s="34" t="n">
        <v>141</v>
      </c>
      <c r="D372" s="34" t="n">
        <v>136</v>
      </c>
      <c r="E372" s="34" t="n">
        <v>118</v>
      </c>
      <c r="F372" s="45" t="n">
        <v>142</v>
      </c>
      <c r="G372" s="45" t="n">
        <v>116</v>
      </c>
      <c r="H372" s="34" t="n">
        <v>116</v>
      </c>
      <c r="I372" s="34" t="n">
        <v>131</v>
      </c>
      <c r="J372" s="34" t="n">
        <v>87</v>
      </c>
      <c r="K372" s="34" t="n">
        <v>60</v>
      </c>
    </row>
    <row r="373" customFormat="false" ht="13.5" hidden="false" customHeight="false" outlineLevel="0" collapsed="false">
      <c r="A373" s="19" t="n">
        <v>362</v>
      </c>
      <c r="B373" s="44" t="n">
        <v>186</v>
      </c>
      <c r="C373" s="34" t="n">
        <v>148</v>
      </c>
      <c r="D373" s="34" t="n">
        <v>156</v>
      </c>
      <c r="E373" s="34" t="n">
        <v>140</v>
      </c>
      <c r="F373" s="45" t="n">
        <v>132</v>
      </c>
      <c r="G373" s="45" t="n">
        <v>130</v>
      </c>
      <c r="H373" s="34" t="n">
        <v>106</v>
      </c>
      <c r="I373" s="34" t="n">
        <v>128</v>
      </c>
      <c r="J373" s="34" t="n">
        <v>85</v>
      </c>
      <c r="K373" s="34" t="n">
        <v>55</v>
      </c>
    </row>
    <row r="374" customFormat="false" ht="13.5" hidden="false" customHeight="false" outlineLevel="0" collapsed="false">
      <c r="A374" s="19" t="n">
        <v>363</v>
      </c>
      <c r="B374" s="44" t="n">
        <v>166</v>
      </c>
      <c r="C374" s="34" t="n">
        <v>114</v>
      </c>
      <c r="D374" s="34" t="n">
        <v>132</v>
      </c>
      <c r="E374" s="34" t="n">
        <v>128</v>
      </c>
      <c r="F374" s="45" t="n">
        <v>157</v>
      </c>
      <c r="G374" s="45" t="n">
        <v>101</v>
      </c>
      <c r="H374" s="34" t="n">
        <v>125</v>
      </c>
      <c r="I374" s="34" t="n">
        <v>126</v>
      </c>
      <c r="J374" s="34" t="n">
        <v>87</v>
      </c>
      <c r="K374" s="34" t="n">
        <v>61</v>
      </c>
    </row>
    <row r="375" customFormat="false" ht="13.5" hidden="false" customHeight="false" outlineLevel="0" collapsed="false">
      <c r="A375" s="19" t="n">
        <v>364</v>
      </c>
      <c r="B375" s="44" t="n">
        <v>203</v>
      </c>
      <c r="C375" s="34" t="n">
        <v>152</v>
      </c>
      <c r="D375" s="34" t="n">
        <v>159</v>
      </c>
      <c r="E375" s="34" t="n">
        <v>130</v>
      </c>
      <c r="F375" s="45" t="n">
        <v>144</v>
      </c>
      <c r="G375" s="45" t="n">
        <v>135</v>
      </c>
      <c r="H375" s="34" t="n">
        <v>123</v>
      </c>
      <c r="I375" s="34" t="n">
        <v>155</v>
      </c>
      <c r="J375" s="34" t="n">
        <v>85</v>
      </c>
      <c r="K375" s="34" t="n">
        <v>54</v>
      </c>
    </row>
    <row r="376" customFormat="false" ht="13.5" hidden="false" customHeight="false" outlineLevel="0" collapsed="false">
      <c r="A376" s="19" t="n">
        <v>365</v>
      </c>
      <c r="B376" s="44" t="n">
        <v>109</v>
      </c>
      <c r="C376" s="34" t="n">
        <v>134</v>
      </c>
      <c r="D376" s="34" t="n">
        <v>158</v>
      </c>
      <c r="E376" s="34" t="n">
        <v>115</v>
      </c>
      <c r="F376" s="45" t="n">
        <v>128</v>
      </c>
      <c r="G376" s="45" t="n">
        <v>131</v>
      </c>
      <c r="H376" s="34" t="n">
        <v>107</v>
      </c>
      <c r="I376" s="34" t="n">
        <v>116</v>
      </c>
      <c r="J376" s="34" t="n">
        <v>85</v>
      </c>
      <c r="K376" s="34" t="n">
        <v>58</v>
      </c>
    </row>
    <row r="377" customFormat="false" ht="13.5" hidden="false" customHeight="false" outlineLevel="0" collapsed="false">
      <c r="A377" s="19" t="n">
        <v>366</v>
      </c>
      <c r="B377" s="44" t="n">
        <v>143</v>
      </c>
      <c r="C377" s="34" t="n">
        <v>129</v>
      </c>
      <c r="D377" s="34" t="n">
        <v>137</v>
      </c>
      <c r="E377" s="34" t="n">
        <v>135</v>
      </c>
      <c r="F377" s="45" t="n">
        <v>130</v>
      </c>
      <c r="G377" s="45" t="n">
        <v>115</v>
      </c>
      <c r="H377" s="34" t="n">
        <v>132</v>
      </c>
      <c r="I377" s="34" t="n">
        <v>97</v>
      </c>
      <c r="J377" s="34" t="n">
        <v>88</v>
      </c>
      <c r="K377" s="34" t="n">
        <v>59</v>
      </c>
    </row>
    <row r="378" customFormat="false" ht="13.5" hidden="false" customHeight="false" outlineLevel="0" collapsed="false">
      <c r="A378" s="19" t="n">
        <v>367</v>
      </c>
      <c r="B378" s="44" t="n">
        <v>127</v>
      </c>
      <c r="C378" s="34" t="n">
        <v>136</v>
      </c>
      <c r="D378" s="34" t="n">
        <v>151</v>
      </c>
      <c r="E378" s="34" t="n">
        <v>105</v>
      </c>
      <c r="F378" s="45" t="n">
        <v>128</v>
      </c>
      <c r="G378" s="45" t="n">
        <v>129</v>
      </c>
      <c r="H378" s="34" t="n">
        <v>127</v>
      </c>
      <c r="I378" s="34" t="n">
        <v>139</v>
      </c>
      <c r="J378" s="34" t="n">
        <v>87</v>
      </c>
      <c r="K378" s="34" t="n">
        <v>58</v>
      </c>
    </row>
    <row r="379" customFormat="false" ht="13.5" hidden="false" customHeight="false" outlineLevel="0" collapsed="false">
      <c r="A379" s="19" t="n">
        <v>368</v>
      </c>
      <c r="B379" s="44" t="n">
        <v>88</v>
      </c>
      <c r="C379" s="34" t="n">
        <v>130</v>
      </c>
      <c r="D379" s="34" t="n">
        <v>152</v>
      </c>
      <c r="E379" s="34" t="n">
        <v>107</v>
      </c>
      <c r="F379" s="45" t="n">
        <v>143</v>
      </c>
      <c r="G379" s="45" t="n">
        <v>111</v>
      </c>
      <c r="H379" s="34" t="n">
        <v>124</v>
      </c>
      <c r="I379" s="34" t="n">
        <v>130</v>
      </c>
      <c r="J379" s="34" t="n">
        <v>85</v>
      </c>
      <c r="K379" s="34" t="n">
        <v>42</v>
      </c>
    </row>
    <row r="380" customFormat="false" ht="13.5" hidden="false" customHeight="false" outlineLevel="0" collapsed="false">
      <c r="A380" s="19" t="n">
        <v>369</v>
      </c>
      <c r="B380" s="44" t="n">
        <v>145</v>
      </c>
      <c r="C380" s="34" t="n">
        <v>131</v>
      </c>
      <c r="D380" s="34" t="n">
        <v>148</v>
      </c>
      <c r="E380" s="34" t="n">
        <v>96</v>
      </c>
      <c r="F380" s="45" t="n">
        <v>168</v>
      </c>
      <c r="G380" s="45" t="n">
        <v>114</v>
      </c>
      <c r="H380" s="34" t="n">
        <v>125</v>
      </c>
      <c r="I380" s="34" t="n">
        <v>101</v>
      </c>
      <c r="J380" s="34" t="n">
        <v>87</v>
      </c>
      <c r="K380" s="34" t="n">
        <v>54</v>
      </c>
    </row>
    <row r="381" customFormat="false" ht="13.5" hidden="false" customHeight="false" outlineLevel="0" collapsed="false">
      <c r="A381" s="19" t="n">
        <v>370</v>
      </c>
      <c r="B381" s="44" t="n">
        <v>197</v>
      </c>
      <c r="C381" s="34" t="n">
        <v>149</v>
      </c>
      <c r="D381" s="34" t="n">
        <v>146</v>
      </c>
      <c r="E381" s="34" t="n">
        <v>125</v>
      </c>
      <c r="F381" s="45" t="n">
        <v>144</v>
      </c>
      <c r="G381" s="45" t="n">
        <v>122</v>
      </c>
      <c r="H381" s="34" t="n">
        <v>124</v>
      </c>
      <c r="I381" s="34" t="n">
        <v>113</v>
      </c>
      <c r="J381" s="34" t="n">
        <v>87</v>
      </c>
      <c r="K381" s="34" t="n">
        <v>66</v>
      </c>
    </row>
    <row r="382" customFormat="false" ht="13.5" hidden="false" customHeight="false" outlineLevel="0" collapsed="false">
      <c r="A382" s="19" t="n">
        <v>371</v>
      </c>
      <c r="B382" s="44" t="n">
        <v>95</v>
      </c>
      <c r="C382" s="34" t="n">
        <v>145</v>
      </c>
      <c r="D382" s="34" t="n">
        <v>135</v>
      </c>
      <c r="E382" s="34" t="n">
        <v>133</v>
      </c>
      <c r="F382" s="45" t="n">
        <v>146</v>
      </c>
      <c r="G382" s="45" t="n">
        <v>130</v>
      </c>
      <c r="H382" s="34" t="n">
        <v>124</v>
      </c>
      <c r="I382" s="34" t="n">
        <v>115</v>
      </c>
      <c r="J382" s="34" t="n">
        <v>90</v>
      </c>
      <c r="K382" s="34" t="n">
        <v>73</v>
      </c>
    </row>
    <row r="383" customFormat="false" ht="13.5" hidden="false" customHeight="false" outlineLevel="0" collapsed="false">
      <c r="A383" s="19" t="n">
        <v>372</v>
      </c>
      <c r="B383" s="44" t="n">
        <v>184</v>
      </c>
      <c r="C383" s="34" t="n">
        <v>122</v>
      </c>
      <c r="D383" s="34" t="n">
        <v>129</v>
      </c>
      <c r="E383" s="34" t="n">
        <v>111</v>
      </c>
      <c r="F383" s="45" t="n">
        <v>158</v>
      </c>
      <c r="G383" s="45" t="n">
        <v>130</v>
      </c>
      <c r="H383" s="34" t="n">
        <v>105</v>
      </c>
      <c r="I383" s="34" t="n">
        <v>104</v>
      </c>
      <c r="J383" s="34" t="n">
        <v>85</v>
      </c>
      <c r="K383" s="34" t="n">
        <v>60</v>
      </c>
    </row>
    <row r="384" customFormat="false" ht="13.5" hidden="false" customHeight="false" outlineLevel="0" collapsed="false">
      <c r="A384" s="19" t="n">
        <v>373</v>
      </c>
      <c r="B384" s="44" t="n">
        <v>107</v>
      </c>
      <c r="C384" s="34" t="n">
        <v>140</v>
      </c>
      <c r="D384" s="34" t="n">
        <v>125</v>
      </c>
      <c r="E384" s="34" t="n">
        <v>179</v>
      </c>
      <c r="F384" s="45" t="n">
        <v>128</v>
      </c>
      <c r="G384" s="45" t="n">
        <v>121</v>
      </c>
      <c r="H384" s="34" t="n">
        <v>124</v>
      </c>
      <c r="I384" s="34" t="n">
        <v>136</v>
      </c>
      <c r="J384" s="34" t="n">
        <v>88</v>
      </c>
      <c r="K384" s="34" t="n">
        <v>63</v>
      </c>
    </row>
    <row r="385" customFormat="false" ht="13.5" hidden="false" customHeight="false" outlineLevel="0" collapsed="false">
      <c r="A385" s="19" t="n">
        <v>374</v>
      </c>
      <c r="B385" s="44" t="n">
        <v>150</v>
      </c>
      <c r="C385" s="34" t="n">
        <v>126</v>
      </c>
      <c r="D385" s="34" t="n">
        <v>142</v>
      </c>
      <c r="E385" s="34" t="n">
        <v>146</v>
      </c>
      <c r="F385" s="45" t="n">
        <v>144</v>
      </c>
      <c r="G385" s="45" t="n">
        <v>134</v>
      </c>
      <c r="H385" s="34" t="n">
        <v>117</v>
      </c>
      <c r="I385" s="34" t="n">
        <v>145</v>
      </c>
      <c r="J385" s="34" t="n">
        <v>92</v>
      </c>
      <c r="K385" s="34" t="n">
        <v>62</v>
      </c>
    </row>
    <row r="386" customFormat="false" ht="13.5" hidden="false" customHeight="false" outlineLevel="0" collapsed="false">
      <c r="A386" s="19" t="n">
        <v>375</v>
      </c>
      <c r="B386" s="44" t="n">
        <v>128</v>
      </c>
      <c r="C386" s="34" t="n">
        <v>143</v>
      </c>
      <c r="D386" s="34" t="n">
        <v>152</v>
      </c>
      <c r="E386" s="34" t="n">
        <v>182</v>
      </c>
      <c r="F386" s="45" t="n">
        <v>141</v>
      </c>
      <c r="G386" s="45" t="n">
        <v>129</v>
      </c>
      <c r="H386" s="34" t="n">
        <v>124</v>
      </c>
      <c r="I386" s="34" t="n">
        <v>121</v>
      </c>
      <c r="J386" s="34" t="n">
        <v>84</v>
      </c>
      <c r="K386" s="34" t="n">
        <v>59</v>
      </c>
    </row>
    <row r="387" customFormat="false" ht="13.5" hidden="false" customHeight="false" outlineLevel="0" collapsed="false">
      <c r="A387" s="19" t="n">
        <v>376</v>
      </c>
      <c r="B387" s="44" t="n">
        <v>103</v>
      </c>
      <c r="C387" s="34" t="n">
        <v>136</v>
      </c>
      <c r="D387" s="34" t="n">
        <v>132</v>
      </c>
      <c r="E387" s="34" t="n">
        <v>154</v>
      </c>
      <c r="F387" s="45" t="n">
        <v>131</v>
      </c>
      <c r="G387" s="45" t="n">
        <v>128</v>
      </c>
      <c r="H387" s="34" t="n">
        <v>126</v>
      </c>
      <c r="I387" s="34" t="n">
        <v>150</v>
      </c>
      <c r="J387" s="34" t="n">
        <v>87</v>
      </c>
      <c r="K387" s="34" t="n">
        <v>68</v>
      </c>
    </row>
    <row r="388" customFormat="false" ht="13.5" hidden="false" customHeight="false" outlineLevel="0" collapsed="false">
      <c r="A388" s="19" t="n">
        <v>377</v>
      </c>
      <c r="B388" s="44" t="n">
        <v>137</v>
      </c>
      <c r="C388" s="34" t="n">
        <v>171</v>
      </c>
      <c r="D388" s="34" t="n">
        <v>133</v>
      </c>
      <c r="E388" s="34" t="n">
        <v>111</v>
      </c>
      <c r="F388" s="45" t="n">
        <v>128</v>
      </c>
      <c r="G388" s="45" t="n">
        <v>114</v>
      </c>
      <c r="H388" s="34" t="n">
        <v>111</v>
      </c>
      <c r="I388" s="34" t="n">
        <v>129</v>
      </c>
      <c r="J388" s="34" t="n">
        <v>87</v>
      </c>
      <c r="K388" s="34" t="n">
        <v>55</v>
      </c>
    </row>
    <row r="389" customFormat="false" ht="13.5" hidden="false" customHeight="false" outlineLevel="0" collapsed="false">
      <c r="A389" s="19" t="n">
        <v>378</v>
      </c>
      <c r="B389" s="44" t="n">
        <v>147</v>
      </c>
      <c r="C389" s="34" t="n">
        <v>131</v>
      </c>
      <c r="D389" s="34" t="n">
        <v>122</v>
      </c>
      <c r="E389" s="34" t="n">
        <v>141</v>
      </c>
      <c r="F389" s="45" t="n">
        <v>128</v>
      </c>
      <c r="G389" s="45" t="n">
        <v>131</v>
      </c>
      <c r="H389" s="34" t="n">
        <v>107</v>
      </c>
      <c r="I389" s="34" t="n">
        <v>155</v>
      </c>
      <c r="J389" s="34" t="n">
        <v>88</v>
      </c>
      <c r="K389" s="34" t="n">
        <v>59</v>
      </c>
    </row>
    <row r="390" customFormat="false" ht="13.5" hidden="false" customHeight="false" outlineLevel="0" collapsed="false">
      <c r="A390" s="19" t="n">
        <v>379</v>
      </c>
      <c r="B390" s="44" t="n">
        <v>129</v>
      </c>
      <c r="C390" s="34" t="n">
        <v>144</v>
      </c>
      <c r="D390" s="34" t="n">
        <v>136</v>
      </c>
      <c r="E390" s="34" t="n">
        <v>134</v>
      </c>
      <c r="F390" s="45" t="n">
        <v>158</v>
      </c>
      <c r="G390" s="45" t="n">
        <v>114</v>
      </c>
      <c r="H390" s="34" t="n">
        <v>108</v>
      </c>
      <c r="I390" s="34" t="n">
        <v>135</v>
      </c>
      <c r="J390" s="34" t="n">
        <v>71</v>
      </c>
      <c r="K390" s="34" t="n">
        <v>65</v>
      </c>
    </row>
    <row r="391" customFormat="false" ht="13.5" hidden="false" customHeight="false" outlineLevel="0" collapsed="false">
      <c r="A391" s="19" t="n">
        <v>380</v>
      </c>
      <c r="B391" s="44" t="n">
        <v>109</v>
      </c>
      <c r="C391" s="34" t="n">
        <v>124</v>
      </c>
      <c r="D391" s="34" t="n">
        <v>123</v>
      </c>
      <c r="E391" s="34" t="n">
        <v>143</v>
      </c>
      <c r="F391" s="45" t="n">
        <v>145</v>
      </c>
      <c r="G391" s="45" t="n">
        <v>138</v>
      </c>
      <c r="H391" s="34" t="n">
        <v>123</v>
      </c>
      <c r="I391" s="34" t="n">
        <v>113</v>
      </c>
      <c r="J391" s="34" t="n">
        <v>90</v>
      </c>
      <c r="K391" s="34" t="n">
        <v>72</v>
      </c>
    </row>
    <row r="392" customFormat="false" ht="13.5" hidden="false" customHeight="false" outlineLevel="0" collapsed="false">
      <c r="A392" s="19" t="n">
        <v>381</v>
      </c>
      <c r="B392" s="44" t="n">
        <v>192</v>
      </c>
      <c r="C392" s="34" t="n">
        <v>139</v>
      </c>
      <c r="D392" s="34" t="n">
        <v>147</v>
      </c>
      <c r="E392" s="34" t="n">
        <v>144</v>
      </c>
      <c r="F392" s="45" t="n">
        <v>155</v>
      </c>
      <c r="G392" s="45" t="n">
        <v>113</v>
      </c>
      <c r="H392" s="34" t="n">
        <v>114</v>
      </c>
      <c r="I392" s="34" t="n">
        <v>109</v>
      </c>
      <c r="J392" s="34" t="n">
        <v>79</v>
      </c>
      <c r="K392" s="34" t="n">
        <v>61</v>
      </c>
    </row>
    <row r="393" customFormat="false" ht="13.5" hidden="false" customHeight="false" outlineLevel="0" collapsed="false">
      <c r="A393" s="19" t="n">
        <v>382</v>
      </c>
      <c r="B393" s="44" t="n">
        <v>152</v>
      </c>
      <c r="C393" s="34" t="n">
        <v>131</v>
      </c>
      <c r="D393" s="34" t="n">
        <v>123</v>
      </c>
      <c r="E393" s="34" t="n">
        <v>125</v>
      </c>
      <c r="F393" s="45" t="n">
        <v>131</v>
      </c>
      <c r="G393" s="45" t="n">
        <v>133</v>
      </c>
      <c r="H393" s="34" t="n">
        <v>113</v>
      </c>
      <c r="I393" s="34" t="n">
        <v>132</v>
      </c>
      <c r="J393" s="34" t="n">
        <v>75</v>
      </c>
      <c r="K393" s="34" t="n">
        <v>62</v>
      </c>
    </row>
    <row r="394" customFormat="false" ht="13.5" hidden="false" customHeight="false" outlineLevel="0" collapsed="false">
      <c r="A394" s="19" t="n">
        <v>383</v>
      </c>
      <c r="B394" s="44" t="n">
        <v>178</v>
      </c>
      <c r="C394" s="34" t="n">
        <v>154</v>
      </c>
      <c r="D394" s="34" t="n">
        <v>133</v>
      </c>
      <c r="E394" s="34" t="n">
        <v>117</v>
      </c>
      <c r="F394" s="45" t="n">
        <v>130</v>
      </c>
      <c r="G394" s="45" t="n">
        <v>128</v>
      </c>
      <c r="H394" s="34" t="n">
        <v>113</v>
      </c>
      <c r="I394" s="34" t="n">
        <v>106</v>
      </c>
      <c r="J394" s="34" t="n">
        <v>74</v>
      </c>
      <c r="K394" s="34" t="n">
        <v>51</v>
      </c>
    </row>
    <row r="395" customFormat="false" ht="13.5" hidden="false" customHeight="false" outlineLevel="0" collapsed="false">
      <c r="A395" s="19" t="n">
        <v>384</v>
      </c>
      <c r="B395" s="44" t="n">
        <v>143</v>
      </c>
      <c r="C395" s="34" t="n">
        <v>161</v>
      </c>
      <c r="D395" s="34" t="n">
        <v>152</v>
      </c>
      <c r="E395" s="34" t="n">
        <v>110</v>
      </c>
      <c r="F395" s="45" t="n">
        <v>155</v>
      </c>
      <c r="G395" s="45" t="n">
        <v>131</v>
      </c>
      <c r="H395" s="34" t="n">
        <v>118</v>
      </c>
      <c r="I395" s="34" t="n">
        <v>123</v>
      </c>
      <c r="J395" s="34" t="n">
        <v>90</v>
      </c>
      <c r="K395" s="34" t="n">
        <v>66</v>
      </c>
    </row>
    <row r="396" customFormat="false" ht="13.5" hidden="false" customHeight="false" outlineLevel="0" collapsed="false">
      <c r="A396" s="19" t="n">
        <v>385</v>
      </c>
      <c r="B396" s="44" t="n">
        <v>198</v>
      </c>
      <c r="C396" s="34" t="n">
        <v>152</v>
      </c>
      <c r="D396" s="34" t="n">
        <v>139</v>
      </c>
      <c r="E396" s="34" t="n">
        <v>94</v>
      </c>
      <c r="F396" s="45" t="n">
        <v>173</v>
      </c>
      <c r="G396" s="45" t="n">
        <v>143</v>
      </c>
      <c r="H396" s="34" t="n">
        <v>107</v>
      </c>
      <c r="I396" s="34" t="n">
        <v>132</v>
      </c>
      <c r="J396" s="34" t="n">
        <v>77</v>
      </c>
      <c r="K396" s="34" t="n">
        <v>65</v>
      </c>
    </row>
    <row r="397" customFormat="false" ht="13.5" hidden="false" customHeight="false" outlineLevel="0" collapsed="false">
      <c r="A397" s="19" t="n">
        <v>386</v>
      </c>
      <c r="B397" s="44" t="n">
        <v>196</v>
      </c>
      <c r="C397" s="34" t="n">
        <v>137</v>
      </c>
      <c r="D397" s="34" t="n">
        <v>144</v>
      </c>
      <c r="E397" s="34" t="n">
        <v>182</v>
      </c>
      <c r="F397" s="45" t="n">
        <v>160</v>
      </c>
      <c r="G397" s="45" t="n">
        <v>117</v>
      </c>
      <c r="H397" s="34" t="n">
        <v>116</v>
      </c>
      <c r="I397" s="34" t="n">
        <v>124</v>
      </c>
      <c r="J397" s="34" t="n">
        <v>79</v>
      </c>
      <c r="K397" s="34" t="n">
        <v>70</v>
      </c>
    </row>
    <row r="398" customFormat="false" ht="13.5" hidden="false" customHeight="false" outlineLevel="0" collapsed="false">
      <c r="A398" s="19" t="n">
        <v>387</v>
      </c>
      <c r="B398" s="44" t="n">
        <v>157</v>
      </c>
      <c r="C398" s="34" t="n">
        <v>134</v>
      </c>
      <c r="D398" s="34" t="n">
        <v>141</v>
      </c>
      <c r="E398" s="34" t="n">
        <v>147</v>
      </c>
      <c r="F398" s="45" t="n">
        <v>150</v>
      </c>
      <c r="G398" s="45" t="n">
        <v>117</v>
      </c>
      <c r="H398" s="34" t="n">
        <v>111</v>
      </c>
      <c r="I398" s="34" t="n">
        <v>143</v>
      </c>
      <c r="J398" s="34" t="n">
        <v>83</v>
      </c>
      <c r="K398" s="34" t="n">
        <v>66</v>
      </c>
    </row>
    <row r="399" customFormat="false" ht="13.5" hidden="false" customHeight="false" outlineLevel="0" collapsed="false">
      <c r="A399" s="19" t="n">
        <v>388</v>
      </c>
      <c r="B399" s="44" t="n">
        <v>180</v>
      </c>
      <c r="C399" s="34" t="n">
        <v>134</v>
      </c>
      <c r="D399" s="34" t="n">
        <v>150</v>
      </c>
      <c r="E399" s="34" t="n">
        <v>190</v>
      </c>
      <c r="F399" s="45" t="n">
        <v>127</v>
      </c>
      <c r="G399" s="45" t="n">
        <v>128</v>
      </c>
      <c r="H399" s="34" t="n">
        <v>109</v>
      </c>
      <c r="I399" s="34" t="n">
        <v>132</v>
      </c>
      <c r="J399" s="34" t="n">
        <v>74</v>
      </c>
      <c r="K399" s="34" t="n">
        <v>63</v>
      </c>
    </row>
    <row r="400" customFormat="false" ht="13.5" hidden="false" customHeight="false" outlineLevel="0" collapsed="false">
      <c r="A400" s="19" t="n">
        <v>389</v>
      </c>
      <c r="B400" s="44" t="n">
        <v>127</v>
      </c>
      <c r="C400" s="34" t="n">
        <v>141</v>
      </c>
      <c r="D400" s="34" t="n">
        <v>152</v>
      </c>
      <c r="E400" s="34" t="n">
        <v>104</v>
      </c>
      <c r="F400" s="45" t="n">
        <v>154</v>
      </c>
      <c r="G400" s="45" t="n">
        <v>139</v>
      </c>
      <c r="H400" s="34" t="n">
        <v>121</v>
      </c>
      <c r="I400" s="34" t="n">
        <v>89</v>
      </c>
      <c r="J400" s="34" t="n">
        <v>93</v>
      </c>
      <c r="K400" s="34" t="n">
        <v>75</v>
      </c>
    </row>
    <row r="401" customFormat="false" ht="13.5" hidden="false" customHeight="false" outlineLevel="0" collapsed="false">
      <c r="A401" s="19" t="n">
        <v>390</v>
      </c>
      <c r="B401" s="44" t="n">
        <v>122</v>
      </c>
      <c r="C401" s="34" t="n">
        <v>117</v>
      </c>
      <c r="D401" s="34" t="n">
        <v>157</v>
      </c>
      <c r="E401" s="34" t="n">
        <v>170</v>
      </c>
      <c r="F401" s="45" t="n">
        <v>146</v>
      </c>
      <c r="G401" s="45" t="n">
        <v>134</v>
      </c>
      <c r="H401" s="34" t="n">
        <v>121</v>
      </c>
      <c r="I401" s="34" t="n">
        <v>120</v>
      </c>
      <c r="J401" s="34" t="n">
        <v>93</v>
      </c>
      <c r="K401" s="34" t="n">
        <v>65</v>
      </c>
    </row>
    <row r="402" customFormat="false" ht="13.5" hidden="false" customHeight="false" outlineLevel="0" collapsed="false">
      <c r="A402" s="19" t="n">
        <v>391</v>
      </c>
      <c r="B402" s="44" t="n">
        <v>161</v>
      </c>
      <c r="C402" s="34" t="n">
        <v>151</v>
      </c>
      <c r="D402" s="34" t="n">
        <v>155</v>
      </c>
      <c r="E402" s="34" t="n">
        <v>190</v>
      </c>
      <c r="F402" s="45" t="n">
        <v>127</v>
      </c>
      <c r="G402" s="45" t="n">
        <v>113</v>
      </c>
      <c r="H402" s="34" t="n">
        <v>120</v>
      </c>
      <c r="I402" s="34" t="n">
        <v>114</v>
      </c>
      <c r="J402" s="34" t="n">
        <v>69</v>
      </c>
      <c r="K402" s="34" t="n">
        <v>82</v>
      </c>
    </row>
    <row r="403" customFormat="false" ht="13.5" hidden="false" customHeight="false" outlineLevel="0" collapsed="false">
      <c r="A403" s="19" t="n">
        <v>392</v>
      </c>
      <c r="B403" s="44" t="n">
        <v>185</v>
      </c>
      <c r="C403" s="34" t="n">
        <v>122</v>
      </c>
      <c r="D403" s="34" t="n">
        <v>151</v>
      </c>
      <c r="E403" s="34" t="n">
        <v>111</v>
      </c>
      <c r="F403" s="45" t="n">
        <v>126</v>
      </c>
      <c r="G403" s="45" t="n">
        <v>96</v>
      </c>
      <c r="H403" s="34" t="n">
        <v>119</v>
      </c>
      <c r="I403" s="34" t="n">
        <v>130</v>
      </c>
      <c r="J403" s="34" t="n">
        <v>85</v>
      </c>
      <c r="K403" s="34" t="n">
        <v>67</v>
      </c>
    </row>
    <row r="404" customFormat="false" ht="13.5" hidden="false" customHeight="false" outlineLevel="0" collapsed="false">
      <c r="A404" s="19" t="n">
        <v>393</v>
      </c>
      <c r="B404" s="44" t="n">
        <v>103</v>
      </c>
      <c r="C404" s="34" t="n">
        <v>137</v>
      </c>
      <c r="D404" s="34" t="n">
        <v>154</v>
      </c>
      <c r="E404" s="34" t="n">
        <v>88</v>
      </c>
      <c r="F404" s="45" t="n">
        <v>142</v>
      </c>
      <c r="G404" s="45" t="n">
        <v>101</v>
      </c>
      <c r="H404" s="34" t="n">
        <v>113</v>
      </c>
      <c r="I404" s="34" t="n">
        <v>99</v>
      </c>
      <c r="J404" s="34" t="n">
        <v>87</v>
      </c>
      <c r="K404" s="34" t="n">
        <v>68</v>
      </c>
    </row>
    <row r="405" customFormat="false" ht="13.5" hidden="false" customHeight="false" outlineLevel="0" collapsed="false">
      <c r="A405" s="19" t="n">
        <v>394</v>
      </c>
      <c r="B405" s="44" t="n">
        <v>126</v>
      </c>
      <c r="C405" s="34" t="n">
        <v>153</v>
      </c>
      <c r="D405" s="34" t="n">
        <v>155</v>
      </c>
      <c r="E405" s="34" t="n">
        <v>135</v>
      </c>
      <c r="F405" s="45" t="n">
        <v>145</v>
      </c>
      <c r="G405" s="45" t="n">
        <v>115</v>
      </c>
      <c r="H405" s="34" t="n">
        <v>109</v>
      </c>
      <c r="I405" s="34" t="n">
        <v>135</v>
      </c>
      <c r="J405" s="34" t="n">
        <v>79</v>
      </c>
      <c r="K405" s="34" t="n">
        <v>57</v>
      </c>
    </row>
    <row r="406" customFormat="false" ht="13.5" hidden="false" customHeight="false" outlineLevel="0" collapsed="false">
      <c r="A406" s="19" t="n">
        <v>395</v>
      </c>
      <c r="B406" s="44" t="n">
        <v>215</v>
      </c>
      <c r="C406" s="34" t="n">
        <v>151</v>
      </c>
      <c r="D406" s="34" t="n">
        <v>150</v>
      </c>
      <c r="E406" s="34" t="n">
        <v>111</v>
      </c>
      <c r="F406" s="45" t="n">
        <v>153</v>
      </c>
      <c r="G406" s="45" t="n">
        <v>129</v>
      </c>
      <c r="H406" s="34" t="n">
        <v>124</v>
      </c>
      <c r="I406" s="34" t="n">
        <v>133</v>
      </c>
      <c r="J406" s="34" t="n">
        <v>83</v>
      </c>
      <c r="K406" s="34" t="n">
        <v>57</v>
      </c>
    </row>
    <row r="407" customFormat="false" ht="13.5" hidden="false" customHeight="false" outlineLevel="0" collapsed="false">
      <c r="A407" s="19" t="n">
        <v>396</v>
      </c>
      <c r="B407" s="44" t="n">
        <v>148</v>
      </c>
      <c r="C407" s="34" t="n">
        <v>129</v>
      </c>
      <c r="D407" s="34" t="n">
        <v>147</v>
      </c>
      <c r="E407" s="34" t="n">
        <v>111</v>
      </c>
      <c r="F407" s="45" t="n">
        <v>141</v>
      </c>
      <c r="G407" s="45" t="n">
        <v>114</v>
      </c>
      <c r="H407" s="34" t="n">
        <v>112</v>
      </c>
      <c r="I407" s="34" t="n">
        <v>127</v>
      </c>
      <c r="J407" s="34" t="n">
        <v>85</v>
      </c>
      <c r="K407" s="34" t="n">
        <v>65</v>
      </c>
    </row>
    <row r="408" customFormat="false" ht="13.5" hidden="false" customHeight="false" outlineLevel="0" collapsed="false">
      <c r="A408" s="19" t="n">
        <v>397</v>
      </c>
      <c r="B408" s="44" t="n">
        <v>108</v>
      </c>
      <c r="C408" s="34" t="n">
        <v>123</v>
      </c>
      <c r="D408" s="34" t="n">
        <v>154</v>
      </c>
      <c r="E408" s="34" t="n">
        <v>105</v>
      </c>
      <c r="F408" s="45" t="n">
        <v>127</v>
      </c>
      <c r="G408" s="45" t="n">
        <v>122</v>
      </c>
      <c r="H408" s="34" t="n">
        <v>124</v>
      </c>
      <c r="I408" s="34" t="n">
        <v>131</v>
      </c>
      <c r="J408" s="34" t="n">
        <v>84</v>
      </c>
      <c r="K408" s="34" t="n">
        <v>57</v>
      </c>
    </row>
    <row r="409" customFormat="false" ht="13.5" hidden="false" customHeight="false" outlineLevel="0" collapsed="false">
      <c r="A409" s="19" t="n">
        <v>398</v>
      </c>
      <c r="B409" s="44" t="n">
        <v>116</v>
      </c>
      <c r="C409" s="34" t="n">
        <v>189</v>
      </c>
      <c r="D409" s="34" t="n">
        <v>157</v>
      </c>
      <c r="E409" s="34" t="n">
        <v>172</v>
      </c>
      <c r="F409" s="45" t="n">
        <v>143</v>
      </c>
      <c r="G409" s="45" t="n">
        <v>132</v>
      </c>
      <c r="H409" s="34" t="n">
        <v>125</v>
      </c>
      <c r="I409" s="34" t="n">
        <v>121</v>
      </c>
      <c r="J409" s="34" t="n">
        <v>83</v>
      </c>
      <c r="K409" s="34" t="n">
        <v>56</v>
      </c>
    </row>
    <row r="410" customFormat="false" ht="13.5" hidden="false" customHeight="false" outlineLevel="0" collapsed="false">
      <c r="A410" s="19" t="n">
        <v>399</v>
      </c>
      <c r="B410" s="44" t="n">
        <v>143</v>
      </c>
      <c r="C410" s="34" t="n">
        <v>142</v>
      </c>
      <c r="D410" s="34" t="n">
        <v>160</v>
      </c>
      <c r="E410" s="34" t="n">
        <v>109</v>
      </c>
      <c r="F410" s="45" t="n">
        <v>169</v>
      </c>
      <c r="G410" s="45" t="n">
        <v>133</v>
      </c>
      <c r="H410" s="34" t="n">
        <v>118</v>
      </c>
      <c r="I410" s="34" t="n">
        <v>125</v>
      </c>
      <c r="J410" s="34" t="n">
        <v>69</v>
      </c>
      <c r="K410" s="34" t="n">
        <v>68</v>
      </c>
    </row>
    <row r="411" customFormat="false" ht="13.5" hidden="false" customHeight="false" outlineLevel="0" collapsed="false">
      <c r="A411" s="19" t="n">
        <v>400</v>
      </c>
      <c r="B411" s="44" t="n">
        <v>160</v>
      </c>
      <c r="C411" s="34" t="n">
        <v>110</v>
      </c>
      <c r="D411" s="34" t="n">
        <v>151</v>
      </c>
      <c r="E411" s="34" t="n">
        <v>194</v>
      </c>
      <c r="F411" s="45" t="n">
        <v>172</v>
      </c>
      <c r="G411" s="45" t="n">
        <v>112</v>
      </c>
      <c r="H411" s="34" t="n">
        <v>118</v>
      </c>
      <c r="I411" s="34" t="n">
        <v>105</v>
      </c>
      <c r="J411" s="34" t="n">
        <v>70</v>
      </c>
      <c r="K411" s="34" t="n">
        <v>77</v>
      </c>
    </row>
    <row r="412" customFormat="false" ht="13.5" hidden="false" customHeight="false" outlineLevel="0" collapsed="false">
      <c r="A412" s="19" t="n">
        <v>401</v>
      </c>
      <c r="B412" s="44" t="n">
        <v>152</v>
      </c>
      <c r="C412" s="34" t="n">
        <v>141</v>
      </c>
      <c r="D412" s="34" t="n">
        <v>169</v>
      </c>
      <c r="E412" s="34" t="n">
        <v>83</v>
      </c>
      <c r="F412" s="45" t="n">
        <v>161</v>
      </c>
      <c r="G412" s="45" t="n">
        <v>169</v>
      </c>
      <c r="H412" s="34" t="n">
        <v>130</v>
      </c>
      <c r="I412" s="34" t="n">
        <v>125</v>
      </c>
      <c r="J412" s="34" t="n">
        <v>78</v>
      </c>
      <c r="K412" s="34" t="n">
        <v>64</v>
      </c>
    </row>
    <row r="413" customFormat="false" ht="13.5" hidden="false" customHeight="false" outlineLevel="0" collapsed="false">
      <c r="A413" s="19" t="n">
        <v>402</v>
      </c>
      <c r="B413" s="44" t="n">
        <v>178</v>
      </c>
      <c r="C413" s="34" t="n">
        <v>157</v>
      </c>
      <c r="D413" s="34" t="n">
        <v>131</v>
      </c>
      <c r="E413" s="34" t="n">
        <v>125</v>
      </c>
      <c r="F413" s="45" t="n">
        <v>144</v>
      </c>
      <c r="G413" s="45" t="n">
        <v>126</v>
      </c>
      <c r="H413" s="34" t="n">
        <v>119</v>
      </c>
      <c r="I413" s="34" t="n">
        <v>133</v>
      </c>
      <c r="J413" s="34" t="n">
        <v>71</v>
      </c>
      <c r="K413" s="34" t="n">
        <v>54</v>
      </c>
    </row>
    <row r="414" customFormat="false" ht="13.5" hidden="false" customHeight="false" outlineLevel="0" collapsed="false">
      <c r="A414" s="19" t="n">
        <v>403</v>
      </c>
      <c r="B414" s="44" t="n">
        <v>111</v>
      </c>
      <c r="C414" s="34" t="n">
        <v>152</v>
      </c>
      <c r="D414" s="34" t="n">
        <v>136</v>
      </c>
      <c r="E414" s="34" t="n">
        <v>137</v>
      </c>
      <c r="F414" s="45" t="n">
        <v>174</v>
      </c>
      <c r="G414" s="45" t="n">
        <v>127</v>
      </c>
      <c r="H414" s="34" t="n">
        <v>111</v>
      </c>
      <c r="I414" s="34" t="n">
        <v>122</v>
      </c>
      <c r="J414" s="34" t="n">
        <v>87</v>
      </c>
      <c r="K414" s="34" t="n">
        <v>66</v>
      </c>
    </row>
    <row r="415" customFormat="false" ht="13.5" hidden="false" customHeight="false" outlineLevel="0" collapsed="false">
      <c r="A415" s="19" t="n">
        <v>404</v>
      </c>
      <c r="B415" s="44" t="n">
        <v>99</v>
      </c>
      <c r="C415" s="34" t="n">
        <v>161</v>
      </c>
      <c r="D415" s="34" t="n">
        <v>152</v>
      </c>
      <c r="E415" s="34" t="n">
        <v>103</v>
      </c>
      <c r="F415" s="45" t="n">
        <v>142</v>
      </c>
      <c r="G415" s="45" t="n">
        <v>100</v>
      </c>
      <c r="H415" s="34" t="n">
        <v>112</v>
      </c>
      <c r="I415" s="34" t="n">
        <v>116</v>
      </c>
      <c r="J415" s="34" t="n">
        <v>73</v>
      </c>
      <c r="K415" s="34" t="n">
        <v>67</v>
      </c>
    </row>
    <row r="416" customFormat="false" ht="13.5" hidden="false" customHeight="false" outlineLevel="0" collapsed="false">
      <c r="A416" s="19" t="n">
        <v>405</v>
      </c>
      <c r="B416" s="44" t="n">
        <v>163</v>
      </c>
      <c r="C416" s="34" t="n">
        <v>158</v>
      </c>
      <c r="D416" s="34" t="n">
        <v>145</v>
      </c>
      <c r="E416" s="34" t="n">
        <v>111</v>
      </c>
      <c r="F416" s="45" t="n">
        <v>144</v>
      </c>
      <c r="G416" s="45" t="n">
        <v>128</v>
      </c>
      <c r="H416" s="34" t="n">
        <v>107</v>
      </c>
      <c r="I416" s="34" t="n">
        <v>107</v>
      </c>
      <c r="J416" s="34" t="n">
        <v>88</v>
      </c>
      <c r="K416" s="34" t="n">
        <v>75</v>
      </c>
    </row>
    <row r="417" customFormat="false" ht="13.5" hidden="false" customHeight="false" outlineLevel="0" collapsed="false">
      <c r="A417" s="19" t="n">
        <v>406</v>
      </c>
      <c r="B417" s="44" t="n">
        <v>197</v>
      </c>
      <c r="C417" s="34" t="n">
        <v>125</v>
      </c>
      <c r="D417" s="34" t="n">
        <v>181</v>
      </c>
      <c r="E417" s="34" t="n">
        <v>181</v>
      </c>
      <c r="F417" s="45" t="n">
        <v>143</v>
      </c>
      <c r="G417" s="45" t="n">
        <v>113</v>
      </c>
      <c r="H417" s="34" t="n">
        <v>111</v>
      </c>
      <c r="I417" s="34" t="n">
        <v>114</v>
      </c>
      <c r="J417" s="34" t="n">
        <v>81</v>
      </c>
      <c r="K417" s="34" t="n">
        <v>74</v>
      </c>
    </row>
    <row r="418" customFormat="false" ht="13.5" hidden="false" customHeight="false" outlineLevel="0" collapsed="false">
      <c r="A418" s="19" t="n">
        <v>407</v>
      </c>
      <c r="B418" s="44" t="n">
        <v>116</v>
      </c>
      <c r="C418" s="34" t="n">
        <v>138</v>
      </c>
      <c r="D418" s="34" t="n">
        <v>141</v>
      </c>
      <c r="E418" s="34" t="n">
        <v>133</v>
      </c>
      <c r="F418" s="45" t="n">
        <v>128</v>
      </c>
      <c r="G418" s="45" t="n">
        <v>133</v>
      </c>
      <c r="H418" s="34" t="n">
        <v>112</v>
      </c>
      <c r="I418" s="34" t="n">
        <v>133</v>
      </c>
      <c r="J418" s="34" t="n">
        <v>69</v>
      </c>
      <c r="K418" s="34" t="n">
        <v>59</v>
      </c>
    </row>
    <row r="419" customFormat="false" ht="13.5" hidden="false" customHeight="false" outlineLevel="0" collapsed="false">
      <c r="A419" s="19" t="n">
        <v>408</v>
      </c>
      <c r="B419" s="44" t="n">
        <v>142</v>
      </c>
      <c r="C419" s="34" t="n">
        <v>140</v>
      </c>
      <c r="D419" s="34" t="n">
        <v>155</v>
      </c>
      <c r="E419" s="34" t="n">
        <v>127</v>
      </c>
      <c r="F419" s="45" t="n">
        <v>155</v>
      </c>
      <c r="G419" s="45" t="n">
        <v>146</v>
      </c>
      <c r="H419" s="34" t="n">
        <v>121</v>
      </c>
      <c r="I419" s="34" t="n">
        <v>126</v>
      </c>
      <c r="J419" s="34" t="n">
        <v>71</v>
      </c>
      <c r="K419" s="34" t="n">
        <v>62</v>
      </c>
    </row>
    <row r="420" customFormat="false" ht="13.5" hidden="false" customHeight="false" outlineLevel="0" collapsed="false">
      <c r="A420" s="19" t="n">
        <v>409</v>
      </c>
      <c r="B420" s="44" t="n">
        <v>207</v>
      </c>
      <c r="C420" s="34" t="n">
        <v>126</v>
      </c>
      <c r="D420" s="34" t="n">
        <v>160</v>
      </c>
      <c r="E420" s="34" t="n">
        <v>155</v>
      </c>
      <c r="F420" s="45" t="n">
        <v>141</v>
      </c>
      <c r="G420" s="45" t="n">
        <v>136</v>
      </c>
      <c r="H420" s="34" t="n">
        <v>123</v>
      </c>
      <c r="I420" s="34" t="n">
        <v>135</v>
      </c>
      <c r="J420" s="34" t="n">
        <v>92</v>
      </c>
      <c r="K420" s="34" t="n">
        <v>82</v>
      </c>
    </row>
    <row r="421" customFormat="false" ht="13.5" hidden="false" customHeight="false" outlineLevel="0" collapsed="false">
      <c r="A421" s="19" t="n">
        <v>410</v>
      </c>
      <c r="B421" s="44" t="n">
        <v>171</v>
      </c>
      <c r="C421" s="34" t="n">
        <v>104</v>
      </c>
      <c r="D421" s="34" t="n">
        <v>160</v>
      </c>
      <c r="E421" s="34" t="n">
        <v>103</v>
      </c>
      <c r="F421" s="45" t="n">
        <v>130</v>
      </c>
      <c r="G421" s="45" t="n">
        <v>132</v>
      </c>
      <c r="H421" s="34" t="n">
        <v>123</v>
      </c>
      <c r="I421" s="34" t="n">
        <v>98</v>
      </c>
      <c r="J421" s="34" t="n">
        <v>84</v>
      </c>
      <c r="K421" s="34" t="n">
        <v>64</v>
      </c>
    </row>
    <row r="422" customFormat="false" ht="13.5" hidden="false" customHeight="false" outlineLevel="0" collapsed="false">
      <c r="A422" s="19" t="n">
        <v>411</v>
      </c>
      <c r="B422" s="44" t="n">
        <v>172</v>
      </c>
      <c r="C422" s="34" t="n">
        <v>143</v>
      </c>
      <c r="D422" s="34" t="n">
        <v>145</v>
      </c>
      <c r="E422" s="34" t="n">
        <v>205</v>
      </c>
      <c r="F422" s="45" t="n">
        <v>144</v>
      </c>
      <c r="G422" s="45" t="n">
        <v>135</v>
      </c>
      <c r="H422" s="34" t="n">
        <v>122</v>
      </c>
      <c r="I422" s="34" t="n">
        <v>138</v>
      </c>
      <c r="J422" s="34" t="n">
        <v>73</v>
      </c>
      <c r="K422" s="34" t="n">
        <v>54</v>
      </c>
    </row>
    <row r="423" customFormat="false" ht="13.5" hidden="false" customHeight="false" outlineLevel="0" collapsed="false">
      <c r="A423" s="19" t="n">
        <v>412</v>
      </c>
      <c r="B423" s="44" t="n">
        <v>169</v>
      </c>
      <c r="C423" s="34" t="n">
        <v>111</v>
      </c>
      <c r="D423" s="34" t="n">
        <v>131</v>
      </c>
      <c r="E423" s="34" t="n">
        <v>196</v>
      </c>
      <c r="F423" s="45" t="n">
        <v>129</v>
      </c>
      <c r="G423" s="45" t="n">
        <v>117</v>
      </c>
      <c r="H423" s="34" t="n">
        <v>119</v>
      </c>
      <c r="I423" s="34" t="n">
        <v>122</v>
      </c>
      <c r="J423" s="34" t="n">
        <v>88</v>
      </c>
      <c r="K423" s="34" t="n">
        <v>60</v>
      </c>
    </row>
    <row r="424" customFormat="false" ht="13.5" hidden="false" customHeight="false" outlineLevel="0" collapsed="false">
      <c r="A424" s="19" t="n">
        <v>413</v>
      </c>
      <c r="B424" s="44" t="n">
        <v>151</v>
      </c>
      <c r="C424" s="34" t="n">
        <v>137</v>
      </c>
      <c r="D424" s="34" t="n">
        <v>134</v>
      </c>
      <c r="E424" s="34" t="n">
        <v>124</v>
      </c>
      <c r="F424" s="45" t="n">
        <v>143</v>
      </c>
      <c r="G424" s="45" t="n">
        <v>141</v>
      </c>
      <c r="H424" s="34" t="n">
        <v>108</v>
      </c>
      <c r="I424" s="34" t="n">
        <v>91</v>
      </c>
      <c r="J424" s="34" t="n">
        <v>77</v>
      </c>
      <c r="K424" s="34" t="n">
        <v>69</v>
      </c>
    </row>
    <row r="425" customFormat="false" ht="13.5" hidden="false" customHeight="false" outlineLevel="0" collapsed="false">
      <c r="A425" s="19" t="n">
        <v>414</v>
      </c>
      <c r="B425" s="44" t="n">
        <v>139</v>
      </c>
      <c r="C425" s="34" t="n">
        <v>131</v>
      </c>
      <c r="D425" s="34" t="n">
        <v>180</v>
      </c>
      <c r="E425" s="34" t="n">
        <v>131</v>
      </c>
      <c r="F425" s="45" t="n">
        <v>138</v>
      </c>
      <c r="G425" s="45" t="n">
        <v>117</v>
      </c>
      <c r="H425" s="34" t="n">
        <v>107</v>
      </c>
      <c r="I425" s="34" t="n">
        <v>133</v>
      </c>
      <c r="J425" s="34" t="n">
        <v>75</v>
      </c>
      <c r="K425" s="34" t="n">
        <v>43</v>
      </c>
    </row>
    <row r="426" customFormat="false" ht="13.5" hidden="false" customHeight="false" outlineLevel="0" collapsed="false">
      <c r="A426" s="19" t="n">
        <v>415</v>
      </c>
      <c r="B426" s="44" t="n">
        <v>173</v>
      </c>
      <c r="C426" s="34" t="n">
        <v>152</v>
      </c>
      <c r="D426" s="34" t="n">
        <v>123</v>
      </c>
      <c r="E426" s="34" t="n">
        <v>112</v>
      </c>
      <c r="F426" s="45" t="n">
        <v>131</v>
      </c>
      <c r="G426" s="45" t="n">
        <v>119</v>
      </c>
      <c r="H426" s="34" t="n">
        <v>115</v>
      </c>
      <c r="I426" s="34" t="n">
        <v>135</v>
      </c>
      <c r="J426" s="34" t="n">
        <v>84</v>
      </c>
      <c r="K426" s="34" t="n">
        <v>48</v>
      </c>
    </row>
    <row r="427" customFormat="false" ht="13.5" hidden="false" customHeight="false" outlineLevel="0" collapsed="false">
      <c r="A427" s="19" t="n">
        <v>416</v>
      </c>
      <c r="B427" s="44" t="n">
        <v>181</v>
      </c>
      <c r="C427" s="34" t="n">
        <v>159</v>
      </c>
      <c r="D427" s="34" t="n">
        <v>149</v>
      </c>
      <c r="E427" s="34" t="n">
        <v>101</v>
      </c>
      <c r="F427" s="45" t="n">
        <v>132</v>
      </c>
      <c r="G427" s="45" t="n">
        <v>101</v>
      </c>
      <c r="H427" s="34" t="n">
        <v>105</v>
      </c>
      <c r="I427" s="34" t="n">
        <v>110</v>
      </c>
      <c r="J427" s="34" t="n">
        <v>83</v>
      </c>
      <c r="K427" s="34" t="n">
        <v>67</v>
      </c>
    </row>
    <row r="428" customFormat="false" ht="13.5" hidden="false" customHeight="false" outlineLevel="0" collapsed="false">
      <c r="A428" s="19" t="n">
        <v>417</v>
      </c>
      <c r="B428" s="44" t="n">
        <v>156</v>
      </c>
      <c r="C428" s="34" t="n">
        <v>138</v>
      </c>
      <c r="D428" s="34" t="n">
        <v>148</v>
      </c>
      <c r="E428" s="34" t="n">
        <v>111</v>
      </c>
      <c r="F428" s="45" t="n">
        <v>156</v>
      </c>
      <c r="G428" s="45" t="n">
        <v>111</v>
      </c>
      <c r="H428" s="34" t="n">
        <v>106</v>
      </c>
      <c r="I428" s="34" t="n">
        <v>139</v>
      </c>
      <c r="J428" s="34" t="n">
        <v>87</v>
      </c>
      <c r="K428" s="34" t="n">
        <v>66</v>
      </c>
    </row>
    <row r="429" customFormat="false" ht="13.5" hidden="false" customHeight="false" outlineLevel="0" collapsed="false">
      <c r="A429" s="19" t="n">
        <v>418</v>
      </c>
      <c r="B429" s="44" t="n">
        <v>91</v>
      </c>
      <c r="C429" s="34" t="n">
        <v>140</v>
      </c>
      <c r="D429" s="34" t="n">
        <v>132</v>
      </c>
      <c r="E429" s="34" t="n">
        <v>139</v>
      </c>
      <c r="F429" s="45" t="n">
        <v>132</v>
      </c>
      <c r="G429" s="45" t="n">
        <v>131</v>
      </c>
      <c r="H429" s="34" t="n">
        <v>114</v>
      </c>
      <c r="I429" s="34" t="n">
        <v>135</v>
      </c>
      <c r="J429" s="34" t="n">
        <v>86</v>
      </c>
      <c r="K429" s="34" t="n">
        <v>56</v>
      </c>
    </row>
    <row r="430" customFormat="false" ht="13.5" hidden="false" customHeight="false" outlineLevel="0" collapsed="false">
      <c r="A430" s="19" t="n">
        <v>419</v>
      </c>
      <c r="B430" s="44" t="n">
        <v>197</v>
      </c>
      <c r="C430" s="34" t="n">
        <v>132</v>
      </c>
      <c r="D430" s="34" t="n">
        <v>169</v>
      </c>
      <c r="E430" s="34" t="n">
        <v>162</v>
      </c>
      <c r="F430" s="45" t="n">
        <v>123</v>
      </c>
      <c r="G430" s="45" t="n">
        <v>121</v>
      </c>
      <c r="H430" s="34" t="n">
        <v>107</v>
      </c>
      <c r="I430" s="34" t="n">
        <v>135</v>
      </c>
      <c r="J430" s="34" t="n">
        <v>89</v>
      </c>
      <c r="K430" s="34" t="n">
        <v>55</v>
      </c>
    </row>
    <row r="431" customFormat="false" ht="13.5" hidden="false" customHeight="false" outlineLevel="0" collapsed="false">
      <c r="A431" s="19" t="n">
        <v>420</v>
      </c>
      <c r="B431" s="44" t="n">
        <v>179</v>
      </c>
      <c r="C431" s="34" t="n">
        <v>178</v>
      </c>
      <c r="D431" s="34" t="n">
        <v>144</v>
      </c>
      <c r="E431" s="34" t="n">
        <v>131</v>
      </c>
      <c r="F431" s="45" t="n">
        <v>142</v>
      </c>
      <c r="G431" s="45" t="n">
        <v>148</v>
      </c>
      <c r="H431" s="34" t="n">
        <v>102</v>
      </c>
      <c r="I431" s="34" t="n">
        <v>112</v>
      </c>
      <c r="J431" s="34" t="n">
        <v>77</v>
      </c>
      <c r="K431" s="34" t="n">
        <v>60</v>
      </c>
    </row>
    <row r="432" customFormat="false" ht="13.5" hidden="false" customHeight="false" outlineLevel="0" collapsed="false">
      <c r="A432" s="19" t="n">
        <v>421</v>
      </c>
      <c r="B432" s="44" t="n">
        <v>93</v>
      </c>
      <c r="C432" s="34" t="n">
        <v>136</v>
      </c>
      <c r="D432" s="34" t="n">
        <v>154</v>
      </c>
      <c r="E432" s="34" t="n">
        <v>124</v>
      </c>
      <c r="F432" s="45" t="n">
        <v>116</v>
      </c>
      <c r="G432" s="45" t="n">
        <v>137</v>
      </c>
      <c r="H432" s="34" t="n">
        <v>118</v>
      </c>
      <c r="I432" s="34" t="n">
        <v>126</v>
      </c>
      <c r="J432" s="34" t="n">
        <v>79</v>
      </c>
      <c r="K432" s="34" t="n">
        <v>57</v>
      </c>
    </row>
    <row r="433" customFormat="false" ht="13.5" hidden="false" customHeight="false" outlineLevel="0" collapsed="false">
      <c r="A433" s="19" t="n">
        <v>422</v>
      </c>
      <c r="B433" s="44" t="n">
        <v>157</v>
      </c>
      <c r="C433" s="34" t="n">
        <v>138</v>
      </c>
      <c r="D433" s="34" t="n">
        <v>147</v>
      </c>
      <c r="E433" s="34" t="n">
        <v>169</v>
      </c>
      <c r="F433" s="45" t="n">
        <v>111</v>
      </c>
      <c r="G433" s="45" t="n">
        <v>121</v>
      </c>
      <c r="H433" s="34" t="n">
        <v>122</v>
      </c>
      <c r="I433" s="34" t="n">
        <v>135</v>
      </c>
      <c r="J433" s="34" t="n">
        <v>74</v>
      </c>
      <c r="K433" s="34" t="n">
        <v>68</v>
      </c>
    </row>
    <row r="434" customFormat="false" ht="13.5" hidden="false" customHeight="false" outlineLevel="0" collapsed="false">
      <c r="A434" s="19" t="n">
        <v>423</v>
      </c>
      <c r="B434" s="44" t="n">
        <v>125</v>
      </c>
      <c r="C434" s="34" t="n">
        <v>144</v>
      </c>
      <c r="D434" s="34" t="n">
        <v>133</v>
      </c>
      <c r="E434" s="34" t="n">
        <v>85</v>
      </c>
      <c r="F434" s="45" t="n">
        <v>128</v>
      </c>
      <c r="G434" s="45" t="n">
        <v>116</v>
      </c>
      <c r="H434" s="34" t="n">
        <v>123</v>
      </c>
      <c r="I434" s="34" t="n">
        <v>150</v>
      </c>
      <c r="J434" s="34" t="n">
        <v>76</v>
      </c>
      <c r="K434" s="34" t="n">
        <v>64</v>
      </c>
    </row>
    <row r="435" customFormat="false" ht="13.5" hidden="false" customHeight="false" outlineLevel="0" collapsed="false">
      <c r="A435" s="19" t="n">
        <v>424</v>
      </c>
      <c r="B435" s="44" t="n">
        <v>188</v>
      </c>
      <c r="C435" s="34" t="n">
        <v>122</v>
      </c>
      <c r="D435" s="34" t="n">
        <v>125</v>
      </c>
      <c r="E435" s="34" t="n">
        <v>153</v>
      </c>
      <c r="F435" s="45" t="n">
        <v>112</v>
      </c>
      <c r="G435" s="45" t="n">
        <v>112</v>
      </c>
      <c r="H435" s="34" t="n">
        <v>107</v>
      </c>
      <c r="I435" s="34" t="n">
        <v>101</v>
      </c>
      <c r="J435" s="34" t="n">
        <v>87</v>
      </c>
      <c r="K435" s="34" t="n">
        <v>57</v>
      </c>
    </row>
    <row r="436" customFormat="false" ht="13.5" hidden="false" customHeight="false" outlineLevel="0" collapsed="false">
      <c r="A436" s="19" t="n">
        <v>425</v>
      </c>
      <c r="B436" s="44" t="n">
        <v>168</v>
      </c>
      <c r="C436" s="34" t="n">
        <v>129</v>
      </c>
      <c r="D436" s="34" t="n">
        <v>168</v>
      </c>
      <c r="E436" s="34" t="n">
        <v>139</v>
      </c>
      <c r="F436" s="45" t="n">
        <v>113</v>
      </c>
      <c r="G436" s="45" t="n">
        <v>119</v>
      </c>
      <c r="H436" s="34" t="n">
        <v>107</v>
      </c>
      <c r="I436" s="34" t="n">
        <v>126</v>
      </c>
      <c r="J436" s="34" t="n">
        <v>92</v>
      </c>
      <c r="K436" s="34" t="n">
        <v>67</v>
      </c>
    </row>
    <row r="437" customFormat="false" ht="13.5" hidden="false" customHeight="false" outlineLevel="0" collapsed="false">
      <c r="A437" s="19" t="n">
        <v>426</v>
      </c>
      <c r="B437" s="44" t="n">
        <v>148</v>
      </c>
      <c r="C437" s="34" t="n">
        <v>129</v>
      </c>
      <c r="D437" s="34" t="n">
        <v>143</v>
      </c>
      <c r="E437" s="34" t="n">
        <v>168</v>
      </c>
      <c r="F437" s="45" t="n">
        <v>141</v>
      </c>
      <c r="G437" s="45" t="n">
        <v>117</v>
      </c>
      <c r="H437" s="34" t="n">
        <v>123</v>
      </c>
      <c r="I437" s="34" t="n">
        <v>121</v>
      </c>
      <c r="J437" s="34" t="n">
        <v>85</v>
      </c>
      <c r="K437" s="34" t="n">
        <v>67</v>
      </c>
    </row>
    <row r="438" customFormat="false" ht="13.5" hidden="false" customHeight="false" outlineLevel="0" collapsed="false">
      <c r="A438" s="19" t="n">
        <v>427</v>
      </c>
      <c r="B438" s="44" t="n">
        <v>189</v>
      </c>
      <c r="C438" s="34" t="n">
        <v>143</v>
      </c>
      <c r="D438" s="34" t="n">
        <v>128</v>
      </c>
      <c r="E438" s="34" t="n">
        <v>101</v>
      </c>
      <c r="F438" s="45" t="n">
        <v>128</v>
      </c>
      <c r="G438" s="45" t="n">
        <v>106</v>
      </c>
      <c r="H438" s="34" t="n">
        <v>118</v>
      </c>
      <c r="I438" s="34" t="n">
        <v>113</v>
      </c>
      <c r="J438" s="34" t="n">
        <v>76</v>
      </c>
      <c r="K438" s="34" t="n">
        <v>72</v>
      </c>
    </row>
    <row r="439" customFormat="false" ht="13.5" hidden="false" customHeight="false" outlineLevel="0" collapsed="false">
      <c r="A439" s="19" t="n">
        <v>428</v>
      </c>
      <c r="B439" s="44" t="n">
        <v>154</v>
      </c>
      <c r="C439" s="34" t="n">
        <v>127</v>
      </c>
      <c r="D439" s="34" t="n">
        <v>164</v>
      </c>
      <c r="E439" s="34" t="n">
        <v>109</v>
      </c>
      <c r="F439" s="45" t="n">
        <v>130</v>
      </c>
      <c r="G439" s="45" t="n">
        <v>121</v>
      </c>
      <c r="H439" s="34" t="n">
        <v>118</v>
      </c>
      <c r="I439" s="34" t="n">
        <v>113</v>
      </c>
      <c r="J439" s="34" t="n">
        <v>84</v>
      </c>
      <c r="K439" s="34" t="n">
        <v>66</v>
      </c>
    </row>
    <row r="440" customFormat="false" ht="13.5" hidden="false" customHeight="false" outlineLevel="0" collapsed="false">
      <c r="A440" s="19" t="n">
        <v>429</v>
      </c>
      <c r="B440" s="44" t="n">
        <v>110</v>
      </c>
      <c r="C440" s="34" t="n">
        <v>150</v>
      </c>
      <c r="D440" s="34" t="n">
        <v>164</v>
      </c>
      <c r="E440" s="34" t="n">
        <v>142</v>
      </c>
      <c r="F440" s="45" t="n">
        <v>131</v>
      </c>
      <c r="G440" s="45" t="n">
        <v>102</v>
      </c>
      <c r="H440" s="34" t="n">
        <v>114</v>
      </c>
      <c r="I440" s="34" t="n">
        <v>127</v>
      </c>
      <c r="J440" s="34" t="n">
        <v>88</v>
      </c>
      <c r="K440" s="34" t="n">
        <v>72</v>
      </c>
    </row>
    <row r="441" customFormat="false" ht="13.5" hidden="false" customHeight="false" outlineLevel="0" collapsed="false">
      <c r="A441" s="19" t="n">
        <v>430</v>
      </c>
      <c r="B441" s="44" t="n">
        <v>110</v>
      </c>
      <c r="C441" s="34" t="n">
        <v>145</v>
      </c>
      <c r="D441" s="34" t="n">
        <v>159</v>
      </c>
      <c r="E441" s="34" t="n">
        <v>109</v>
      </c>
      <c r="F441" s="45" t="n">
        <v>160</v>
      </c>
      <c r="G441" s="45" t="n">
        <v>123</v>
      </c>
      <c r="H441" s="34" t="n">
        <v>121</v>
      </c>
      <c r="I441" s="34" t="n">
        <v>112</v>
      </c>
      <c r="J441" s="34" t="n">
        <v>75</v>
      </c>
      <c r="K441" s="34" t="n">
        <v>70</v>
      </c>
    </row>
    <row r="442" customFormat="false" ht="13.5" hidden="false" customHeight="false" outlineLevel="0" collapsed="false">
      <c r="A442" s="19" t="n">
        <v>431</v>
      </c>
      <c r="B442" s="44" t="n">
        <v>117</v>
      </c>
      <c r="C442" s="34" t="n">
        <v>139</v>
      </c>
      <c r="D442" s="34" t="n">
        <v>156</v>
      </c>
      <c r="E442" s="34" t="n">
        <v>129</v>
      </c>
      <c r="F442" s="45" t="n">
        <v>133</v>
      </c>
      <c r="G442" s="45" t="n">
        <v>119</v>
      </c>
      <c r="H442" s="34" t="n">
        <v>106</v>
      </c>
      <c r="I442" s="34" t="n">
        <v>148</v>
      </c>
      <c r="J442" s="34" t="n">
        <v>76</v>
      </c>
      <c r="K442" s="34" t="n">
        <v>57</v>
      </c>
    </row>
    <row r="443" customFormat="false" ht="13.5" hidden="false" customHeight="false" outlineLevel="0" collapsed="false">
      <c r="A443" s="19" t="n">
        <v>432</v>
      </c>
      <c r="B443" s="44" t="n">
        <v>115</v>
      </c>
      <c r="C443" s="34" t="n">
        <v>155</v>
      </c>
      <c r="D443" s="34" t="n">
        <v>145</v>
      </c>
      <c r="E443" s="34" t="n">
        <v>172</v>
      </c>
      <c r="F443" s="45" t="n">
        <v>143</v>
      </c>
      <c r="G443" s="45" t="n">
        <v>110</v>
      </c>
      <c r="H443" s="34" t="n">
        <v>112</v>
      </c>
      <c r="I443" s="34" t="n">
        <v>102</v>
      </c>
      <c r="J443" s="34" t="n">
        <v>84</v>
      </c>
      <c r="K443" s="34" t="n">
        <v>75</v>
      </c>
    </row>
    <row r="444" customFormat="false" ht="13.5" hidden="false" customHeight="false" outlineLevel="0" collapsed="false">
      <c r="A444" s="19" t="n">
        <v>433</v>
      </c>
      <c r="B444" s="44" t="n">
        <v>178</v>
      </c>
      <c r="C444" s="34" t="n">
        <v>115</v>
      </c>
      <c r="D444" s="34" t="n">
        <v>152</v>
      </c>
      <c r="E444" s="34" t="n">
        <v>138</v>
      </c>
      <c r="F444" s="45" t="n">
        <v>130</v>
      </c>
      <c r="G444" s="45" t="n">
        <v>121</v>
      </c>
      <c r="H444" s="34" t="n">
        <v>124</v>
      </c>
      <c r="I444" s="34" t="n">
        <v>127</v>
      </c>
      <c r="J444" s="34" t="n">
        <v>88</v>
      </c>
      <c r="K444" s="34" t="n">
        <v>64</v>
      </c>
    </row>
    <row r="445" customFormat="false" ht="13.5" hidden="false" customHeight="false" outlineLevel="0" collapsed="false">
      <c r="A445" s="19" t="n">
        <v>434</v>
      </c>
      <c r="B445" s="44" t="n">
        <v>161</v>
      </c>
      <c r="C445" s="34" t="n">
        <v>129</v>
      </c>
      <c r="D445" s="34" t="n">
        <v>164</v>
      </c>
      <c r="E445" s="34" t="n">
        <v>158</v>
      </c>
      <c r="F445" s="45" t="n">
        <v>143</v>
      </c>
      <c r="G445" s="45" t="n">
        <v>102</v>
      </c>
      <c r="H445" s="34" t="n">
        <v>119</v>
      </c>
      <c r="I445" s="34" t="n">
        <v>135</v>
      </c>
      <c r="J445" s="34" t="n">
        <v>85</v>
      </c>
      <c r="K445" s="34" t="n">
        <v>58</v>
      </c>
    </row>
    <row r="446" customFormat="false" ht="13.5" hidden="false" customHeight="false" outlineLevel="0" collapsed="false">
      <c r="A446" s="19" t="n">
        <v>435</v>
      </c>
      <c r="B446" s="44" t="n">
        <v>146</v>
      </c>
      <c r="C446" s="34" t="n">
        <v>149</v>
      </c>
      <c r="D446" s="34" t="n">
        <v>178</v>
      </c>
      <c r="E446" s="34" t="n">
        <v>112</v>
      </c>
      <c r="F446" s="45" t="n">
        <v>127</v>
      </c>
      <c r="G446" s="45" t="n">
        <v>134</v>
      </c>
      <c r="H446" s="34" t="n">
        <v>111</v>
      </c>
      <c r="I446" s="34" t="n">
        <v>134</v>
      </c>
      <c r="J446" s="34" t="n">
        <v>77</v>
      </c>
      <c r="K446" s="34" t="n">
        <v>69</v>
      </c>
    </row>
    <row r="447" customFormat="false" ht="13.5" hidden="false" customHeight="false" outlineLevel="0" collapsed="false">
      <c r="A447" s="19" t="n">
        <v>436</v>
      </c>
      <c r="B447" s="44" t="n">
        <v>205</v>
      </c>
      <c r="C447" s="34" t="n">
        <v>124</v>
      </c>
      <c r="D447" s="34" t="n">
        <v>154</v>
      </c>
      <c r="E447" s="34" t="n">
        <v>136</v>
      </c>
      <c r="F447" s="45" t="n">
        <v>157</v>
      </c>
      <c r="G447" s="45" t="n">
        <v>124</v>
      </c>
      <c r="H447" s="34" t="n">
        <v>107</v>
      </c>
      <c r="I447" s="34" t="n">
        <v>117</v>
      </c>
      <c r="J447" s="34" t="n">
        <v>86</v>
      </c>
      <c r="K447" s="34" t="n">
        <v>66</v>
      </c>
    </row>
    <row r="448" customFormat="false" ht="13.5" hidden="false" customHeight="false" outlineLevel="0" collapsed="false">
      <c r="A448" s="19" t="n">
        <v>437</v>
      </c>
      <c r="B448" s="44" t="n">
        <v>150</v>
      </c>
      <c r="C448" s="34" t="n">
        <v>157</v>
      </c>
      <c r="D448" s="34" t="n">
        <v>143</v>
      </c>
      <c r="E448" s="34" t="n">
        <v>141</v>
      </c>
      <c r="F448" s="45" t="n">
        <v>154</v>
      </c>
      <c r="G448" s="45" t="n">
        <v>118</v>
      </c>
      <c r="H448" s="34" t="n">
        <v>108</v>
      </c>
      <c r="I448" s="34" t="n">
        <v>146</v>
      </c>
      <c r="J448" s="34" t="n">
        <v>84</v>
      </c>
      <c r="K448" s="34" t="n">
        <v>58</v>
      </c>
    </row>
    <row r="449" customFormat="false" ht="13.5" hidden="false" customHeight="false" outlineLevel="0" collapsed="false">
      <c r="A449" s="19" t="n">
        <v>438</v>
      </c>
      <c r="B449" s="44" t="n">
        <v>135</v>
      </c>
      <c r="C449" s="34" t="n">
        <v>143</v>
      </c>
      <c r="D449" s="34" t="n">
        <v>143</v>
      </c>
      <c r="E449" s="34" t="n">
        <v>144</v>
      </c>
      <c r="F449" s="45" t="n">
        <v>131</v>
      </c>
      <c r="G449" s="45" t="n">
        <v>119</v>
      </c>
      <c r="H449" s="34" t="n">
        <v>121</v>
      </c>
      <c r="I449" s="34" t="n">
        <v>125</v>
      </c>
      <c r="J449" s="34" t="n">
        <v>71</v>
      </c>
      <c r="K449" s="34" t="n">
        <v>62</v>
      </c>
    </row>
    <row r="450" customFormat="false" ht="13.5" hidden="false" customHeight="false" outlineLevel="0" collapsed="false">
      <c r="A450" s="19" t="n">
        <v>439</v>
      </c>
      <c r="B450" s="44" t="n">
        <v>112</v>
      </c>
      <c r="C450" s="34" t="n">
        <v>144</v>
      </c>
      <c r="D450" s="34" t="n">
        <v>127</v>
      </c>
      <c r="E450" s="34" t="n">
        <v>112</v>
      </c>
      <c r="F450" s="45" t="n">
        <v>131</v>
      </c>
      <c r="G450" s="45" t="n">
        <v>114</v>
      </c>
      <c r="H450" s="34" t="n">
        <v>125</v>
      </c>
      <c r="I450" s="34" t="n">
        <v>97</v>
      </c>
      <c r="J450" s="34" t="n">
        <v>72</v>
      </c>
      <c r="K450" s="34" t="n">
        <v>72</v>
      </c>
    </row>
    <row r="451" customFormat="false" ht="13.5" hidden="false" customHeight="false" outlineLevel="0" collapsed="false">
      <c r="A451" s="19" t="n">
        <v>440</v>
      </c>
      <c r="B451" s="44" t="n">
        <v>128</v>
      </c>
      <c r="C451" s="34" t="n">
        <v>117</v>
      </c>
      <c r="D451" s="34" t="n">
        <v>142</v>
      </c>
      <c r="E451" s="34" t="n">
        <v>118</v>
      </c>
      <c r="F451" s="45" t="n">
        <v>157</v>
      </c>
      <c r="G451" s="45" t="n">
        <v>116</v>
      </c>
      <c r="H451" s="34" t="n">
        <v>112</v>
      </c>
      <c r="I451" s="34" t="n">
        <v>129</v>
      </c>
      <c r="J451" s="34" t="n">
        <v>87</v>
      </c>
      <c r="K451" s="34" t="n">
        <v>74</v>
      </c>
    </row>
    <row r="452" customFormat="false" ht="13.5" hidden="false" customHeight="false" outlineLevel="0" collapsed="false">
      <c r="A452" s="19" t="n">
        <v>441</v>
      </c>
      <c r="B452" s="44" t="n">
        <v>179</v>
      </c>
      <c r="C452" s="34" t="n">
        <v>130</v>
      </c>
      <c r="D452" s="34" t="n">
        <v>138</v>
      </c>
      <c r="E452" s="34" t="n">
        <v>165</v>
      </c>
      <c r="F452" s="45" t="n">
        <v>114</v>
      </c>
      <c r="G452" s="45" t="n">
        <v>119</v>
      </c>
      <c r="H452" s="34" t="n">
        <v>118</v>
      </c>
      <c r="I452" s="34" t="n">
        <v>125</v>
      </c>
      <c r="J452" s="34" t="n">
        <v>74</v>
      </c>
      <c r="K452" s="34" t="n">
        <v>56</v>
      </c>
    </row>
    <row r="453" customFormat="false" ht="13.5" hidden="false" customHeight="false" outlineLevel="0" collapsed="false">
      <c r="A453" s="19" t="n">
        <v>442</v>
      </c>
      <c r="B453" s="44" t="n">
        <v>167</v>
      </c>
      <c r="C453" s="34" t="n">
        <v>150</v>
      </c>
      <c r="D453" s="34" t="n">
        <v>160</v>
      </c>
      <c r="E453" s="34" t="n">
        <v>140</v>
      </c>
      <c r="F453" s="45" t="n">
        <v>145</v>
      </c>
      <c r="G453" s="45" t="n">
        <v>104</v>
      </c>
      <c r="H453" s="34" t="n">
        <v>115</v>
      </c>
      <c r="I453" s="34" t="n">
        <v>108</v>
      </c>
      <c r="J453" s="34" t="n">
        <v>89</v>
      </c>
      <c r="K453" s="34" t="n">
        <v>74</v>
      </c>
    </row>
    <row r="454" customFormat="false" ht="13.5" hidden="false" customHeight="false" outlineLevel="0" collapsed="false">
      <c r="A454" s="19" t="n">
        <v>443</v>
      </c>
      <c r="B454" s="44" t="n">
        <v>145</v>
      </c>
      <c r="C454" s="34" t="n">
        <v>136</v>
      </c>
      <c r="D454" s="34" t="n">
        <v>154</v>
      </c>
      <c r="E454" s="34" t="n">
        <v>120</v>
      </c>
      <c r="F454" s="45" t="n">
        <v>115</v>
      </c>
      <c r="G454" s="45" t="n">
        <v>117</v>
      </c>
      <c r="H454" s="34" t="n">
        <v>120</v>
      </c>
      <c r="I454" s="34" t="n">
        <v>144</v>
      </c>
      <c r="J454" s="34" t="n">
        <v>87</v>
      </c>
      <c r="K454" s="34" t="n">
        <v>74</v>
      </c>
    </row>
    <row r="455" customFormat="false" ht="13.5" hidden="false" customHeight="false" outlineLevel="0" collapsed="false">
      <c r="A455" s="19" t="n">
        <v>444</v>
      </c>
      <c r="B455" s="44" t="n">
        <v>147</v>
      </c>
      <c r="C455" s="34" t="n">
        <v>111</v>
      </c>
      <c r="D455" s="34" t="n">
        <v>145</v>
      </c>
      <c r="E455" s="34" t="n">
        <v>100</v>
      </c>
      <c r="F455" s="45" t="n">
        <v>117</v>
      </c>
      <c r="G455" s="45" t="n">
        <v>116</v>
      </c>
      <c r="H455" s="34" t="n">
        <v>132</v>
      </c>
      <c r="I455" s="34" t="n">
        <v>123</v>
      </c>
      <c r="J455" s="34" t="n">
        <v>76</v>
      </c>
      <c r="K455" s="34" t="n">
        <v>74</v>
      </c>
    </row>
    <row r="456" customFormat="false" ht="13.5" hidden="false" customHeight="false" outlineLevel="0" collapsed="false">
      <c r="A456" s="19" t="n">
        <v>445</v>
      </c>
      <c r="B456" s="44" t="n">
        <v>208</v>
      </c>
      <c r="C456" s="34" t="n">
        <v>108</v>
      </c>
      <c r="D456" s="34" t="n">
        <v>130</v>
      </c>
      <c r="E456" s="34" t="n">
        <v>94</v>
      </c>
      <c r="F456" s="45" t="n">
        <v>144</v>
      </c>
      <c r="G456" s="45" t="n">
        <v>104</v>
      </c>
      <c r="H456" s="34" t="n">
        <v>113</v>
      </c>
      <c r="I456" s="34" t="n">
        <v>135</v>
      </c>
      <c r="J456" s="34" t="n">
        <v>80</v>
      </c>
      <c r="K456" s="34" t="n">
        <v>62</v>
      </c>
    </row>
    <row r="457" customFormat="false" ht="13.5" hidden="false" customHeight="false" outlineLevel="0" collapsed="false">
      <c r="A457" s="19" t="n">
        <v>446</v>
      </c>
      <c r="B457" s="44" t="n">
        <v>167</v>
      </c>
      <c r="C457" s="34" t="n">
        <v>140</v>
      </c>
      <c r="D457" s="34" t="n">
        <v>128</v>
      </c>
      <c r="E457" s="34" t="n">
        <v>102</v>
      </c>
      <c r="F457" s="45" t="n">
        <v>141</v>
      </c>
      <c r="G457" s="45" t="n">
        <v>118</v>
      </c>
      <c r="H457" s="34" t="n">
        <v>115</v>
      </c>
      <c r="I457" s="34" t="n">
        <v>110</v>
      </c>
      <c r="J457" s="34" t="n">
        <v>86</v>
      </c>
      <c r="K457" s="34" t="n">
        <v>58</v>
      </c>
    </row>
    <row r="458" customFormat="false" ht="13.5" hidden="false" customHeight="false" outlineLevel="0" collapsed="false">
      <c r="A458" s="19" t="n">
        <v>447</v>
      </c>
      <c r="B458" s="44" t="n">
        <v>174</v>
      </c>
      <c r="C458" s="34" t="n">
        <v>115</v>
      </c>
      <c r="D458" s="34" t="n">
        <v>158</v>
      </c>
      <c r="E458" s="34" t="n">
        <v>115</v>
      </c>
      <c r="F458" s="45" t="n">
        <v>130</v>
      </c>
      <c r="G458" s="45" t="n">
        <v>122</v>
      </c>
      <c r="H458" s="34" t="n">
        <v>115</v>
      </c>
      <c r="I458" s="34" t="n">
        <v>127</v>
      </c>
      <c r="J458" s="34" t="n">
        <v>90</v>
      </c>
      <c r="K458" s="34" t="n">
        <v>57</v>
      </c>
    </row>
    <row r="459" customFormat="false" ht="13.5" hidden="false" customHeight="false" outlineLevel="0" collapsed="false">
      <c r="A459" s="19" t="n">
        <v>448</v>
      </c>
      <c r="B459" s="44" t="n">
        <v>134</v>
      </c>
      <c r="C459" s="34" t="n">
        <v>172</v>
      </c>
      <c r="D459" s="34" t="n">
        <v>156</v>
      </c>
      <c r="E459" s="34" t="n">
        <v>127</v>
      </c>
      <c r="F459" s="45" t="n">
        <v>128</v>
      </c>
      <c r="G459" s="45" t="n">
        <v>120</v>
      </c>
      <c r="H459" s="34" t="n">
        <v>119</v>
      </c>
      <c r="I459" s="34" t="n">
        <v>124</v>
      </c>
      <c r="J459" s="34" t="n">
        <v>87</v>
      </c>
      <c r="K459" s="34" t="n">
        <v>62</v>
      </c>
    </row>
    <row r="460" customFormat="false" ht="13.5" hidden="false" customHeight="false" outlineLevel="0" collapsed="false">
      <c r="A460" s="19" t="n">
        <v>449</v>
      </c>
      <c r="B460" s="44" t="n">
        <v>159</v>
      </c>
      <c r="C460" s="34" t="n">
        <v>155</v>
      </c>
      <c r="D460" s="34" t="n">
        <v>133</v>
      </c>
      <c r="E460" s="34" t="n">
        <v>117</v>
      </c>
      <c r="F460" s="45" t="n">
        <v>98</v>
      </c>
      <c r="G460" s="45" t="n">
        <v>119</v>
      </c>
      <c r="H460" s="34" t="n">
        <v>119</v>
      </c>
      <c r="I460" s="34" t="n">
        <v>126</v>
      </c>
      <c r="J460" s="34" t="n">
        <v>71</v>
      </c>
      <c r="K460" s="34" t="n">
        <v>69</v>
      </c>
    </row>
    <row r="461" customFormat="false" ht="13.5" hidden="false" customHeight="false" outlineLevel="0" collapsed="false">
      <c r="A461" s="19" t="n">
        <v>450</v>
      </c>
      <c r="B461" s="44" t="n">
        <v>143</v>
      </c>
      <c r="C461" s="34" t="n">
        <v>159</v>
      </c>
      <c r="D461" s="34" t="n">
        <v>154</v>
      </c>
      <c r="E461" s="34" t="n">
        <v>128</v>
      </c>
      <c r="F461" s="45" t="n">
        <v>111</v>
      </c>
      <c r="G461" s="45" t="n">
        <v>117</v>
      </c>
      <c r="H461" s="34" t="n">
        <v>112</v>
      </c>
      <c r="I461" s="34" t="n">
        <v>129</v>
      </c>
      <c r="J461" s="34" t="n">
        <v>69</v>
      </c>
      <c r="K461" s="34" t="n">
        <v>67</v>
      </c>
    </row>
    <row r="462" customFormat="false" ht="13.5" hidden="false" customHeight="false" outlineLevel="0" collapsed="false">
      <c r="A462" s="19" t="n">
        <v>451</v>
      </c>
      <c r="B462" s="44" t="n">
        <v>148</v>
      </c>
      <c r="C462" s="34" t="n">
        <v>121</v>
      </c>
      <c r="D462" s="34" t="n">
        <v>151</v>
      </c>
      <c r="E462" s="34" t="n">
        <v>103</v>
      </c>
      <c r="F462" s="45" t="n">
        <v>147</v>
      </c>
      <c r="G462" s="45" t="n">
        <v>135</v>
      </c>
      <c r="H462" s="34" t="n">
        <v>120</v>
      </c>
      <c r="I462" s="34" t="n">
        <v>111</v>
      </c>
      <c r="J462" s="34" t="n">
        <v>92</v>
      </c>
      <c r="K462" s="34" t="n">
        <v>59</v>
      </c>
    </row>
    <row r="463" customFormat="false" ht="13.5" hidden="false" customHeight="false" outlineLevel="0" collapsed="false">
      <c r="A463" s="19" t="n">
        <v>452</v>
      </c>
      <c r="B463" s="44" t="n">
        <v>117</v>
      </c>
      <c r="C463" s="34" t="n">
        <v>131</v>
      </c>
      <c r="D463" s="34" t="n">
        <v>142</v>
      </c>
      <c r="E463" s="34" t="n">
        <v>134</v>
      </c>
      <c r="F463" s="45" t="n">
        <v>160</v>
      </c>
      <c r="G463" s="45" t="n">
        <v>122</v>
      </c>
      <c r="H463" s="34" t="n">
        <v>119</v>
      </c>
      <c r="I463" s="34" t="n">
        <v>113</v>
      </c>
      <c r="J463" s="34" t="n">
        <v>78</v>
      </c>
      <c r="K463" s="34" t="n">
        <v>65</v>
      </c>
    </row>
    <row r="464" customFormat="false" ht="13.5" hidden="false" customHeight="false" outlineLevel="0" collapsed="false">
      <c r="A464" s="19" t="n">
        <v>453</v>
      </c>
      <c r="B464" s="44" t="n">
        <v>194</v>
      </c>
      <c r="C464" s="34" t="n">
        <v>132</v>
      </c>
      <c r="D464" s="34" t="n">
        <v>149</v>
      </c>
      <c r="E464" s="34" t="n">
        <v>126</v>
      </c>
      <c r="F464" s="45" t="n">
        <v>145</v>
      </c>
      <c r="G464" s="45" t="n">
        <v>118</v>
      </c>
      <c r="H464" s="34" t="n">
        <v>120</v>
      </c>
      <c r="I464" s="34" t="n">
        <v>118</v>
      </c>
      <c r="J464" s="34" t="n">
        <v>80</v>
      </c>
      <c r="K464" s="34" t="n">
        <v>71</v>
      </c>
    </row>
    <row r="465" customFormat="false" ht="13.5" hidden="false" customHeight="false" outlineLevel="0" collapsed="false">
      <c r="A465" s="19" t="n">
        <v>454</v>
      </c>
      <c r="B465" s="44" t="n">
        <v>183</v>
      </c>
      <c r="C465" s="34" t="n">
        <v>131</v>
      </c>
      <c r="D465" s="34" t="n">
        <v>152</v>
      </c>
      <c r="E465" s="34" t="n">
        <v>147</v>
      </c>
      <c r="F465" s="45" t="n">
        <v>145</v>
      </c>
      <c r="G465" s="45" t="n">
        <v>117</v>
      </c>
      <c r="H465" s="34" t="n">
        <v>119</v>
      </c>
      <c r="I465" s="34" t="n">
        <v>113</v>
      </c>
      <c r="J465" s="34" t="n">
        <v>77</v>
      </c>
      <c r="K465" s="34" t="n">
        <v>69</v>
      </c>
    </row>
    <row r="466" customFormat="false" ht="13.5" hidden="false" customHeight="false" outlineLevel="0" collapsed="false">
      <c r="A466" s="19" t="n">
        <v>455</v>
      </c>
      <c r="B466" s="44" t="n">
        <v>162</v>
      </c>
      <c r="C466" s="34" t="n">
        <v>109</v>
      </c>
      <c r="D466" s="34" t="n">
        <v>155</v>
      </c>
      <c r="E466" s="34" t="n">
        <v>154</v>
      </c>
      <c r="F466" s="45" t="n">
        <v>161</v>
      </c>
      <c r="G466" s="45" t="n">
        <v>141</v>
      </c>
      <c r="H466" s="34" t="n">
        <v>132</v>
      </c>
      <c r="I466" s="34" t="n">
        <v>109</v>
      </c>
      <c r="J466" s="34" t="n">
        <v>74</v>
      </c>
      <c r="K466" s="34" t="n">
        <v>59</v>
      </c>
    </row>
    <row r="467" customFormat="false" ht="13.5" hidden="false" customHeight="false" outlineLevel="0" collapsed="false">
      <c r="A467" s="19" t="n">
        <v>456</v>
      </c>
      <c r="B467" s="44" t="n">
        <v>216</v>
      </c>
      <c r="C467" s="34" t="n">
        <v>128</v>
      </c>
      <c r="D467" s="34" t="n">
        <v>124</v>
      </c>
      <c r="E467" s="34" t="n">
        <v>102</v>
      </c>
      <c r="F467" s="45" t="n">
        <v>126</v>
      </c>
      <c r="G467" s="45" t="n">
        <v>103</v>
      </c>
      <c r="H467" s="34" t="n">
        <v>135</v>
      </c>
      <c r="I467" s="34" t="n">
        <v>140</v>
      </c>
      <c r="J467" s="34" t="n">
        <v>83</v>
      </c>
      <c r="K467" s="34" t="n">
        <v>62</v>
      </c>
    </row>
    <row r="468" customFormat="false" ht="13.5" hidden="false" customHeight="false" outlineLevel="0" collapsed="false">
      <c r="A468" s="19" t="n">
        <v>457</v>
      </c>
      <c r="B468" s="44" t="n">
        <v>108</v>
      </c>
      <c r="C468" s="34" t="n">
        <v>121</v>
      </c>
      <c r="D468" s="34" t="n">
        <v>138</v>
      </c>
      <c r="E468" s="34" t="n">
        <v>145</v>
      </c>
      <c r="F468" s="45" t="n">
        <v>128</v>
      </c>
      <c r="G468" s="45" t="n">
        <v>110</v>
      </c>
      <c r="H468" s="34" t="n">
        <v>128</v>
      </c>
      <c r="I468" s="34" t="n">
        <v>135</v>
      </c>
      <c r="J468" s="34" t="n">
        <v>87</v>
      </c>
      <c r="K468" s="34" t="n">
        <v>64</v>
      </c>
    </row>
    <row r="469" customFormat="false" ht="13.5" hidden="false" customHeight="false" outlineLevel="0" collapsed="false">
      <c r="A469" s="19" t="n">
        <v>458</v>
      </c>
      <c r="B469" s="44" t="n">
        <v>137</v>
      </c>
      <c r="C469" s="34" t="n">
        <v>152</v>
      </c>
      <c r="D469" s="34" t="n">
        <v>153</v>
      </c>
      <c r="E469" s="34" t="n">
        <v>121</v>
      </c>
      <c r="F469" s="45" t="n">
        <v>143</v>
      </c>
      <c r="G469" s="45" t="n">
        <v>127</v>
      </c>
      <c r="H469" s="34" t="n">
        <v>115</v>
      </c>
      <c r="I469" s="34" t="n">
        <v>117</v>
      </c>
      <c r="J469" s="34" t="n">
        <v>82</v>
      </c>
      <c r="K469" s="34" t="n">
        <v>66</v>
      </c>
    </row>
    <row r="470" customFormat="false" ht="13.5" hidden="false" customHeight="false" outlineLevel="0" collapsed="false">
      <c r="A470" s="19" t="n">
        <v>459</v>
      </c>
      <c r="B470" s="44" t="n">
        <v>206</v>
      </c>
      <c r="C470" s="34" t="n">
        <v>128</v>
      </c>
      <c r="D470" s="34" t="n">
        <v>142</v>
      </c>
      <c r="E470" s="34" t="n">
        <v>176</v>
      </c>
      <c r="F470" s="45" t="n">
        <v>145</v>
      </c>
      <c r="G470" s="45" t="n">
        <v>115</v>
      </c>
      <c r="H470" s="34" t="n">
        <v>121</v>
      </c>
      <c r="I470" s="34" t="n">
        <v>117</v>
      </c>
      <c r="J470" s="34" t="n">
        <v>87</v>
      </c>
      <c r="K470" s="34" t="n">
        <v>55</v>
      </c>
    </row>
    <row r="471" customFormat="false" ht="13.5" hidden="false" customHeight="false" outlineLevel="0" collapsed="false">
      <c r="A471" s="19" t="n">
        <v>460</v>
      </c>
      <c r="B471" s="44" t="n">
        <v>141</v>
      </c>
      <c r="C471" s="34" t="n">
        <v>120</v>
      </c>
      <c r="D471" s="34" t="n">
        <v>213</v>
      </c>
      <c r="E471" s="34" t="n">
        <v>105</v>
      </c>
      <c r="F471" s="45" t="n">
        <v>129</v>
      </c>
      <c r="G471" s="45" t="n">
        <v>112</v>
      </c>
      <c r="H471" s="34" t="n">
        <v>118</v>
      </c>
      <c r="I471" s="34" t="n">
        <v>107</v>
      </c>
      <c r="J471" s="34" t="n">
        <v>90</v>
      </c>
      <c r="K471" s="34" t="n">
        <v>71</v>
      </c>
    </row>
    <row r="472" customFormat="false" ht="13.5" hidden="false" customHeight="false" outlineLevel="0" collapsed="false">
      <c r="A472" s="19" t="n">
        <v>461</v>
      </c>
      <c r="B472" s="44" t="n">
        <v>112</v>
      </c>
      <c r="C472" s="34" t="n">
        <v>171</v>
      </c>
      <c r="D472" s="34" t="n">
        <v>132</v>
      </c>
      <c r="E472" s="34" t="n">
        <v>152</v>
      </c>
      <c r="F472" s="45" t="n">
        <v>145</v>
      </c>
      <c r="G472" s="45" t="n">
        <v>103</v>
      </c>
      <c r="H472" s="34" t="n">
        <v>117</v>
      </c>
      <c r="I472" s="34" t="n">
        <v>131</v>
      </c>
      <c r="J472" s="34" t="n">
        <v>82</v>
      </c>
      <c r="K472" s="34" t="n">
        <v>54</v>
      </c>
    </row>
    <row r="473" customFormat="false" ht="13.5" hidden="false" customHeight="false" outlineLevel="0" collapsed="false">
      <c r="A473" s="19" t="n">
        <v>462</v>
      </c>
      <c r="B473" s="44" t="n">
        <v>118</v>
      </c>
      <c r="C473" s="34" t="n">
        <v>130</v>
      </c>
      <c r="D473" s="34" t="n">
        <v>157</v>
      </c>
      <c r="E473" s="34" t="n">
        <v>167</v>
      </c>
      <c r="F473" s="45" t="n">
        <v>143</v>
      </c>
      <c r="G473" s="45" t="n">
        <v>114</v>
      </c>
      <c r="H473" s="34" t="n">
        <v>102</v>
      </c>
      <c r="I473" s="34" t="n">
        <v>106</v>
      </c>
      <c r="J473" s="34" t="n">
        <v>76</v>
      </c>
      <c r="K473" s="34" t="n">
        <v>55</v>
      </c>
    </row>
    <row r="474" customFormat="false" ht="13.5" hidden="false" customHeight="false" outlineLevel="0" collapsed="false">
      <c r="A474" s="19" t="n">
        <v>463</v>
      </c>
      <c r="B474" s="44" t="n">
        <v>149</v>
      </c>
      <c r="C474" s="34" t="n">
        <v>157</v>
      </c>
      <c r="D474" s="34" t="n">
        <v>157</v>
      </c>
      <c r="E474" s="34" t="n">
        <v>144</v>
      </c>
      <c r="F474" s="45" t="n">
        <v>158</v>
      </c>
      <c r="G474" s="45" t="n">
        <v>136</v>
      </c>
      <c r="H474" s="34" t="n">
        <v>99</v>
      </c>
      <c r="I474" s="34" t="n">
        <v>145</v>
      </c>
      <c r="J474" s="34" t="n">
        <v>82</v>
      </c>
      <c r="K474" s="34" t="n">
        <v>64</v>
      </c>
    </row>
    <row r="475" customFormat="false" ht="13.5" hidden="false" customHeight="false" outlineLevel="0" collapsed="false">
      <c r="A475" s="19" t="n">
        <v>464</v>
      </c>
      <c r="B475" s="44" t="n">
        <v>96</v>
      </c>
      <c r="C475" s="34" t="n">
        <v>119</v>
      </c>
      <c r="D475" s="34" t="n">
        <v>138</v>
      </c>
      <c r="E475" s="34" t="n">
        <v>109</v>
      </c>
      <c r="F475" s="45" t="n">
        <v>144</v>
      </c>
      <c r="G475" s="45" t="n">
        <v>139</v>
      </c>
      <c r="H475" s="34" t="n">
        <v>128</v>
      </c>
      <c r="I475" s="34" t="n">
        <v>141</v>
      </c>
      <c r="J475" s="34" t="n">
        <v>66</v>
      </c>
      <c r="K475" s="34" t="n">
        <v>60</v>
      </c>
    </row>
    <row r="476" customFormat="false" ht="13.5" hidden="false" customHeight="false" outlineLevel="0" collapsed="false">
      <c r="A476" s="19" t="n">
        <v>465</v>
      </c>
      <c r="B476" s="44" t="n">
        <v>174</v>
      </c>
      <c r="C476" s="34" t="n">
        <v>151</v>
      </c>
      <c r="D476" s="34" t="n">
        <v>155</v>
      </c>
      <c r="E476" s="34" t="n">
        <v>158</v>
      </c>
      <c r="F476" s="45" t="n">
        <v>188</v>
      </c>
      <c r="G476" s="45" t="n">
        <v>117</v>
      </c>
      <c r="H476" s="34" t="n">
        <v>123</v>
      </c>
      <c r="I476" s="34" t="n">
        <v>127</v>
      </c>
      <c r="J476" s="34" t="n">
        <v>84</v>
      </c>
      <c r="K476" s="34" t="n">
        <v>62</v>
      </c>
    </row>
    <row r="477" customFormat="false" ht="13.5" hidden="false" customHeight="false" outlineLevel="0" collapsed="false">
      <c r="A477" s="19" t="n">
        <v>466</v>
      </c>
      <c r="B477" s="44" t="n">
        <v>218</v>
      </c>
      <c r="C477" s="34" t="n">
        <v>140</v>
      </c>
      <c r="D477" s="34" t="n">
        <v>142</v>
      </c>
      <c r="E477" s="34" t="n">
        <v>131</v>
      </c>
      <c r="F477" s="45" t="n">
        <v>130</v>
      </c>
      <c r="G477" s="45" t="n">
        <v>117</v>
      </c>
      <c r="H477" s="34" t="n">
        <v>112</v>
      </c>
      <c r="I477" s="34" t="n">
        <v>122</v>
      </c>
      <c r="J477" s="34" t="n">
        <v>72</v>
      </c>
      <c r="K477" s="34" t="n">
        <v>65</v>
      </c>
    </row>
    <row r="478" customFormat="false" ht="13.5" hidden="false" customHeight="false" outlineLevel="0" collapsed="false">
      <c r="A478" s="19" t="n">
        <v>467</v>
      </c>
      <c r="B478" s="44" t="n">
        <v>120</v>
      </c>
      <c r="C478" s="34" t="n">
        <v>133</v>
      </c>
      <c r="D478" s="34" t="n">
        <v>134</v>
      </c>
      <c r="E478" s="34" t="n">
        <v>166</v>
      </c>
      <c r="F478" s="45" t="n">
        <v>151</v>
      </c>
      <c r="G478" s="45" t="n">
        <v>116</v>
      </c>
      <c r="H478" s="34" t="n">
        <v>111</v>
      </c>
      <c r="I478" s="34" t="n">
        <v>131</v>
      </c>
      <c r="J478" s="34" t="n">
        <v>75</v>
      </c>
      <c r="K478" s="34" t="n">
        <v>67</v>
      </c>
    </row>
    <row r="479" customFormat="false" ht="13.5" hidden="false" customHeight="false" outlineLevel="0" collapsed="false">
      <c r="A479" s="19" t="n">
        <v>468</v>
      </c>
      <c r="B479" s="44" t="n">
        <v>135</v>
      </c>
      <c r="C479" s="34" t="n">
        <v>156</v>
      </c>
      <c r="D479" s="34" t="n">
        <v>150</v>
      </c>
      <c r="E479" s="34" t="n">
        <v>154</v>
      </c>
      <c r="F479" s="45" t="n">
        <v>146</v>
      </c>
      <c r="G479" s="45" t="n">
        <v>131</v>
      </c>
      <c r="H479" s="34" t="n">
        <v>116</v>
      </c>
      <c r="I479" s="34" t="n">
        <v>108</v>
      </c>
      <c r="J479" s="34" t="n">
        <v>87</v>
      </c>
      <c r="K479" s="34" t="n">
        <v>69</v>
      </c>
    </row>
    <row r="480" customFormat="false" ht="13.5" hidden="false" customHeight="false" outlineLevel="0" collapsed="false">
      <c r="A480" s="19" t="n">
        <v>469</v>
      </c>
      <c r="B480" s="44" t="n">
        <v>133</v>
      </c>
      <c r="C480" s="34" t="n">
        <v>128</v>
      </c>
      <c r="D480" s="34" t="n">
        <v>150</v>
      </c>
      <c r="E480" s="34" t="n">
        <v>117</v>
      </c>
      <c r="F480" s="45" t="n">
        <v>129</v>
      </c>
      <c r="G480" s="45" t="n">
        <v>134</v>
      </c>
      <c r="H480" s="34" t="n">
        <v>113</v>
      </c>
      <c r="I480" s="34" t="n">
        <v>126</v>
      </c>
      <c r="J480" s="34" t="n">
        <v>84</v>
      </c>
      <c r="K480" s="34" t="n">
        <v>74</v>
      </c>
    </row>
    <row r="481" customFormat="false" ht="13.5" hidden="false" customHeight="false" outlineLevel="0" collapsed="false">
      <c r="A481" s="19" t="n">
        <v>470</v>
      </c>
      <c r="B481" s="44" t="n">
        <v>213</v>
      </c>
      <c r="C481" s="34" t="n">
        <v>169</v>
      </c>
      <c r="D481" s="34" t="n">
        <v>124</v>
      </c>
      <c r="E481" s="34" t="n">
        <v>131</v>
      </c>
      <c r="F481" s="45" t="n">
        <v>146</v>
      </c>
      <c r="G481" s="45" t="n">
        <v>132</v>
      </c>
      <c r="H481" s="34" t="n">
        <v>105</v>
      </c>
      <c r="I481" s="34" t="n">
        <v>133</v>
      </c>
      <c r="J481" s="34" t="n">
        <v>77</v>
      </c>
      <c r="K481" s="34" t="n">
        <v>69</v>
      </c>
    </row>
    <row r="482" customFormat="false" ht="13.5" hidden="false" customHeight="false" outlineLevel="0" collapsed="false">
      <c r="A482" s="19" t="n">
        <v>471</v>
      </c>
      <c r="B482" s="44" t="n">
        <v>169</v>
      </c>
      <c r="C482" s="34" t="n">
        <v>141</v>
      </c>
      <c r="D482" s="34" t="n">
        <v>165</v>
      </c>
      <c r="E482" s="34" t="n">
        <v>92</v>
      </c>
      <c r="F482" s="45" t="n">
        <v>115</v>
      </c>
      <c r="G482" s="45" t="n">
        <v>131</v>
      </c>
      <c r="H482" s="34" t="n">
        <v>119</v>
      </c>
      <c r="I482" s="34" t="n">
        <v>138</v>
      </c>
      <c r="J482" s="34" t="n">
        <v>74</v>
      </c>
      <c r="K482" s="34" t="n">
        <v>69</v>
      </c>
    </row>
    <row r="483" customFormat="false" ht="13.5" hidden="false" customHeight="false" outlineLevel="0" collapsed="false">
      <c r="A483" s="19" t="n">
        <v>472</v>
      </c>
      <c r="B483" s="44" t="n">
        <v>97</v>
      </c>
      <c r="C483" s="34" t="n">
        <v>175</v>
      </c>
      <c r="D483" s="34" t="n">
        <v>140</v>
      </c>
      <c r="E483" s="34" t="n">
        <v>183</v>
      </c>
      <c r="F483" s="45" t="n">
        <v>127</v>
      </c>
      <c r="G483" s="45" t="n">
        <v>116</v>
      </c>
      <c r="H483" s="34" t="n">
        <v>122</v>
      </c>
      <c r="I483" s="34" t="n">
        <v>129</v>
      </c>
      <c r="J483" s="34" t="n">
        <v>82</v>
      </c>
      <c r="K483" s="34" t="n">
        <v>65</v>
      </c>
    </row>
    <row r="484" customFormat="false" ht="13.5" hidden="false" customHeight="false" outlineLevel="0" collapsed="false">
      <c r="A484" s="19" t="n">
        <v>473</v>
      </c>
      <c r="B484" s="44" t="n">
        <v>193</v>
      </c>
      <c r="C484" s="34" t="n">
        <v>157</v>
      </c>
      <c r="D484" s="34" t="n">
        <v>159</v>
      </c>
      <c r="E484" s="34" t="n">
        <v>149</v>
      </c>
      <c r="F484" s="45" t="n">
        <v>160</v>
      </c>
      <c r="G484" s="45" t="n">
        <v>117</v>
      </c>
      <c r="H484" s="34" t="n">
        <v>111</v>
      </c>
      <c r="I484" s="34" t="n">
        <v>136</v>
      </c>
      <c r="J484" s="34" t="n">
        <v>86</v>
      </c>
      <c r="K484" s="34" t="n">
        <v>71</v>
      </c>
    </row>
    <row r="485" customFormat="false" ht="13.5" hidden="false" customHeight="false" outlineLevel="0" collapsed="false">
      <c r="A485" s="19" t="n">
        <v>474</v>
      </c>
      <c r="B485" s="44" t="n">
        <v>115</v>
      </c>
      <c r="C485" s="34" t="n">
        <v>143</v>
      </c>
      <c r="D485" s="34" t="n">
        <v>149</v>
      </c>
      <c r="E485" s="34" t="n">
        <v>117</v>
      </c>
      <c r="F485" s="45" t="n">
        <v>113</v>
      </c>
      <c r="G485" s="45" t="n">
        <v>147</v>
      </c>
      <c r="H485" s="34" t="n">
        <v>112</v>
      </c>
      <c r="I485" s="34" t="n">
        <v>114</v>
      </c>
      <c r="J485" s="34" t="n">
        <v>72</v>
      </c>
      <c r="K485" s="34" t="n">
        <v>74</v>
      </c>
    </row>
    <row r="486" customFormat="false" ht="13.5" hidden="false" customHeight="false" outlineLevel="0" collapsed="false">
      <c r="A486" s="19" t="n">
        <v>475</v>
      </c>
      <c r="B486" s="44" t="n">
        <v>192</v>
      </c>
      <c r="C486" s="34" t="n">
        <v>146</v>
      </c>
      <c r="D486" s="34" t="n">
        <v>131</v>
      </c>
      <c r="E486" s="34" t="n">
        <v>133</v>
      </c>
      <c r="F486" s="45" t="n">
        <v>145</v>
      </c>
      <c r="G486" s="45" t="n">
        <v>120</v>
      </c>
      <c r="H486" s="34" t="n">
        <v>119</v>
      </c>
      <c r="I486" s="34" t="n">
        <v>124</v>
      </c>
      <c r="J486" s="34" t="n">
        <v>85</v>
      </c>
      <c r="K486" s="34" t="n">
        <v>58</v>
      </c>
    </row>
    <row r="487" customFormat="false" ht="13.5" hidden="false" customHeight="false" outlineLevel="0" collapsed="false">
      <c r="A487" s="19" t="n">
        <v>476</v>
      </c>
      <c r="B487" s="44" t="n">
        <v>117</v>
      </c>
      <c r="C487" s="34" t="n">
        <v>141</v>
      </c>
      <c r="D487" s="34" t="n">
        <v>143</v>
      </c>
      <c r="E487" s="34" t="n">
        <v>149</v>
      </c>
      <c r="F487" s="45" t="n">
        <v>161</v>
      </c>
      <c r="G487" s="45" t="n">
        <v>112</v>
      </c>
      <c r="H487" s="34" t="n">
        <v>120</v>
      </c>
      <c r="I487" s="34" t="n">
        <v>147</v>
      </c>
      <c r="J487" s="34" t="n">
        <v>77</v>
      </c>
      <c r="K487" s="34" t="n">
        <v>63</v>
      </c>
    </row>
    <row r="488" customFormat="false" ht="13.5" hidden="false" customHeight="false" outlineLevel="0" collapsed="false">
      <c r="A488" s="19" t="n">
        <v>477</v>
      </c>
      <c r="B488" s="44" t="n">
        <v>147</v>
      </c>
      <c r="C488" s="34" t="n">
        <v>124</v>
      </c>
      <c r="D488" s="34" t="n">
        <v>165</v>
      </c>
      <c r="E488" s="34" t="n">
        <v>135</v>
      </c>
      <c r="F488" s="45" t="n">
        <v>140</v>
      </c>
      <c r="G488" s="45" t="n">
        <v>103</v>
      </c>
      <c r="H488" s="34" t="n">
        <v>123</v>
      </c>
      <c r="I488" s="34" t="n">
        <v>103</v>
      </c>
      <c r="J488" s="34" t="n">
        <v>85</v>
      </c>
      <c r="K488" s="34" t="n">
        <v>74</v>
      </c>
    </row>
    <row r="489" customFormat="false" ht="13.5" hidden="false" customHeight="false" outlineLevel="0" collapsed="false">
      <c r="A489" s="19" t="n">
        <v>478</v>
      </c>
      <c r="B489" s="44" t="n">
        <v>159</v>
      </c>
      <c r="C489" s="34" t="n">
        <v>138</v>
      </c>
      <c r="D489" s="34" t="n">
        <v>160</v>
      </c>
      <c r="E489" s="34" t="n">
        <v>113</v>
      </c>
      <c r="F489" s="45" t="n">
        <v>129</v>
      </c>
      <c r="G489" s="45" t="n">
        <v>115</v>
      </c>
      <c r="H489" s="34" t="n">
        <v>112</v>
      </c>
      <c r="I489" s="34" t="n">
        <v>127</v>
      </c>
      <c r="J489" s="34" t="n">
        <v>76</v>
      </c>
      <c r="K489" s="34" t="n">
        <v>52</v>
      </c>
    </row>
    <row r="490" customFormat="false" ht="13.5" hidden="false" customHeight="false" outlineLevel="0" collapsed="false">
      <c r="A490" s="19" t="n">
        <v>479</v>
      </c>
      <c r="B490" s="44" t="n">
        <v>132</v>
      </c>
      <c r="C490" s="34" t="n">
        <v>137</v>
      </c>
      <c r="D490" s="34" t="n">
        <v>168</v>
      </c>
      <c r="E490" s="34" t="n">
        <v>158</v>
      </c>
      <c r="F490" s="45" t="n">
        <v>129</v>
      </c>
      <c r="G490" s="45" t="n">
        <v>104</v>
      </c>
      <c r="H490" s="34" t="n">
        <v>109</v>
      </c>
      <c r="I490" s="34" t="n">
        <v>142</v>
      </c>
      <c r="J490" s="34" t="n">
        <v>86</v>
      </c>
      <c r="K490" s="34" t="n">
        <v>56</v>
      </c>
    </row>
    <row r="491" customFormat="false" ht="13.5" hidden="false" customHeight="false" outlineLevel="0" collapsed="false">
      <c r="A491" s="19" t="n">
        <v>480</v>
      </c>
      <c r="B491" s="44" t="n">
        <v>170</v>
      </c>
      <c r="C491" s="34" t="n">
        <v>125</v>
      </c>
      <c r="D491" s="34" t="n">
        <v>159</v>
      </c>
      <c r="E491" s="34" t="n">
        <v>181</v>
      </c>
      <c r="F491" s="45" t="n">
        <v>130</v>
      </c>
      <c r="G491" s="45" t="n">
        <v>118</v>
      </c>
      <c r="H491" s="34" t="n">
        <v>119</v>
      </c>
      <c r="I491" s="34" t="n">
        <v>93</v>
      </c>
      <c r="J491" s="34" t="n">
        <v>80</v>
      </c>
      <c r="K491" s="34" t="n">
        <v>60</v>
      </c>
    </row>
    <row r="492" customFormat="false" ht="13.5" hidden="false" customHeight="false" outlineLevel="0" collapsed="false">
      <c r="A492" s="19" t="n">
        <v>481</v>
      </c>
      <c r="B492" s="44" t="n">
        <v>120</v>
      </c>
      <c r="C492" s="34" t="n">
        <v>146</v>
      </c>
      <c r="D492" s="34" t="n">
        <v>142</v>
      </c>
      <c r="E492" s="34" t="n">
        <v>118</v>
      </c>
      <c r="F492" s="45" t="n">
        <v>98</v>
      </c>
      <c r="G492" s="45" t="n">
        <v>132</v>
      </c>
      <c r="H492" s="34" t="n">
        <v>116</v>
      </c>
      <c r="I492" s="34" t="n">
        <v>106</v>
      </c>
      <c r="J492" s="34" t="n">
        <v>86</v>
      </c>
      <c r="K492" s="34" t="n">
        <v>63</v>
      </c>
    </row>
    <row r="493" customFormat="false" ht="13.5" hidden="false" customHeight="false" outlineLevel="0" collapsed="false">
      <c r="A493" s="19" t="n">
        <v>482</v>
      </c>
      <c r="B493" s="44" t="n">
        <v>147</v>
      </c>
      <c r="C493" s="34" t="n">
        <v>111</v>
      </c>
      <c r="D493" s="34" t="n">
        <v>180</v>
      </c>
      <c r="E493" s="34" t="n">
        <v>144</v>
      </c>
      <c r="F493" s="45" t="n">
        <v>116</v>
      </c>
      <c r="G493" s="45" t="n">
        <v>132</v>
      </c>
      <c r="H493" s="34" t="n">
        <v>124</v>
      </c>
      <c r="I493" s="34" t="n">
        <v>124</v>
      </c>
      <c r="J493" s="34" t="n">
        <v>85</v>
      </c>
      <c r="K493" s="34" t="n">
        <v>53</v>
      </c>
    </row>
    <row r="494" customFormat="false" ht="13.5" hidden="false" customHeight="false" outlineLevel="0" collapsed="false">
      <c r="A494" s="19" t="n">
        <v>483</v>
      </c>
      <c r="B494" s="44" t="n">
        <v>102</v>
      </c>
      <c r="C494" s="34" t="n">
        <v>124</v>
      </c>
      <c r="D494" s="34" t="n">
        <v>158</v>
      </c>
      <c r="E494" s="34" t="n">
        <v>111</v>
      </c>
      <c r="F494" s="45" t="n">
        <v>158</v>
      </c>
      <c r="G494" s="45" t="n">
        <v>128</v>
      </c>
      <c r="H494" s="34" t="n">
        <v>119</v>
      </c>
      <c r="I494" s="34" t="n">
        <v>123</v>
      </c>
      <c r="J494" s="34" t="n">
        <v>86</v>
      </c>
      <c r="K494" s="34" t="n">
        <v>69</v>
      </c>
    </row>
    <row r="495" customFormat="false" ht="13.5" hidden="false" customHeight="false" outlineLevel="0" collapsed="false">
      <c r="A495" s="19" t="n">
        <v>484</v>
      </c>
      <c r="B495" s="44" t="n">
        <v>152</v>
      </c>
      <c r="C495" s="34" t="n">
        <v>125</v>
      </c>
      <c r="D495" s="34" t="n">
        <v>176</v>
      </c>
      <c r="E495" s="34" t="n">
        <v>175</v>
      </c>
      <c r="F495" s="45" t="n">
        <v>145</v>
      </c>
      <c r="G495" s="45" t="n">
        <v>87</v>
      </c>
      <c r="H495" s="34" t="n">
        <v>117</v>
      </c>
      <c r="I495" s="34" t="n">
        <v>116</v>
      </c>
      <c r="J495" s="34" t="n">
        <v>80</v>
      </c>
      <c r="K495" s="34" t="n">
        <v>58</v>
      </c>
    </row>
    <row r="496" customFormat="false" ht="13.5" hidden="false" customHeight="false" outlineLevel="0" collapsed="false">
      <c r="A496" s="19" t="n">
        <v>485</v>
      </c>
      <c r="B496" s="44" t="n">
        <v>147</v>
      </c>
      <c r="C496" s="34" t="n">
        <v>112</v>
      </c>
      <c r="D496" s="34" t="n">
        <v>158</v>
      </c>
      <c r="E496" s="34" t="n">
        <v>83</v>
      </c>
      <c r="F496" s="45" t="n">
        <v>129</v>
      </c>
      <c r="G496" s="45" t="n">
        <v>105</v>
      </c>
      <c r="H496" s="34" t="n">
        <v>119</v>
      </c>
      <c r="I496" s="34" t="n">
        <v>145</v>
      </c>
      <c r="J496" s="34" t="n">
        <v>87</v>
      </c>
      <c r="K496" s="34" t="n">
        <v>63</v>
      </c>
    </row>
    <row r="497" customFormat="false" ht="13.5" hidden="false" customHeight="false" outlineLevel="0" collapsed="false">
      <c r="A497" s="19" t="n">
        <v>486</v>
      </c>
      <c r="B497" s="44" t="n">
        <v>180</v>
      </c>
      <c r="C497" s="34" t="n">
        <v>158</v>
      </c>
      <c r="D497" s="34" t="n">
        <v>159</v>
      </c>
      <c r="E497" s="34" t="n">
        <v>173</v>
      </c>
      <c r="F497" s="45" t="n">
        <v>126</v>
      </c>
      <c r="G497" s="45" t="n">
        <v>132</v>
      </c>
      <c r="H497" s="34" t="n">
        <v>120</v>
      </c>
      <c r="I497" s="34" t="n">
        <v>115</v>
      </c>
      <c r="J497" s="34" t="n">
        <v>86</v>
      </c>
      <c r="K497" s="34" t="n">
        <v>70</v>
      </c>
    </row>
    <row r="498" customFormat="false" ht="13.5" hidden="false" customHeight="false" outlineLevel="0" collapsed="false">
      <c r="A498" s="19" t="n">
        <v>487</v>
      </c>
      <c r="B498" s="44" t="n">
        <v>128</v>
      </c>
      <c r="C498" s="34" t="n">
        <v>146</v>
      </c>
      <c r="D498" s="34" t="n">
        <v>157</v>
      </c>
      <c r="E498" s="34" t="n">
        <v>111</v>
      </c>
      <c r="F498" s="45" t="n">
        <v>144</v>
      </c>
      <c r="G498" s="45" t="n">
        <v>132</v>
      </c>
      <c r="H498" s="34" t="n">
        <v>122</v>
      </c>
      <c r="I498" s="34" t="n">
        <v>134</v>
      </c>
      <c r="J498" s="34" t="n">
        <v>88</v>
      </c>
      <c r="K498" s="34" t="n">
        <v>61</v>
      </c>
    </row>
    <row r="499" customFormat="false" ht="13.5" hidden="false" customHeight="false" outlineLevel="0" collapsed="false">
      <c r="A499" s="19" t="n">
        <v>488</v>
      </c>
      <c r="B499" s="44" t="n">
        <v>143</v>
      </c>
      <c r="C499" s="34" t="n">
        <v>170</v>
      </c>
      <c r="D499" s="34" t="n">
        <v>169</v>
      </c>
      <c r="E499" s="34" t="n">
        <v>138</v>
      </c>
      <c r="F499" s="45" t="n">
        <v>132</v>
      </c>
      <c r="G499" s="45" t="n">
        <v>119</v>
      </c>
      <c r="H499" s="34" t="n">
        <v>123</v>
      </c>
      <c r="I499" s="34" t="n">
        <v>130</v>
      </c>
      <c r="J499" s="34" t="n">
        <v>79</v>
      </c>
      <c r="K499" s="34" t="n">
        <v>63</v>
      </c>
    </row>
    <row r="500" customFormat="false" ht="13.5" hidden="false" customHeight="false" outlineLevel="0" collapsed="false">
      <c r="A500" s="19" t="n">
        <v>489</v>
      </c>
      <c r="B500" s="44" t="n">
        <v>166</v>
      </c>
      <c r="C500" s="34" t="n">
        <v>124</v>
      </c>
      <c r="D500" s="34" t="n">
        <v>163</v>
      </c>
      <c r="E500" s="34" t="n">
        <v>110</v>
      </c>
      <c r="F500" s="45" t="n">
        <v>145</v>
      </c>
      <c r="G500" s="45" t="n">
        <v>103</v>
      </c>
      <c r="H500" s="34" t="n">
        <v>126</v>
      </c>
      <c r="I500" s="34" t="n">
        <v>122</v>
      </c>
      <c r="J500" s="34" t="n">
        <v>79</v>
      </c>
      <c r="K500" s="34" t="n">
        <v>70</v>
      </c>
    </row>
    <row r="501" customFormat="false" ht="13.5" hidden="false" customHeight="false" outlineLevel="0" collapsed="false">
      <c r="A501" s="19" t="n">
        <v>490</v>
      </c>
      <c r="B501" s="44" t="n">
        <v>176</v>
      </c>
      <c r="C501" s="34" t="n">
        <v>157</v>
      </c>
      <c r="D501" s="34" t="n">
        <v>128</v>
      </c>
      <c r="E501" s="34" t="n">
        <v>121</v>
      </c>
      <c r="F501" s="45" t="n">
        <v>131</v>
      </c>
      <c r="G501" s="45" t="n">
        <v>132</v>
      </c>
      <c r="H501" s="34" t="n">
        <v>120</v>
      </c>
      <c r="I501" s="34" t="n">
        <v>133</v>
      </c>
      <c r="J501" s="34" t="n">
        <v>79</v>
      </c>
      <c r="K501" s="34" t="n">
        <v>65</v>
      </c>
    </row>
    <row r="502" customFormat="false" ht="13.5" hidden="false" customHeight="false" outlineLevel="0" collapsed="false">
      <c r="A502" s="19" t="n">
        <v>491</v>
      </c>
      <c r="B502" s="44" t="n">
        <v>180</v>
      </c>
      <c r="C502" s="34" t="n">
        <v>117</v>
      </c>
      <c r="D502" s="34" t="n">
        <v>153</v>
      </c>
      <c r="E502" s="34" t="n">
        <v>86</v>
      </c>
      <c r="F502" s="45" t="n">
        <v>140</v>
      </c>
      <c r="G502" s="45" t="n">
        <v>132</v>
      </c>
      <c r="H502" s="34" t="n">
        <v>109</v>
      </c>
      <c r="I502" s="34" t="n">
        <v>103</v>
      </c>
      <c r="J502" s="34" t="n">
        <v>80</v>
      </c>
      <c r="K502" s="34" t="n">
        <v>66</v>
      </c>
    </row>
    <row r="503" customFormat="false" ht="13.5" hidden="false" customHeight="false" outlineLevel="0" collapsed="false">
      <c r="A503" s="19" t="n">
        <v>492</v>
      </c>
      <c r="B503" s="44" t="n">
        <v>95</v>
      </c>
      <c r="C503" s="34" t="n">
        <v>138</v>
      </c>
      <c r="D503" s="34" t="n">
        <v>167</v>
      </c>
      <c r="E503" s="34" t="n">
        <v>158</v>
      </c>
      <c r="F503" s="45" t="n">
        <v>143</v>
      </c>
      <c r="G503" s="45" t="n">
        <v>117</v>
      </c>
      <c r="H503" s="34" t="n">
        <v>120</v>
      </c>
      <c r="I503" s="34" t="n">
        <v>124</v>
      </c>
      <c r="J503" s="34" t="n">
        <v>69</v>
      </c>
      <c r="K503" s="34" t="n">
        <v>72</v>
      </c>
    </row>
    <row r="504" customFormat="false" ht="13.5" hidden="false" customHeight="false" outlineLevel="0" collapsed="false">
      <c r="A504" s="19" t="n">
        <v>493</v>
      </c>
      <c r="B504" s="44" t="n">
        <v>172</v>
      </c>
      <c r="C504" s="34" t="n">
        <v>143</v>
      </c>
      <c r="D504" s="34" t="n">
        <v>151</v>
      </c>
      <c r="E504" s="34" t="n">
        <v>91</v>
      </c>
      <c r="F504" s="45" t="n">
        <v>152</v>
      </c>
      <c r="G504" s="45" t="n">
        <v>119</v>
      </c>
      <c r="H504" s="34" t="n">
        <v>120</v>
      </c>
      <c r="I504" s="34" t="n">
        <v>144</v>
      </c>
      <c r="J504" s="34" t="n">
        <v>91</v>
      </c>
      <c r="K504" s="34" t="n">
        <v>56</v>
      </c>
    </row>
    <row r="505" customFormat="false" ht="13.5" hidden="false" customHeight="false" outlineLevel="0" collapsed="false">
      <c r="A505" s="19" t="n">
        <v>494</v>
      </c>
      <c r="B505" s="44" t="n">
        <v>203</v>
      </c>
      <c r="C505" s="34" t="n">
        <v>121</v>
      </c>
      <c r="D505" s="34" t="n">
        <v>160</v>
      </c>
      <c r="E505" s="34" t="n">
        <v>136</v>
      </c>
      <c r="F505" s="45" t="n">
        <v>144</v>
      </c>
      <c r="G505" s="45" t="n">
        <v>143</v>
      </c>
      <c r="H505" s="34" t="n">
        <v>117</v>
      </c>
      <c r="I505" s="34" t="n">
        <v>102</v>
      </c>
      <c r="J505" s="34" t="n">
        <v>66</v>
      </c>
      <c r="K505" s="34" t="n">
        <v>81</v>
      </c>
    </row>
    <row r="506" customFormat="false" ht="13.5" hidden="false" customHeight="false" outlineLevel="0" collapsed="false">
      <c r="A506" s="19" t="n">
        <v>495</v>
      </c>
      <c r="B506" s="44" t="n">
        <v>180</v>
      </c>
      <c r="C506" s="34" t="n">
        <v>141</v>
      </c>
      <c r="D506" s="34" t="n">
        <v>147</v>
      </c>
      <c r="E506" s="34" t="n">
        <v>112</v>
      </c>
      <c r="F506" s="45" t="n">
        <v>126</v>
      </c>
      <c r="G506" s="45" t="n">
        <v>134</v>
      </c>
      <c r="H506" s="34" t="n">
        <v>124</v>
      </c>
      <c r="I506" s="34" t="n">
        <v>109</v>
      </c>
      <c r="J506" s="34" t="n">
        <v>88</v>
      </c>
      <c r="K506" s="34" t="n">
        <v>70</v>
      </c>
    </row>
    <row r="507" customFormat="false" ht="13.5" hidden="false" customHeight="false" outlineLevel="0" collapsed="false">
      <c r="A507" s="19" t="n">
        <v>496</v>
      </c>
      <c r="B507" s="44" t="n">
        <v>131</v>
      </c>
      <c r="C507" s="34" t="n">
        <v>108</v>
      </c>
      <c r="D507" s="34" t="n">
        <v>147</v>
      </c>
      <c r="E507" s="34" t="n">
        <v>157</v>
      </c>
      <c r="F507" s="45" t="n">
        <v>140</v>
      </c>
      <c r="G507" s="45" t="n">
        <v>118</v>
      </c>
      <c r="H507" s="34" t="n">
        <v>119</v>
      </c>
      <c r="I507" s="34" t="n">
        <v>141</v>
      </c>
      <c r="J507" s="34" t="n">
        <v>84</v>
      </c>
      <c r="K507" s="34" t="n">
        <v>62</v>
      </c>
    </row>
    <row r="508" customFormat="false" ht="13.5" hidden="false" customHeight="false" outlineLevel="0" collapsed="false">
      <c r="A508" s="19" t="n">
        <v>497</v>
      </c>
      <c r="B508" s="44" t="n">
        <v>132</v>
      </c>
      <c r="C508" s="34" t="n">
        <v>135</v>
      </c>
      <c r="D508" s="34" t="n">
        <v>153</v>
      </c>
      <c r="E508" s="34" t="n">
        <v>188</v>
      </c>
      <c r="F508" s="45" t="n">
        <v>142</v>
      </c>
      <c r="G508" s="45" t="n">
        <v>134</v>
      </c>
      <c r="H508" s="34" t="n">
        <v>122</v>
      </c>
      <c r="I508" s="34" t="n">
        <v>104</v>
      </c>
      <c r="J508" s="34" t="n">
        <v>71</v>
      </c>
      <c r="K508" s="34" t="n">
        <v>68</v>
      </c>
    </row>
    <row r="509" customFormat="false" ht="13.5" hidden="false" customHeight="false" outlineLevel="0" collapsed="false">
      <c r="A509" s="19" t="n">
        <v>498</v>
      </c>
      <c r="B509" s="44" t="n">
        <v>173</v>
      </c>
      <c r="C509" s="34" t="n">
        <v>135</v>
      </c>
      <c r="D509" s="34" t="n">
        <v>155</v>
      </c>
      <c r="E509" s="34" t="n">
        <v>126</v>
      </c>
      <c r="F509" s="45" t="n">
        <v>143</v>
      </c>
      <c r="G509" s="45" t="n">
        <v>134</v>
      </c>
      <c r="H509" s="34" t="n">
        <v>118</v>
      </c>
      <c r="I509" s="34" t="n">
        <v>101</v>
      </c>
      <c r="J509" s="34" t="n">
        <v>76</v>
      </c>
      <c r="K509" s="34" t="n">
        <v>59</v>
      </c>
    </row>
    <row r="510" customFormat="false" ht="13.5" hidden="false" customHeight="false" outlineLevel="0" collapsed="false">
      <c r="A510" s="19" t="n">
        <v>499</v>
      </c>
      <c r="B510" s="44" t="n">
        <v>132</v>
      </c>
      <c r="C510" s="34" t="n">
        <v>129</v>
      </c>
      <c r="D510" s="34" t="n">
        <v>122</v>
      </c>
      <c r="E510" s="34" t="n">
        <v>101</v>
      </c>
      <c r="F510" s="45" t="n">
        <v>129</v>
      </c>
      <c r="G510" s="45" t="n">
        <v>114</v>
      </c>
      <c r="H510" s="34" t="n">
        <v>122</v>
      </c>
      <c r="I510" s="34" t="n">
        <v>112</v>
      </c>
      <c r="J510" s="34" t="n">
        <v>78</v>
      </c>
      <c r="K510" s="34" t="n">
        <v>67</v>
      </c>
    </row>
    <row r="511" customFormat="false" ht="13.5" hidden="false" customHeight="false" outlineLevel="0" collapsed="false">
      <c r="A511" s="19" t="n">
        <v>500</v>
      </c>
      <c r="B511" s="44" t="n">
        <v>126</v>
      </c>
      <c r="C511" s="34" t="n">
        <v>110</v>
      </c>
      <c r="D511" s="34" t="n">
        <v>179</v>
      </c>
      <c r="E511" s="34" t="n">
        <v>141</v>
      </c>
      <c r="F511" s="45" t="n">
        <v>170</v>
      </c>
      <c r="G511" s="45" t="n">
        <v>131</v>
      </c>
      <c r="H511" s="34" t="n">
        <v>124</v>
      </c>
      <c r="I511" s="34" t="n">
        <v>120</v>
      </c>
      <c r="J511" s="34" t="n">
        <v>83</v>
      </c>
      <c r="K511" s="34" t="n">
        <v>52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89" activeCellId="0" sqref="M489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</cols>
  <sheetData>
    <row r="2" customFormat="false" ht="27.75" hidden="false" customHeight="true" outlineLevel="0" collapsed="false">
      <c r="A2" s="2" t="s">
        <v>24</v>
      </c>
      <c r="B2" s="2"/>
      <c r="C2" s="2"/>
      <c r="D2" s="2"/>
      <c r="E2" s="2"/>
      <c r="F2" s="3" t="s">
        <v>25</v>
      </c>
      <c r="L2" s="1"/>
    </row>
    <row r="3" customFormat="false" ht="27.75" hidden="false" customHeight="true" outlineLevel="0" collapsed="false">
      <c r="A3" s="4" t="s">
        <v>2</v>
      </c>
      <c r="B3" s="5" t="n">
        <v>9</v>
      </c>
      <c r="C3" s="5" t="n">
        <v>6</v>
      </c>
      <c r="D3" s="5" t="n">
        <v>7</v>
      </c>
      <c r="E3" s="5" t="n">
        <v>8</v>
      </c>
      <c r="F3" s="5" t="n">
        <v>2</v>
      </c>
      <c r="G3" s="5" t="n">
        <v>1</v>
      </c>
      <c r="H3" s="5" t="n">
        <v>3</v>
      </c>
      <c r="I3" s="5" t="n">
        <v>4</v>
      </c>
      <c r="J3" s="5" t="n">
        <v>5</v>
      </c>
      <c r="K3" s="5" t="n">
        <v>10</v>
      </c>
      <c r="L3" s="1"/>
    </row>
    <row r="4" s="27" customFormat="true" ht="27" hidden="false" customHeight="false" outlineLevel="0" collapsed="false">
      <c r="A4" s="6" t="s">
        <v>3</v>
      </c>
      <c r="B4" s="6" t="s">
        <v>4</v>
      </c>
      <c r="C4" s="6" t="s">
        <v>5</v>
      </c>
      <c r="D4" s="6" t="s">
        <v>5</v>
      </c>
      <c r="E4" s="6" t="s">
        <v>5</v>
      </c>
      <c r="F4" s="6" t="s">
        <v>6</v>
      </c>
      <c r="G4" s="7" t="s">
        <v>6</v>
      </c>
      <c r="H4" s="6" t="s">
        <v>5</v>
      </c>
      <c r="I4" s="6" t="s">
        <v>5</v>
      </c>
      <c r="J4" s="6" t="s">
        <v>5</v>
      </c>
      <c r="K4" s="6" t="s">
        <v>7</v>
      </c>
      <c r="L4" s="8" t="s">
        <v>8</v>
      </c>
    </row>
    <row r="5" customFormat="false" ht="14.25" hidden="false" customHeight="false" outlineLevel="0" collapsed="false">
      <c r="B5" s="1" t="n">
        <v>230927</v>
      </c>
      <c r="C5" s="1" t="n">
        <v>231004</v>
      </c>
      <c r="D5" s="1" t="n">
        <v>231006</v>
      </c>
      <c r="E5" s="1" t="n">
        <v>231011</v>
      </c>
      <c r="F5" s="1" t="n">
        <v>231016</v>
      </c>
      <c r="G5" s="1" t="n">
        <v>231018</v>
      </c>
      <c r="H5" s="1" t="n">
        <v>231024</v>
      </c>
      <c r="I5" s="1" t="n">
        <v>231031</v>
      </c>
      <c r="J5" s="1" t="n">
        <v>231103</v>
      </c>
      <c r="K5" s="1" t="n">
        <v>231116</v>
      </c>
      <c r="L5" s="1" t="n">
        <v>10</v>
      </c>
    </row>
    <row r="6" customFormat="false" ht="13.5" hidden="false" customHeight="false" outlineLevel="0" collapsed="false">
      <c r="A6" s="9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10" t="s">
        <v>18</v>
      </c>
      <c r="L6" s="11" t="s">
        <v>19</v>
      </c>
    </row>
    <row r="7" customFormat="false" ht="13.5" hidden="false" customHeight="false" outlineLevel="0" collapsed="false">
      <c r="A7" s="12" t="s">
        <v>26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30"/>
    </row>
    <row r="8" customFormat="false" ht="14.25" hidden="false" customHeight="false" outlineLevel="0" collapsed="false">
      <c r="A8" s="12" t="s">
        <v>27</v>
      </c>
      <c r="B8" s="31"/>
      <c r="C8" s="31"/>
      <c r="D8" s="31"/>
      <c r="E8" s="31"/>
      <c r="F8" s="31"/>
      <c r="G8" s="31"/>
      <c r="H8" s="31"/>
      <c r="I8" s="31"/>
      <c r="J8" s="31"/>
      <c r="K8" s="32"/>
      <c r="L8" s="33"/>
    </row>
    <row r="10" customFormat="false" ht="13.5" hidden="false" customHeight="false" outlineLevel="0" collapsed="false">
      <c r="A10" s="12"/>
      <c r="B10" s="18" t="s">
        <v>30</v>
      </c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3.5" hidden="false" customHeight="false" outlineLevel="0" collapsed="false">
      <c r="A11" s="9" t="s">
        <v>23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</row>
    <row r="12" customFormat="false" ht="13.5" hidden="false" customHeight="false" outlineLevel="0" collapsed="false">
      <c r="A12" s="19" t="n">
        <v>1</v>
      </c>
      <c r="B12" s="46" t="n">
        <f aca="false">SSD정면이미지!B12 - '(수정)발화시간표(frame)'!B12</f>
        <v>0</v>
      </c>
      <c r="C12" s="46" t="n">
        <f aca="false">SSD정면이미지!C12 - '(수정)발화시간표(frame)'!C12</f>
        <v>-1</v>
      </c>
      <c r="D12" s="46" t="n">
        <f aca="false">SSD정면이미지!D12 - '(수정)발화시간표(frame)'!D12</f>
        <v>7</v>
      </c>
      <c r="E12" s="46" t="n">
        <f aca="false">SSD정면이미지!E12 - '(수정)발화시간표(frame)'!E12</f>
        <v>-2</v>
      </c>
      <c r="F12" s="46" t="n">
        <f aca="false">SSD정면이미지!F12 - '(수정)발화시간표(frame)'!F12</f>
        <v>0</v>
      </c>
      <c r="G12" s="46" t="n">
        <f aca="false">SSD정면이미지!G12 - '(수정)발화시간표(frame)'!G12</f>
        <v>1</v>
      </c>
      <c r="H12" s="46" t="n">
        <f aca="false">SSD정면이미지!H12 - '(수정)발화시간표(frame)'!H12</f>
        <v>4</v>
      </c>
      <c r="I12" s="46" t="n">
        <f aca="false">SSD정면이미지!I12 - '(수정)발화시간표(frame)'!I12</f>
        <v>21</v>
      </c>
      <c r="J12" s="46" t="n">
        <f aca="false">SSD정면이미지!J12 - '(수정)발화시간표(frame)'!J12</f>
        <v>17</v>
      </c>
      <c r="K12" s="46" t="n">
        <f aca="false">SSD정면이미지!K12 - '(수정)발화시간표(frame)'!K12</f>
        <v>-9</v>
      </c>
    </row>
    <row r="13" customFormat="false" ht="13.5" hidden="false" customHeight="false" outlineLevel="0" collapsed="false">
      <c r="A13" s="19" t="n">
        <v>2</v>
      </c>
      <c r="B13" s="46" t="n">
        <f aca="false">SSD정면이미지!B13 - '(수정)발화시간표(frame)'!B13</f>
        <v>0</v>
      </c>
      <c r="C13" s="46" t="n">
        <f aca="false">SSD정면이미지!C13 - '(수정)발화시간표(frame)'!C13</f>
        <v>8</v>
      </c>
      <c r="D13" s="46" t="n">
        <f aca="false">SSD정면이미지!D13 - '(수정)발화시간표(frame)'!D13</f>
        <v>7</v>
      </c>
      <c r="E13" s="46" t="n">
        <f aca="false">SSD정면이미지!E13 - '(수정)발화시간표(frame)'!E13</f>
        <v>8</v>
      </c>
      <c r="F13" s="46" t="n">
        <f aca="false">SSD정면이미지!F13 - '(수정)발화시간표(frame)'!F13</f>
        <v>1</v>
      </c>
      <c r="G13" s="46" t="n">
        <f aca="false">SSD정면이미지!G13 - '(수정)발화시간표(frame)'!G13</f>
        <v>1</v>
      </c>
      <c r="H13" s="46" t="n">
        <f aca="false">SSD정면이미지!H13 - '(수정)발화시간표(frame)'!H13</f>
        <v>8</v>
      </c>
      <c r="I13" s="46" t="n">
        <f aca="false">SSD정면이미지!I13 - '(수정)발화시간표(frame)'!I13</f>
        <v>19</v>
      </c>
      <c r="J13" s="46" t="n">
        <f aca="false">SSD정면이미지!J13 - '(수정)발화시간표(frame)'!J13</f>
        <v>12</v>
      </c>
      <c r="K13" s="46" t="n">
        <f aca="false">SSD정면이미지!K13 - '(수정)발화시간표(frame)'!K13</f>
        <v>-9</v>
      </c>
    </row>
    <row r="14" customFormat="false" ht="13.5" hidden="false" customHeight="false" outlineLevel="0" collapsed="false">
      <c r="A14" s="19" t="n">
        <v>3</v>
      </c>
      <c r="B14" s="46" t="n">
        <f aca="false">SSD정면이미지!B14 - '(수정)발화시간표(frame)'!B14</f>
        <v>0</v>
      </c>
      <c r="C14" s="46" t="n">
        <f aca="false">SSD정면이미지!C14 - '(수정)발화시간표(frame)'!C14</f>
        <v>8</v>
      </c>
      <c r="D14" s="46" t="n">
        <f aca="false">SSD정면이미지!D14 - '(수정)발화시간표(frame)'!D14</f>
        <v>8</v>
      </c>
      <c r="E14" s="46" t="n">
        <f aca="false">SSD정면이미지!E14 - '(수정)발화시간표(frame)'!E14</f>
        <v>6</v>
      </c>
      <c r="F14" s="46" t="n">
        <f aca="false">SSD정면이미지!F14 - '(수정)발화시간표(frame)'!F14</f>
        <v>1</v>
      </c>
      <c r="G14" s="46" t="n">
        <f aca="false">SSD정면이미지!G14 - '(수정)발화시간표(frame)'!G14</f>
        <v>1</v>
      </c>
      <c r="H14" s="46" t="n">
        <f aca="false">SSD정면이미지!H14 - '(수정)발화시간표(frame)'!H14</f>
        <v>7</v>
      </c>
      <c r="I14" s="46" t="n">
        <f aca="false">SSD정면이미지!I14 - '(수정)발화시간표(frame)'!I14</f>
        <v>8</v>
      </c>
      <c r="J14" s="46" t="n">
        <f aca="false">SSD정면이미지!J14 - '(수정)발화시간표(frame)'!J14</f>
        <v>16</v>
      </c>
      <c r="K14" s="46" t="n">
        <f aca="false">SSD정면이미지!K14 - '(수정)발화시간표(frame)'!K14</f>
        <v>0</v>
      </c>
    </row>
    <row r="15" customFormat="false" ht="13.5" hidden="false" customHeight="false" outlineLevel="0" collapsed="false">
      <c r="A15" s="19" t="n">
        <v>4</v>
      </c>
      <c r="B15" s="46" t="n">
        <f aca="false">SSD정면이미지!B15 - '(수정)발화시간표(frame)'!B15</f>
        <v>0</v>
      </c>
      <c r="C15" s="46" t="n">
        <f aca="false">SSD정면이미지!C15 - '(수정)발화시간표(frame)'!C15</f>
        <v>-1</v>
      </c>
      <c r="D15" s="46" t="n">
        <f aca="false">SSD정면이미지!D15 - '(수정)발화시간표(frame)'!D15</f>
        <v>8</v>
      </c>
      <c r="E15" s="46" t="n">
        <f aca="false">SSD정면이미지!E15 - '(수정)발화시간표(frame)'!E15</f>
        <v>2</v>
      </c>
      <c r="F15" s="46" t="n">
        <f aca="false">SSD정면이미지!F15 - '(수정)발화시간표(frame)'!F15</f>
        <v>1</v>
      </c>
      <c r="G15" s="46" t="n">
        <f aca="false">SSD정면이미지!G15 - '(수정)발화시간표(frame)'!G15</f>
        <v>1</v>
      </c>
      <c r="H15" s="46" t="n">
        <f aca="false">SSD정면이미지!H15 - '(수정)발화시간표(frame)'!H15</f>
        <v>9</v>
      </c>
      <c r="I15" s="46" t="n">
        <f aca="false">SSD정면이미지!I15 - '(수정)발화시간표(frame)'!I15</f>
        <v>19</v>
      </c>
      <c r="J15" s="46" t="n">
        <f aca="false">SSD정면이미지!J15 - '(수정)발화시간표(frame)'!J15</f>
        <v>13</v>
      </c>
      <c r="K15" s="46" t="n">
        <f aca="false">SSD정면이미지!K15 - '(수정)발화시간표(frame)'!K15</f>
        <v>0</v>
      </c>
    </row>
    <row r="16" customFormat="false" ht="13.5" hidden="false" customHeight="false" outlineLevel="0" collapsed="false">
      <c r="A16" s="19" t="n">
        <v>5</v>
      </c>
      <c r="B16" s="46" t="n">
        <f aca="false">SSD정면이미지!B16 - '(수정)발화시간표(frame)'!B16</f>
        <v>0</v>
      </c>
      <c r="C16" s="46" t="n">
        <f aca="false">SSD정면이미지!C16 - '(수정)발화시간표(frame)'!C16</f>
        <v>8</v>
      </c>
      <c r="D16" s="46" t="n">
        <f aca="false">SSD정면이미지!D16 - '(수정)발화시간표(frame)'!D16</f>
        <v>7</v>
      </c>
      <c r="E16" s="46" t="n">
        <f aca="false">SSD정면이미지!E16 - '(수정)발화시간표(frame)'!E16</f>
        <v>5</v>
      </c>
      <c r="F16" s="46" t="n">
        <f aca="false">SSD정면이미지!F16 - '(수정)발화시간표(frame)'!F16</f>
        <v>0</v>
      </c>
      <c r="G16" s="46" t="n">
        <f aca="false">SSD정면이미지!G16 - '(수정)발화시간표(frame)'!G16</f>
        <v>1</v>
      </c>
      <c r="H16" s="46" t="n">
        <f aca="false">SSD정면이미지!H16 - '(수정)발화시간표(frame)'!H16</f>
        <v>7</v>
      </c>
      <c r="I16" s="46" t="n">
        <f aca="false">SSD정면이미지!I16 - '(수정)발화시간표(frame)'!I16</f>
        <v>14</v>
      </c>
      <c r="J16" s="46" t="n">
        <f aca="false">SSD정면이미지!J16 - '(수정)발화시간표(frame)'!J16</f>
        <v>3</v>
      </c>
      <c r="K16" s="46" t="n">
        <f aca="false">SSD정면이미지!K16 - '(수정)발화시간표(frame)'!K16</f>
        <v>0</v>
      </c>
    </row>
    <row r="17" customFormat="false" ht="13.5" hidden="false" customHeight="false" outlineLevel="0" collapsed="false">
      <c r="A17" s="19" t="n">
        <v>6</v>
      </c>
      <c r="B17" s="46" t="n">
        <f aca="false">SSD정면이미지!B17 - '(수정)발화시간표(frame)'!B17</f>
        <v>0</v>
      </c>
      <c r="C17" s="46" t="n">
        <f aca="false">SSD정면이미지!C17 - '(수정)발화시간표(frame)'!C17</f>
        <v>8</v>
      </c>
      <c r="D17" s="46" t="n">
        <f aca="false">SSD정면이미지!D17 - '(수정)발화시간표(frame)'!D17</f>
        <v>7</v>
      </c>
      <c r="E17" s="46" t="n">
        <f aca="false">SSD정면이미지!E17 - '(수정)발화시간표(frame)'!E17</f>
        <v>3</v>
      </c>
      <c r="F17" s="46" t="n">
        <f aca="false">SSD정면이미지!F17 - '(수정)발화시간표(frame)'!F17</f>
        <v>1</v>
      </c>
      <c r="G17" s="46" t="n">
        <f aca="false">SSD정면이미지!G17 - '(수정)발화시간표(frame)'!G17</f>
        <v>1</v>
      </c>
      <c r="H17" s="46" t="n">
        <f aca="false">SSD정면이미지!H17 - '(수정)발화시간표(frame)'!H17</f>
        <v>3</v>
      </c>
      <c r="I17" s="46" t="n">
        <f aca="false">SSD정면이미지!I17 - '(수정)발화시간표(frame)'!I17</f>
        <v>20</v>
      </c>
      <c r="J17" s="46" t="n">
        <f aca="false">SSD정면이미지!J17 - '(수정)발화시간표(frame)'!J17</f>
        <v>13</v>
      </c>
      <c r="K17" s="46" t="n">
        <f aca="false">SSD정면이미지!K17 - '(수정)발화시간표(frame)'!K17</f>
        <v>-9</v>
      </c>
    </row>
    <row r="18" customFormat="false" ht="13.5" hidden="false" customHeight="false" outlineLevel="0" collapsed="false">
      <c r="A18" s="19" t="n">
        <v>7</v>
      </c>
      <c r="B18" s="46" t="n">
        <f aca="false">SSD정면이미지!B18 - '(수정)발화시간표(frame)'!B18</f>
        <v>0</v>
      </c>
      <c r="C18" s="46" t="n">
        <f aca="false">SSD정면이미지!C18 - '(수정)발화시간표(frame)'!C18</f>
        <v>7</v>
      </c>
      <c r="D18" s="46" t="n">
        <f aca="false">SSD정면이미지!D18 - '(수정)발화시간표(frame)'!D18</f>
        <v>8</v>
      </c>
      <c r="E18" s="46" t="n">
        <f aca="false">SSD정면이미지!E18 - '(수정)발화시간표(frame)'!E18</f>
        <v>7</v>
      </c>
      <c r="F18" s="46" t="n">
        <f aca="false">SSD정면이미지!F18 - '(수정)발화시간표(frame)'!F18</f>
        <v>0</v>
      </c>
      <c r="G18" s="46" t="n">
        <f aca="false">SSD정면이미지!G18 - '(수정)발화시간표(frame)'!G18</f>
        <v>1</v>
      </c>
      <c r="H18" s="46" t="n">
        <f aca="false">SSD정면이미지!H18 - '(수정)발화시간표(frame)'!H18</f>
        <v>9</v>
      </c>
      <c r="I18" s="46" t="n">
        <f aca="false">SSD정면이미지!I18 - '(수정)발화시간표(frame)'!I18</f>
        <v>20</v>
      </c>
      <c r="J18" s="46" t="n">
        <f aca="false">SSD정면이미지!J18 - '(수정)발화시간표(frame)'!J18</f>
        <v>5</v>
      </c>
      <c r="K18" s="46" t="n">
        <f aca="false">SSD정면이미지!K18 - '(수정)발화시간표(frame)'!K18</f>
        <v>0</v>
      </c>
    </row>
    <row r="19" customFormat="false" ht="13.5" hidden="false" customHeight="false" outlineLevel="0" collapsed="false">
      <c r="A19" s="19" t="n">
        <v>8</v>
      </c>
      <c r="B19" s="46" t="n">
        <f aca="false">SSD정면이미지!B19 - '(수정)발화시간표(frame)'!B19</f>
        <v>0</v>
      </c>
      <c r="C19" s="46" t="n">
        <f aca="false">SSD정면이미지!C19 - '(수정)발화시간표(frame)'!C19</f>
        <v>7</v>
      </c>
      <c r="D19" s="46" t="n">
        <f aca="false">SSD정면이미지!D19 - '(수정)발화시간표(frame)'!D19</f>
        <v>8</v>
      </c>
      <c r="E19" s="46" t="n">
        <f aca="false">SSD정면이미지!E19 - '(수정)발화시간표(frame)'!E19</f>
        <v>6</v>
      </c>
      <c r="F19" s="46" t="n">
        <f aca="false">SSD정면이미지!F19 - '(수정)발화시간표(frame)'!F19</f>
        <v>0</v>
      </c>
      <c r="G19" s="46" t="n">
        <f aca="false">SSD정면이미지!G19 - '(수정)발화시간표(frame)'!G19</f>
        <v>0</v>
      </c>
      <c r="H19" s="46" t="n">
        <f aca="false">SSD정면이미지!H19 - '(수정)발화시간표(frame)'!H19</f>
        <v>0</v>
      </c>
      <c r="I19" s="46" t="n">
        <f aca="false">SSD정면이미지!I19 - '(수정)발화시간표(frame)'!I19</f>
        <v>32</v>
      </c>
      <c r="J19" s="46" t="n">
        <f aca="false">SSD정면이미지!J19 - '(수정)발화시간표(frame)'!J19</f>
        <v>7</v>
      </c>
      <c r="K19" s="46" t="n">
        <f aca="false">SSD정면이미지!K19 - '(수정)발화시간표(frame)'!K19</f>
        <v>-9</v>
      </c>
    </row>
    <row r="20" customFormat="false" ht="13.5" hidden="false" customHeight="false" outlineLevel="0" collapsed="false">
      <c r="A20" s="19" t="n">
        <v>9</v>
      </c>
      <c r="B20" s="46" t="n">
        <f aca="false">SSD정면이미지!B20 - '(수정)발화시간표(frame)'!B20</f>
        <v>0</v>
      </c>
      <c r="C20" s="46" t="n">
        <f aca="false">SSD정면이미지!C20 - '(수정)발화시간표(frame)'!C20</f>
        <v>-2</v>
      </c>
      <c r="D20" s="46" t="n">
        <f aca="false">SSD정면이미지!D20 - '(수정)발화시간표(frame)'!D20</f>
        <v>7</v>
      </c>
      <c r="E20" s="46" t="n">
        <f aca="false">SSD정면이미지!E20 - '(수정)발화시간표(frame)'!E20</f>
        <v>7</v>
      </c>
      <c r="F20" s="46" t="n">
        <f aca="false">SSD정면이미지!F20 - '(수정)발화시간표(frame)'!F20</f>
        <v>1</v>
      </c>
      <c r="G20" s="46" t="n">
        <f aca="false">SSD정면이미지!G20 - '(수정)발화시간표(frame)'!G20</f>
        <v>1</v>
      </c>
      <c r="H20" s="46" t="n">
        <f aca="false">SSD정면이미지!H20 - '(수정)발화시간표(frame)'!H20</f>
        <v>7</v>
      </c>
      <c r="I20" s="46" t="n">
        <f aca="false">SSD정면이미지!I20 - '(수정)발화시간표(frame)'!I20</f>
        <v>31</v>
      </c>
      <c r="J20" s="46" t="n">
        <f aca="false">SSD정면이미지!J20 - '(수정)발화시간표(frame)'!J20</f>
        <v>13</v>
      </c>
      <c r="K20" s="46" t="n">
        <f aca="false">SSD정면이미지!K20 - '(수정)발화시간표(frame)'!K20</f>
        <v>0</v>
      </c>
    </row>
    <row r="21" customFormat="false" ht="13.5" hidden="false" customHeight="false" outlineLevel="0" collapsed="false">
      <c r="A21" s="19" t="n">
        <v>10</v>
      </c>
      <c r="B21" s="46" t="n">
        <f aca="false">SSD정면이미지!B21 - '(수정)발화시간표(frame)'!B21</f>
        <v>0</v>
      </c>
      <c r="C21" s="46" t="n">
        <f aca="false">SSD정면이미지!C21 - '(수정)발화시간표(frame)'!C21</f>
        <v>11</v>
      </c>
      <c r="D21" s="46" t="n">
        <f aca="false">SSD정면이미지!D21 - '(수정)발화시간표(frame)'!D21</f>
        <v>8</v>
      </c>
      <c r="E21" s="46" t="n">
        <f aca="false">SSD정면이미지!E21 - '(수정)발화시간표(frame)'!E21</f>
        <v>-4</v>
      </c>
      <c r="F21" s="46" t="n">
        <f aca="false">SSD정면이미지!F21 - '(수정)발화시간표(frame)'!F21</f>
        <v>1</v>
      </c>
      <c r="G21" s="46" t="n">
        <f aca="false">SSD정면이미지!G21 - '(수정)발화시간표(frame)'!G21</f>
        <v>1</v>
      </c>
      <c r="H21" s="46" t="n">
        <f aca="false">SSD정면이미지!H21 - '(수정)발화시간표(frame)'!H21</f>
        <v>0</v>
      </c>
      <c r="I21" s="46" t="n">
        <f aca="false">SSD정면이미지!I21 - '(수정)발화시간표(frame)'!I21</f>
        <v>16</v>
      </c>
      <c r="J21" s="46" t="n">
        <f aca="false">SSD정면이미지!J21 - '(수정)발화시간표(frame)'!J21</f>
        <v>16</v>
      </c>
      <c r="K21" s="46" t="n">
        <f aca="false">SSD정면이미지!K21 - '(수정)발화시간표(frame)'!K21</f>
        <v>0</v>
      </c>
    </row>
    <row r="22" customFormat="false" ht="13.5" hidden="false" customHeight="false" outlineLevel="0" collapsed="false">
      <c r="A22" s="19" t="n">
        <v>11</v>
      </c>
      <c r="B22" s="46" t="n">
        <f aca="false">SSD정면이미지!B22 - '(수정)발화시간표(frame)'!B22</f>
        <v>0</v>
      </c>
      <c r="C22" s="46" t="n">
        <f aca="false">SSD정면이미지!C22 - '(수정)발화시간표(frame)'!C22</f>
        <v>10</v>
      </c>
      <c r="D22" s="46" t="n">
        <f aca="false">SSD정면이미지!D22 - '(수정)발화시간표(frame)'!D22</f>
        <v>7</v>
      </c>
      <c r="E22" s="46" t="n">
        <f aca="false">SSD정면이미지!E22 - '(수정)발화시간표(frame)'!E22</f>
        <v>5</v>
      </c>
      <c r="F22" s="46" t="n">
        <f aca="false">SSD정면이미지!F22 - '(수정)발화시간표(frame)'!F22</f>
        <v>0</v>
      </c>
      <c r="G22" s="46" t="n">
        <f aca="false">SSD정면이미지!G22 - '(수정)발화시간표(frame)'!G22</f>
        <v>1</v>
      </c>
      <c r="H22" s="46" t="n">
        <f aca="false">SSD정면이미지!H22 - '(수정)발화시간표(frame)'!H22</f>
        <v>7</v>
      </c>
      <c r="I22" s="46" t="n">
        <f aca="false">SSD정면이미지!I22 - '(수정)발화시간표(frame)'!I22</f>
        <v>23</v>
      </c>
      <c r="J22" s="46" t="n">
        <f aca="false">SSD정면이미지!J22 - '(수정)발화시간표(frame)'!J22</f>
        <v>9</v>
      </c>
      <c r="K22" s="46" t="n">
        <f aca="false">SSD정면이미지!K22 - '(수정)발화시간표(frame)'!K22</f>
        <v>-9</v>
      </c>
    </row>
    <row r="23" customFormat="false" ht="13.5" hidden="false" customHeight="false" outlineLevel="0" collapsed="false">
      <c r="A23" s="19" t="n">
        <v>12</v>
      </c>
      <c r="B23" s="46" t="n">
        <f aca="false">SSD정면이미지!B23 - '(수정)발화시간표(frame)'!B23</f>
        <v>0</v>
      </c>
      <c r="C23" s="46" t="n">
        <f aca="false">SSD정면이미지!C23 - '(수정)발화시간표(frame)'!C23</f>
        <v>7</v>
      </c>
      <c r="D23" s="46" t="n">
        <f aca="false">SSD정면이미지!D23 - '(수정)발화시간표(frame)'!D23</f>
        <v>8</v>
      </c>
      <c r="E23" s="46" t="n">
        <f aca="false">SSD정면이미지!E23 - '(수정)발화시간표(frame)'!E23</f>
        <v>4</v>
      </c>
      <c r="F23" s="46" t="n">
        <f aca="false">SSD정면이미지!F23 - '(수정)발화시간표(frame)'!F23</f>
        <v>0</v>
      </c>
      <c r="G23" s="46" t="n">
        <f aca="false">SSD정면이미지!G23 - '(수정)발화시간표(frame)'!G23</f>
        <v>1</v>
      </c>
      <c r="H23" s="46" t="n">
        <f aca="false">SSD정면이미지!H23 - '(수정)발화시간표(frame)'!H23</f>
        <v>1</v>
      </c>
      <c r="I23" s="46" t="n">
        <f aca="false">SSD정면이미지!I23 - '(수정)발화시간표(frame)'!I23</f>
        <v>15</v>
      </c>
      <c r="J23" s="46" t="n">
        <f aca="false">SSD정면이미지!J23 - '(수정)발화시간표(frame)'!J23</f>
        <v>7</v>
      </c>
      <c r="K23" s="46" t="n">
        <f aca="false">SSD정면이미지!K23 - '(수정)발화시간표(frame)'!K23</f>
        <v>0</v>
      </c>
    </row>
    <row r="24" customFormat="false" ht="13.5" hidden="false" customHeight="false" outlineLevel="0" collapsed="false">
      <c r="A24" s="19" t="n">
        <v>13</v>
      </c>
      <c r="B24" s="46" t="n">
        <f aca="false">SSD정면이미지!B24 - '(수정)발화시간표(frame)'!B24</f>
        <v>0</v>
      </c>
      <c r="C24" s="46" t="n">
        <f aca="false">SSD정면이미지!C24 - '(수정)발화시간표(frame)'!C24</f>
        <v>-2</v>
      </c>
      <c r="D24" s="46" t="n">
        <f aca="false">SSD정면이미지!D24 - '(수정)발화시간표(frame)'!D24</f>
        <v>7</v>
      </c>
      <c r="E24" s="46" t="n">
        <f aca="false">SSD정면이미지!E24 - '(수정)발화시간표(frame)'!E24</f>
        <v>-1</v>
      </c>
      <c r="F24" s="46" t="n">
        <f aca="false">SSD정면이미지!F24 - '(수정)발화시간표(frame)'!F24</f>
        <v>0</v>
      </c>
      <c r="G24" s="46" t="n">
        <f aca="false">SSD정면이미지!G24 - '(수정)발화시간표(frame)'!G24</f>
        <v>1</v>
      </c>
      <c r="H24" s="46" t="n">
        <f aca="false">SSD정면이미지!H24 - '(수정)발화시간표(frame)'!H24</f>
        <v>6</v>
      </c>
      <c r="I24" s="46" t="n">
        <f aca="false">SSD정면이미지!I24 - '(수정)발화시간표(frame)'!I24</f>
        <v>26</v>
      </c>
      <c r="J24" s="46" t="n">
        <f aca="false">SSD정면이미지!J24 - '(수정)발화시간표(frame)'!J24</f>
        <v>8</v>
      </c>
      <c r="K24" s="46" t="n">
        <f aca="false">SSD정면이미지!K24 - '(수정)발화시간표(frame)'!K24</f>
        <v>0</v>
      </c>
    </row>
    <row r="25" customFormat="false" ht="13.5" hidden="false" customHeight="false" outlineLevel="0" collapsed="false">
      <c r="A25" s="19" t="n">
        <v>14</v>
      </c>
      <c r="B25" s="46" t="n">
        <f aca="false">SSD정면이미지!B25 - '(수정)발화시간표(frame)'!B25</f>
        <v>0</v>
      </c>
      <c r="C25" s="46" t="n">
        <f aca="false">SSD정면이미지!C25 - '(수정)발화시간표(frame)'!C25</f>
        <v>7</v>
      </c>
      <c r="D25" s="46" t="n">
        <f aca="false">SSD정면이미지!D25 - '(수정)발화시간표(frame)'!D25</f>
        <v>8</v>
      </c>
      <c r="E25" s="46" t="n">
        <f aca="false">SSD정면이미지!E25 - '(수정)발화시간표(frame)'!E25</f>
        <v>0</v>
      </c>
      <c r="F25" s="46" t="n">
        <f aca="false">SSD정면이미지!F25 - '(수정)발화시간표(frame)'!F25</f>
        <v>14</v>
      </c>
      <c r="G25" s="46" t="n">
        <f aca="false">SSD정면이미지!G25 - '(수정)발화시간표(frame)'!G25</f>
        <v>1</v>
      </c>
      <c r="H25" s="46" t="n">
        <f aca="false">SSD정면이미지!H25 - '(수정)발화시간표(frame)'!H25</f>
        <v>7</v>
      </c>
      <c r="I25" s="46" t="n">
        <f aca="false">SSD정면이미지!I25 - '(수정)발화시간표(frame)'!I25</f>
        <v>27</v>
      </c>
      <c r="J25" s="46" t="n">
        <f aca="false">SSD정면이미지!J25 - '(수정)발화시간표(frame)'!J25</f>
        <v>8</v>
      </c>
      <c r="K25" s="46" t="n">
        <f aca="false">SSD정면이미지!K25 - '(수정)발화시간표(frame)'!K25</f>
        <v>0</v>
      </c>
    </row>
    <row r="26" customFormat="false" ht="13.5" hidden="false" customHeight="false" outlineLevel="0" collapsed="false">
      <c r="A26" s="19" t="n">
        <v>15</v>
      </c>
      <c r="B26" s="46" t="n">
        <f aca="false">SSD정면이미지!B26 - '(수정)발화시간표(frame)'!B26</f>
        <v>0</v>
      </c>
      <c r="C26" s="46" t="n">
        <f aca="false">SSD정면이미지!C26 - '(수정)발화시간표(frame)'!C26</f>
        <v>7</v>
      </c>
      <c r="D26" s="46" t="n">
        <f aca="false">SSD정면이미지!D26 - '(수정)발화시간표(frame)'!D26</f>
        <v>7</v>
      </c>
      <c r="E26" s="46" t="n">
        <f aca="false">SSD정면이미지!E26 - '(수정)발화시간표(frame)'!E26</f>
        <v>0</v>
      </c>
      <c r="F26" s="46" t="n">
        <f aca="false">SSD정면이미지!F26 - '(수정)발화시간표(frame)'!F26</f>
        <v>0</v>
      </c>
      <c r="G26" s="46" t="n">
        <f aca="false">SSD정면이미지!G26 - '(수정)발화시간표(frame)'!G26</f>
        <v>1</v>
      </c>
      <c r="H26" s="46" t="n">
        <f aca="false">SSD정면이미지!H26 - '(수정)발화시간표(frame)'!H26</f>
        <v>11</v>
      </c>
      <c r="I26" s="46" t="n">
        <f aca="false">SSD정면이미지!I26 - '(수정)발화시간표(frame)'!I26</f>
        <v>18</v>
      </c>
      <c r="J26" s="46" t="n">
        <f aca="false">SSD정면이미지!J26 - '(수정)발화시간표(frame)'!J26</f>
        <v>22</v>
      </c>
      <c r="K26" s="46" t="n">
        <f aca="false">SSD정면이미지!K26 - '(수정)발화시간표(frame)'!K26</f>
        <v>0</v>
      </c>
    </row>
    <row r="27" customFormat="false" ht="13.5" hidden="false" customHeight="false" outlineLevel="0" collapsed="false">
      <c r="A27" s="19" t="n">
        <v>16</v>
      </c>
      <c r="B27" s="46" t="n">
        <f aca="false">SSD정면이미지!B27 - '(수정)발화시간표(frame)'!B27</f>
        <v>0</v>
      </c>
      <c r="C27" s="46" t="n">
        <f aca="false">SSD정면이미지!C27 - '(수정)발화시간표(frame)'!C27</f>
        <v>7</v>
      </c>
      <c r="D27" s="46" t="n">
        <f aca="false">SSD정면이미지!D27 - '(수정)발화시간표(frame)'!D27</f>
        <v>8</v>
      </c>
      <c r="E27" s="46" t="n">
        <f aca="false">SSD정면이미지!E27 - '(수정)발화시간표(frame)'!E27</f>
        <v>7</v>
      </c>
      <c r="F27" s="46" t="n">
        <f aca="false">SSD정면이미지!F27 - '(수정)발화시간표(frame)'!F27</f>
        <v>0</v>
      </c>
      <c r="G27" s="46" t="n">
        <f aca="false">SSD정면이미지!G27 - '(수정)발화시간표(frame)'!G27</f>
        <v>1</v>
      </c>
      <c r="H27" s="46" t="n">
        <f aca="false">SSD정면이미지!H27 - '(수정)발화시간표(frame)'!H27</f>
        <v>11</v>
      </c>
      <c r="I27" s="46" t="n">
        <f aca="false">SSD정면이미지!I27 - '(수정)발화시간표(frame)'!I27</f>
        <v>20</v>
      </c>
      <c r="J27" s="46" t="n">
        <f aca="false">SSD정면이미지!J27 - '(수정)발화시간표(frame)'!J27</f>
        <v>8</v>
      </c>
      <c r="K27" s="46" t="n">
        <f aca="false">SSD정면이미지!K27 - '(수정)발화시간표(frame)'!K27</f>
        <v>-9</v>
      </c>
    </row>
    <row r="28" customFormat="false" ht="13.5" hidden="false" customHeight="false" outlineLevel="0" collapsed="false">
      <c r="A28" s="19" t="n">
        <v>17</v>
      </c>
      <c r="B28" s="46" t="n">
        <f aca="false">SSD정면이미지!B28 - '(수정)발화시간표(frame)'!B28</f>
        <v>0</v>
      </c>
      <c r="C28" s="46" t="n">
        <f aca="false">SSD정면이미지!C28 - '(수정)발화시간표(frame)'!C28</f>
        <v>8</v>
      </c>
      <c r="D28" s="46" t="n">
        <f aca="false">SSD정면이미지!D28 - '(수정)발화시간표(frame)'!D28</f>
        <v>2</v>
      </c>
      <c r="E28" s="46" t="n">
        <f aca="false">SSD정면이미지!E28 - '(수정)발화시간표(frame)'!E28</f>
        <v>-2</v>
      </c>
      <c r="F28" s="46" t="n">
        <f aca="false">SSD정면이미지!F28 - '(수정)발화시간표(frame)'!F28</f>
        <v>0</v>
      </c>
      <c r="G28" s="46" t="n">
        <f aca="false">SSD정면이미지!G28 - '(수정)발화시간표(frame)'!G28</f>
        <v>1</v>
      </c>
      <c r="H28" s="46" t="n">
        <f aca="false">SSD정면이미지!H28 - '(수정)발화시간표(frame)'!H28</f>
        <v>8</v>
      </c>
      <c r="I28" s="46" t="n">
        <f aca="false">SSD정면이미지!I28 - '(수정)발화시간표(frame)'!I28</f>
        <v>30</v>
      </c>
      <c r="J28" s="46" t="n">
        <f aca="false">SSD정면이미지!J28 - '(수정)발화시간표(frame)'!J28</f>
        <v>7</v>
      </c>
      <c r="K28" s="46" t="n">
        <f aca="false">SSD정면이미지!K28 - '(수정)발화시간표(frame)'!K28</f>
        <v>0</v>
      </c>
    </row>
    <row r="29" customFormat="false" ht="13.5" hidden="false" customHeight="false" outlineLevel="0" collapsed="false">
      <c r="A29" s="19" t="n">
        <v>18</v>
      </c>
      <c r="B29" s="46" t="n">
        <f aca="false">SSD정면이미지!B29 - '(수정)발화시간표(frame)'!B29</f>
        <v>0</v>
      </c>
      <c r="C29" s="46" t="n">
        <f aca="false">SSD정면이미지!C29 - '(수정)발화시간표(frame)'!C29</f>
        <v>-2</v>
      </c>
      <c r="D29" s="46" t="n">
        <f aca="false">SSD정면이미지!D29 - '(수정)발화시간표(frame)'!D29</f>
        <v>8</v>
      </c>
      <c r="E29" s="46" t="n">
        <f aca="false">SSD정면이미지!E29 - '(수정)발화시간표(frame)'!E29</f>
        <v>7</v>
      </c>
      <c r="F29" s="46" t="n">
        <f aca="false">SSD정면이미지!F29 - '(수정)발화시간표(frame)'!F29</f>
        <v>1</v>
      </c>
      <c r="G29" s="46" t="n">
        <f aca="false">SSD정면이미지!G29 - '(수정)발화시간표(frame)'!G29</f>
        <v>1</v>
      </c>
      <c r="H29" s="46" t="n">
        <f aca="false">SSD정면이미지!H29 - '(수정)발화시간표(frame)'!H29</f>
        <v>17</v>
      </c>
      <c r="I29" s="46" t="n">
        <f aca="false">SSD정면이미지!I29 - '(수정)발화시간표(frame)'!I29</f>
        <v>11</v>
      </c>
      <c r="J29" s="46" t="n">
        <f aca="false">SSD정면이미지!J29 - '(수정)발화시간표(frame)'!J29</f>
        <v>-1</v>
      </c>
      <c r="K29" s="46" t="n">
        <f aca="false">SSD정면이미지!K29 - '(수정)발화시간표(frame)'!K29</f>
        <v>0</v>
      </c>
    </row>
    <row r="30" customFormat="false" ht="13.5" hidden="false" customHeight="false" outlineLevel="0" collapsed="false">
      <c r="A30" s="19" t="n">
        <v>19</v>
      </c>
      <c r="B30" s="46" t="n">
        <f aca="false">SSD정면이미지!B30 - '(수정)발화시간표(frame)'!B30</f>
        <v>0</v>
      </c>
      <c r="C30" s="46" t="n">
        <f aca="false">SSD정면이미지!C30 - '(수정)발화시간표(frame)'!C30</f>
        <v>8</v>
      </c>
      <c r="D30" s="46" t="n">
        <f aca="false">SSD정면이미지!D30 - '(수정)발화시간표(frame)'!D30</f>
        <v>8</v>
      </c>
      <c r="E30" s="46" t="n">
        <f aca="false">SSD정면이미지!E30 - '(수정)발화시간표(frame)'!E30</f>
        <v>-2</v>
      </c>
      <c r="F30" s="46" t="n">
        <f aca="false">SSD정면이미지!F30 - '(수정)발화시간표(frame)'!F30</f>
        <v>1</v>
      </c>
      <c r="G30" s="46" t="n">
        <f aca="false">SSD정면이미지!G30 - '(수정)발화시간표(frame)'!G30</f>
        <v>1</v>
      </c>
      <c r="H30" s="46" t="n">
        <f aca="false">SSD정면이미지!H30 - '(수정)발화시간표(frame)'!H30</f>
        <v>15</v>
      </c>
      <c r="I30" s="46" t="n">
        <f aca="false">SSD정면이미지!I30 - '(수정)발화시간표(frame)'!I30</f>
        <v>24</v>
      </c>
      <c r="J30" s="46" t="n">
        <f aca="false">SSD정면이미지!J30 - '(수정)발화시간표(frame)'!J30</f>
        <v>18</v>
      </c>
      <c r="K30" s="46" t="n">
        <f aca="false">SSD정면이미지!K30 - '(수정)발화시간표(frame)'!K30</f>
        <v>-9</v>
      </c>
    </row>
    <row r="31" customFormat="false" ht="13.5" hidden="false" customHeight="false" outlineLevel="0" collapsed="false">
      <c r="A31" s="19" t="n">
        <v>20</v>
      </c>
      <c r="B31" s="46" t="n">
        <f aca="false">SSD정면이미지!B31 - '(수정)발화시간표(frame)'!B31</f>
        <v>0</v>
      </c>
      <c r="C31" s="46" t="n">
        <f aca="false">SSD정면이미지!C31 - '(수정)발화시간표(frame)'!C31</f>
        <v>-1</v>
      </c>
      <c r="D31" s="46" t="n">
        <f aca="false">SSD정면이미지!D31 - '(수정)발화시간표(frame)'!D31</f>
        <v>8</v>
      </c>
      <c r="E31" s="46" t="n">
        <f aca="false">SSD정면이미지!E31 - '(수정)발화시간표(frame)'!E31</f>
        <v>-1</v>
      </c>
      <c r="F31" s="46" t="n">
        <f aca="false">SSD정면이미지!F31 - '(수정)발화시간표(frame)'!F31</f>
        <v>0</v>
      </c>
      <c r="G31" s="46" t="n">
        <f aca="false">SSD정면이미지!G31 - '(수정)발화시간표(frame)'!G31</f>
        <v>1</v>
      </c>
      <c r="H31" s="46" t="n">
        <f aca="false">SSD정면이미지!H31 - '(수정)발화시간표(frame)'!H31</f>
        <v>7</v>
      </c>
      <c r="I31" s="46" t="n">
        <f aca="false">SSD정면이미지!I31 - '(수정)발화시간표(frame)'!I31</f>
        <v>27</v>
      </c>
      <c r="J31" s="46" t="n">
        <f aca="false">SSD정면이미지!J31 - '(수정)발화시간표(frame)'!J31</f>
        <v>7</v>
      </c>
      <c r="K31" s="46" t="n">
        <f aca="false">SSD정면이미지!K31 - '(수정)발화시간표(frame)'!K31</f>
        <v>0</v>
      </c>
    </row>
    <row r="32" customFormat="false" ht="13.5" hidden="false" customHeight="false" outlineLevel="0" collapsed="false">
      <c r="A32" s="19" t="n">
        <v>21</v>
      </c>
      <c r="B32" s="46" t="n">
        <f aca="false">SSD정면이미지!B32 - '(수정)발화시간표(frame)'!B32</f>
        <v>0</v>
      </c>
      <c r="C32" s="46" t="n">
        <f aca="false">SSD정면이미지!C32 - '(수정)발화시간표(frame)'!C32</f>
        <v>8</v>
      </c>
      <c r="D32" s="46" t="n">
        <f aca="false">SSD정면이미지!D32 - '(수정)발화시간표(frame)'!D32</f>
        <v>1</v>
      </c>
      <c r="E32" s="46" t="n">
        <f aca="false">SSD정면이미지!E32 - '(수정)발화시간표(frame)'!E32</f>
        <v>3</v>
      </c>
      <c r="F32" s="46" t="n">
        <f aca="false">SSD정면이미지!F32 - '(수정)발화시간표(frame)'!F32</f>
        <v>1</v>
      </c>
      <c r="G32" s="46" t="n">
        <f aca="false">SSD정면이미지!G32 - '(수정)발화시간표(frame)'!G32</f>
        <v>1</v>
      </c>
      <c r="H32" s="46" t="n">
        <f aca="false">SSD정면이미지!H32 - '(수정)발화시간표(frame)'!H32</f>
        <v>8</v>
      </c>
      <c r="I32" s="46" t="n">
        <f aca="false">SSD정면이미지!I32 - '(수정)발화시간표(frame)'!I32</f>
        <v>26</v>
      </c>
      <c r="J32" s="46" t="n">
        <f aca="false">SSD정면이미지!J32 - '(수정)발화시간표(frame)'!J32</f>
        <v>7</v>
      </c>
      <c r="K32" s="46" t="n">
        <f aca="false">SSD정면이미지!K32 - '(수정)발화시간표(frame)'!K32</f>
        <v>0</v>
      </c>
    </row>
    <row r="33" customFormat="false" ht="13.5" hidden="false" customHeight="false" outlineLevel="0" collapsed="false">
      <c r="A33" s="19" t="n">
        <v>22</v>
      </c>
      <c r="B33" s="46" t="n">
        <f aca="false">SSD정면이미지!B33 - '(수정)발화시간표(frame)'!B33</f>
        <v>0</v>
      </c>
      <c r="C33" s="46" t="n">
        <f aca="false">SSD정면이미지!C33 - '(수정)발화시간표(frame)'!C33</f>
        <v>7</v>
      </c>
      <c r="D33" s="46" t="n">
        <f aca="false">SSD정면이미지!D33 - '(수정)발화시간표(frame)'!D33</f>
        <v>5</v>
      </c>
      <c r="E33" s="46" t="n">
        <f aca="false">SSD정면이미지!E33 - '(수정)발화시간표(frame)'!E33</f>
        <v>-4</v>
      </c>
      <c r="F33" s="46" t="n">
        <f aca="false">SSD정면이미지!F33 - '(수정)발화시간표(frame)'!F33</f>
        <v>0</v>
      </c>
      <c r="G33" s="46" t="n">
        <f aca="false">SSD정면이미지!G33 - '(수정)발화시간표(frame)'!G33</f>
        <v>1</v>
      </c>
      <c r="H33" s="46" t="n">
        <f aca="false">SSD정면이미지!H33 - '(수정)발화시간표(frame)'!H33</f>
        <v>20</v>
      </c>
      <c r="I33" s="46" t="n">
        <f aca="false">SSD정면이미지!I33 - '(수정)발화시간표(frame)'!I33</f>
        <v>17</v>
      </c>
      <c r="J33" s="46" t="n">
        <f aca="false">SSD정면이미지!J33 - '(수정)발화시간표(frame)'!J33</f>
        <v>7</v>
      </c>
      <c r="K33" s="46" t="n">
        <f aca="false">SSD정면이미지!K33 - '(수정)발화시간표(frame)'!K33</f>
        <v>0</v>
      </c>
    </row>
    <row r="34" customFormat="false" ht="13.5" hidden="false" customHeight="false" outlineLevel="0" collapsed="false">
      <c r="A34" s="19" t="n">
        <v>23</v>
      </c>
      <c r="B34" s="46" t="n">
        <f aca="false">SSD정면이미지!B34 - '(수정)발화시간표(frame)'!B34</f>
        <v>0</v>
      </c>
      <c r="C34" s="46" t="n">
        <f aca="false">SSD정면이미지!C34 - '(수정)발화시간표(frame)'!C34</f>
        <v>7</v>
      </c>
      <c r="D34" s="46" t="n">
        <f aca="false">SSD정면이미지!D34 - '(수정)발화시간표(frame)'!D34</f>
        <v>11</v>
      </c>
      <c r="E34" s="46" t="n">
        <f aca="false">SSD정면이미지!E34 - '(수정)발화시간표(frame)'!E34</f>
        <v>-1</v>
      </c>
      <c r="F34" s="46" t="n">
        <f aca="false">SSD정면이미지!F34 - '(수정)발화시간표(frame)'!F34</f>
        <v>0</v>
      </c>
      <c r="G34" s="46" t="n">
        <f aca="false">SSD정면이미지!G34 - '(수정)발화시간표(frame)'!G34</f>
        <v>1</v>
      </c>
      <c r="H34" s="46" t="n">
        <f aca="false">SSD정면이미지!H34 - '(수정)발화시간표(frame)'!H34</f>
        <v>12</v>
      </c>
      <c r="I34" s="46" t="n">
        <f aca="false">SSD정면이미지!I34 - '(수정)발화시간표(frame)'!I34</f>
        <v>28</v>
      </c>
      <c r="J34" s="46" t="n">
        <f aca="false">SSD정면이미지!J34 - '(수정)발화시간표(frame)'!J34</f>
        <v>13</v>
      </c>
      <c r="K34" s="46" t="n">
        <f aca="false">SSD정면이미지!K34 - '(수정)발화시간표(frame)'!K34</f>
        <v>-9</v>
      </c>
    </row>
    <row r="35" customFormat="false" ht="13.5" hidden="false" customHeight="false" outlineLevel="0" collapsed="false">
      <c r="A35" s="19" t="n">
        <v>24</v>
      </c>
      <c r="B35" s="46" t="n">
        <f aca="false">SSD정면이미지!B35 - '(수정)발화시간표(frame)'!B35</f>
        <v>0</v>
      </c>
      <c r="C35" s="46" t="n">
        <f aca="false">SSD정면이미지!C35 - '(수정)발화시간표(frame)'!C35</f>
        <v>8</v>
      </c>
      <c r="D35" s="46" t="n">
        <f aca="false">SSD정면이미지!D35 - '(수정)발화시간표(frame)'!D35</f>
        <v>8</v>
      </c>
      <c r="E35" s="46" t="n">
        <f aca="false">SSD정면이미지!E35 - '(수정)발화시간표(frame)'!E35</f>
        <v>23</v>
      </c>
      <c r="F35" s="46" t="n">
        <f aca="false">SSD정면이미지!F35 - '(수정)발화시간표(frame)'!F35</f>
        <v>1</v>
      </c>
      <c r="G35" s="46" t="n">
        <f aca="false">SSD정면이미지!G35 - '(수정)발화시간표(frame)'!G35</f>
        <v>1</v>
      </c>
      <c r="H35" s="46" t="n">
        <f aca="false">SSD정면이미지!H35 - '(수정)발화시간표(frame)'!H35</f>
        <v>17</v>
      </c>
      <c r="I35" s="46" t="n">
        <f aca="false">SSD정면이미지!I35 - '(수정)발화시간표(frame)'!I35</f>
        <v>18</v>
      </c>
      <c r="J35" s="46" t="n">
        <f aca="false">SSD정면이미지!J35 - '(수정)발화시간표(frame)'!J35</f>
        <v>7</v>
      </c>
      <c r="K35" s="46" t="n">
        <f aca="false">SSD정면이미지!K35 - '(수정)발화시간표(frame)'!K35</f>
        <v>0</v>
      </c>
    </row>
    <row r="36" customFormat="false" ht="13.5" hidden="false" customHeight="false" outlineLevel="0" collapsed="false">
      <c r="A36" s="19" t="n">
        <v>25</v>
      </c>
      <c r="B36" s="46" t="n">
        <f aca="false">SSD정면이미지!B36 - '(수정)발화시간표(frame)'!B36</f>
        <v>0</v>
      </c>
      <c r="C36" s="46" t="n">
        <f aca="false">SSD정면이미지!C36 - '(수정)발화시간표(frame)'!C36</f>
        <v>8</v>
      </c>
      <c r="D36" s="46" t="n">
        <f aca="false">SSD정면이미지!D36 - '(수정)발화시간표(frame)'!D36</f>
        <v>9</v>
      </c>
      <c r="E36" s="46" t="n">
        <f aca="false">SSD정면이미지!E36 - '(수정)발화시간표(frame)'!E36</f>
        <v>5</v>
      </c>
      <c r="F36" s="46" t="n">
        <f aca="false">SSD정면이미지!F36 - '(수정)발화시간표(frame)'!F36</f>
        <v>1</v>
      </c>
      <c r="G36" s="46" t="n">
        <f aca="false">SSD정면이미지!G36 - '(수정)발화시간표(frame)'!G36</f>
        <v>1</v>
      </c>
      <c r="H36" s="46" t="n">
        <f aca="false">SSD정면이미지!H36 - '(수정)발화시간표(frame)'!H36</f>
        <v>7</v>
      </c>
      <c r="I36" s="46" t="n">
        <f aca="false">SSD정면이미지!I36 - '(수정)발화시간표(frame)'!I36</f>
        <v>21</v>
      </c>
      <c r="J36" s="46" t="n">
        <f aca="false">SSD정면이미지!J36 - '(수정)발화시간표(frame)'!J36</f>
        <v>8</v>
      </c>
      <c r="K36" s="46" t="n">
        <f aca="false">SSD정면이미지!K36 - '(수정)발화시간표(frame)'!K36</f>
        <v>0</v>
      </c>
    </row>
    <row r="37" customFormat="false" ht="13.5" hidden="false" customHeight="false" outlineLevel="0" collapsed="false">
      <c r="A37" s="19" t="n">
        <v>26</v>
      </c>
      <c r="B37" s="46" t="n">
        <f aca="false">SSD정면이미지!B37 - '(수정)발화시간표(frame)'!B37</f>
        <v>0</v>
      </c>
      <c r="C37" s="46" t="n">
        <f aca="false">SSD정면이미지!C37 - '(수정)발화시간표(frame)'!C37</f>
        <v>7</v>
      </c>
      <c r="D37" s="46" t="n">
        <f aca="false">SSD정면이미지!D37 - '(수정)발화시간표(frame)'!D37</f>
        <v>7</v>
      </c>
      <c r="E37" s="46" t="n">
        <f aca="false">SSD정면이미지!E37 - '(수정)발화시간표(frame)'!E37</f>
        <v>-2</v>
      </c>
      <c r="F37" s="46" t="n">
        <f aca="false">SSD정면이미지!F37 - '(수정)발화시간표(frame)'!F37</f>
        <v>1</v>
      </c>
      <c r="G37" s="46" t="n">
        <f aca="false">SSD정면이미지!G37 - '(수정)발화시간표(frame)'!G37</f>
        <v>0</v>
      </c>
      <c r="H37" s="46" t="n">
        <f aca="false">SSD정면이미지!H37 - '(수정)발화시간표(frame)'!H37</f>
        <v>-2</v>
      </c>
      <c r="I37" s="46" t="n">
        <f aca="false">SSD정면이미지!I37 - '(수정)발화시간표(frame)'!I37</f>
        <v>14</v>
      </c>
      <c r="J37" s="46" t="n">
        <f aca="false">SSD정면이미지!J37 - '(수정)발화시간표(frame)'!J37</f>
        <v>8</v>
      </c>
      <c r="K37" s="46" t="n">
        <f aca="false">SSD정면이미지!K37 - '(수정)발화시간표(frame)'!K37</f>
        <v>0</v>
      </c>
    </row>
    <row r="38" customFormat="false" ht="13.5" hidden="false" customHeight="false" outlineLevel="0" collapsed="false">
      <c r="A38" s="19" t="n">
        <v>27</v>
      </c>
      <c r="B38" s="46" t="n">
        <f aca="false">SSD정면이미지!B38 - '(수정)발화시간표(frame)'!B38</f>
        <v>0</v>
      </c>
      <c r="C38" s="46" t="n">
        <f aca="false">SSD정면이미지!C38 - '(수정)발화시간표(frame)'!C38</f>
        <v>8</v>
      </c>
      <c r="D38" s="46" t="n">
        <f aca="false">SSD정면이미지!D38 - '(수정)발화시간표(frame)'!D38</f>
        <v>7</v>
      </c>
      <c r="E38" s="46" t="n">
        <f aca="false">SSD정면이미지!E38 - '(수정)발화시간표(frame)'!E38</f>
        <v>-1</v>
      </c>
      <c r="F38" s="46" t="n">
        <f aca="false">SSD정면이미지!F38 - '(수정)발화시간표(frame)'!F38</f>
        <v>1</v>
      </c>
      <c r="G38" s="46" t="n">
        <f aca="false">SSD정면이미지!G38 - '(수정)발화시간표(frame)'!G38</f>
        <v>1</v>
      </c>
      <c r="H38" s="46" t="n">
        <f aca="false">SSD정면이미지!H38 - '(수정)발화시간표(frame)'!H38</f>
        <v>8</v>
      </c>
      <c r="I38" s="46" t="n">
        <f aca="false">SSD정면이미지!I38 - '(수정)발화시간표(frame)'!I38</f>
        <v>15</v>
      </c>
      <c r="J38" s="46" t="n">
        <f aca="false">SSD정면이미지!J38 - '(수정)발화시간표(frame)'!J38</f>
        <v>7</v>
      </c>
      <c r="K38" s="46" t="n">
        <f aca="false">SSD정면이미지!K38 - '(수정)발화시간표(frame)'!K38</f>
        <v>0</v>
      </c>
    </row>
    <row r="39" customFormat="false" ht="13.5" hidden="false" customHeight="false" outlineLevel="0" collapsed="false">
      <c r="A39" s="19" t="n">
        <v>28</v>
      </c>
      <c r="B39" s="46" t="n">
        <f aca="false">SSD정면이미지!B39 - '(수정)발화시간표(frame)'!B39</f>
        <v>0</v>
      </c>
      <c r="C39" s="46" t="n">
        <f aca="false">SSD정면이미지!C39 - '(수정)발화시간표(frame)'!C39</f>
        <v>8</v>
      </c>
      <c r="D39" s="46" t="n">
        <f aca="false">SSD정면이미지!D39 - '(수정)발화시간표(frame)'!D39</f>
        <v>3</v>
      </c>
      <c r="E39" s="46" t="n">
        <f aca="false">SSD정면이미지!E39 - '(수정)발화시간표(frame)'!E39</f>
        <v>7</v>
      </c>
      <c r="F39" s="46" t="n">
        <f aca="false">SSD정면이미지!F39 - '(수정)발화시간표(frame)'!F39</f>
        <v>0</v>
      </c>
      <c r="G39" s="46" t="n">
        <f aca="false">SSD정면이미지!G39 - '(수정)발화시간표(frame)'!G39</f>
        <v>-56</v>
      </c>
      <c r="H39" s="46" t="n">
        <f aca="false">SSD정면이미지!H39 - '(수정)발화시간표(frame)'!H39</f>
        <v>20</v>
      </c>
      <c r="I39" s="46" t="n">
        <f aca="false">SSD정면이미지!I39 - '(수정)발화시간표(frame)'!I39</f>
        <v>18</v>
      </c>
      <c r="J39" s="46" t="n">
        <f aca="false">SSD정면이미지!J39 - '(수정)발화시간표(frame)'!J39</f>
        <v>8</v>
      </c>
      <c r="K39" s="46" t="n">
        <f aca="false">SSD정면이미지!K39 - '(수정)발화시간표(frame)'!K39</f>
        <v>0</v>
      </c>
    </row>
    <row r="40" customFormat="false" ht="13.5" hidden="false" customHeight="false" outlineLevel="0" collapsed="false">
      <c r="A40" s="19" t="n">
        <v>29</v>
      </c>
      <c r="B40" s="46" t="n">
        <f aca="false">SSD정면이미지!B40 - '(수정)발화시간표(frame)'!B40</f>
        <v>0</v>
      </c>
      <c r="C40" s="46" t="n">
        <f aca="false">SSD정면이미지!C40 - '(수정)발화시간표(frame)'!C40</f>
        <v>7</v>
      </c>
      <c r="D40" s="46" t="n">
        <f aca="false">SSD정면이미지!D40 - '(수정)발화시간표(frame)'!D40</f>
        <v>8</v>
      </c>
      <c r="E40" s="46" t="n">
        <f aca="false">SSD정면이미지!E40 - '(수정)발화시간표(frame)'!E40</f>
        <v>8</v>
      </c>
      <c r="F40" s="46" t="n">
        <f aca="false">SSD정면이미지!F40 - '(수정)발화시간표(frame)'!F40</f>
        <v>0</v>
      </c>
      <c r="G40" s="46" t="n">
        <f aca="false">SSD정면이미지!G40 - '(수정)발화시간표(frame)'!G40</f>
        <v>-5</v>
      </c>
      <c r="H40" s="46" t="n">
        <f aca="false">SSD정면이미지!H40 - '(수정)발화시간표(frame)'!H40</f>
        <v>17</v>
      </c>
      <c r="I40" s="46" t="n">
        <f aca="false">SSD정면이미지!I40 - '(수정)발화시간표(frame)'!I40</f>
        <v>10</v>
      </c>
      <c r="J40" s="46" t="n">
        <f aca="false">SSD정면이미지!J40 - '(수정)발화시간표(frame)'!J40</f>
        <v>8</v>
      </c>
      <c r="K40" s="46" t="n">
        <f aca="false">SSD정면이미지!K40 - '(수정)발화시간표(frame)'!K40</f>
        <v>0</v>
      </c>
    </row>
    <row r="41" customFormat="false" ht="13.5" hidden="false" customHeight="false" outlineLevel="0" collapsed="false">
      <c r="A41" s="19" t="n">
        <v>30</v>
      </c>
      <c r="B41" s="46" t="n">
        <f aca="false">SSD정면이미지!B41 - '(수정)발화시간표(frame)'!B41</f>
        <v>0</v>
      </c>
      <c r="C41" s="46" t="n">
        <f aca="false">SSD정면이미지!C41 - '(수정)발화시간표(frame)'!C41</f>
        <v>7</v>
      </c>
      <c r="D41" s="46" t="n">
        <f aca="false">SSD정면이미지!D41 - '(수정)발화시간표(frame)'!D41</f>
        <v>8</v>
      </c>
      <c r="E41" s="46" t="n">
        <f aca="false">SSD정면이미지!E41 - '(수정)발화시간표(frame)'!E41</f>
        <v>8</v>
      </c>
      <c r="F41" s="46" t="n">
        <f aca="false">SSD정면이미지!F41 - '(수정)발화시간표(frame)'!F41</f>
        <v>0</v>
      </c>
      <c r="G41" s="46" t="n">
        <f aca="false">SSD정면이미지!G41 - '(수정)발화시간표(frame)'!G41</f>
        <v>1</v>
      </c>
      <c r="H41" s="46" t="n">
        <f aca="false">SSD정면이미지!H41 - '(수정)발화시간표(frame)'!H41</f>
        <v>9</v>
      </c>
      <c r="I41" s="46" t="n">
        <f aca="false">SSD정면이미지!I41 - '(수정)발화시간표(frame)'!I41</f>
        <v>35</v>
      </c>
      <c r="J41" s="46" t="n">
        <f aca="false">SSD정면이미지!J41 - '(수정)발화시간표(frame)'!J41</f>
        <v>7</v>
      </c>
      <c r="K41" s="46" t="n">
        <f aca="false">SSD정면이미지!K41 - '(수정)발화시간표(frame)'!K41</f>
        <v>0</v>
      </c>
    </row>
    <row r="42" customFormat="false" ht="13.5" hidden="false" customHeight="false" outlineLevel="0" collapsed="false">
      <c r="A42" s="19" t="n">
        <v>31</v>
      </c>
      <c r="B42" s="46" t="n">
        <f aca="false">SSD정면이미지!B42 - '(수정)발화시간표(frame)'!B42</f>
        <v>0</v>
      </c>
      <c r="C42" s="46" t="n">
        <f aca="false">SSD정면이미지!C42 - '(수정)발화시간표(frame)'!C42</f>
        <v>7</v>
      </c>
      <c r="D42" s="46" t="n">
        <f aca="false">SSD정면이미지!D42 - '(수정)발화시간표(frame)'!D42</f>
        <v>7</v>
      </c>
      <c r="E42" s="46" t="n">
        <f aca="false">SSD정면이미지!E42 - '(수정)발화시간표(frame)'!E42</f>
        <v>5</v>
      </c>
      <c r="F42" s="46" t="n">
        <f aca="false">SSD정면이미지!F42 - '(수정)발화시간표(frame)'!F42</f>
        <v>13</v>
      </c>
      <c r="G42" s="46" t="n">
        <f aca="false">SSD정면이미지!G42 - '(수정)발화시간표(frame)'!G42</f>
        <v>1</v>
      </c>
      <c r="H42" s="46" t="n">
        <f aca="false">SSD정면이미지!H42 - '(수정)발화시간표(frame)'!H42</f>
        <v>22</v>
      </c>
      <c r="I42" s="46" t="n">
        <f aca="false">SSD정면이미지!I42 - '(수정)발화시간표(frame)'!I42</f>
        <v>24</v>
      </c>
      <c r="J42" s="46" t="n">
        <f aca="false">SSD정면이미지!J42 - '(수정)발화시간표(frame)'!J42</f>
        <v>7</v>
      </c>
      <c r="K42" s="46" t="n">
        <f aca="false">SSD정면이미지!K42 - '(수정)발화시간표(frame)'!K42</f>
        <v>0</v>
      </c>
    </row>
    <row r="43" customFormat="false" ht="13.5" hidden="false" customHeight="false" outlineLevel="0" collapsed="false">
      <c r="A43" s="19" t="n">
        <v>32</v>
      </c>
      <c r="B43" s="46" t="n">
        <f aca="false">SSD정면이미지!B43 - '(수정)발화시간표(frame)'!B43</f>
        <v>0</v>
      </c>
      <c r="C43" s="46" t="n">
        <f aca="false">SSD정면이미지!C43 - '(수정)발화시간표(frame)'!C43</f>
        <v>8</v>
      </c>
      <c r="D43" s="46" t="n">
        <f aca="false">SSD정면이미지!D43 - '(수정)발화시간표(frame)'!D43</f>
        <v>8</v>
      </c>
      <c r="E43" s="46" t="n">
        <f aca="false">SSD정면이미지!E43 - '(수정)발화시간표(frame)'!E43</f>
        <v>6</v>
      </c>
      <c r="F43" s="46" t="n">
        <f aca="false">SSD정면이미지!F43 - '(수정)발화시간표(frame)'!F43</f>
        <v>13</v>
      </c>
      <c r="G43" s="46" t="n">
        <f aca="false">SSD정면이미지!G43 - '(수정)발화시간표(frame)'!G43</f>
        <v>1</v>
      </c>
      <c r="H43" s="46" t="n">
        <f aca="false">SSD정면이미지!H43 - '(수정)발화시간표(frame)'!H43</f>
        <v>8</v>
      </c>
      <c r="I43" s="46" t="n">
        <f aca="false">SSD정면이미지!I43 - '(수정)발화시간표(frame)'!I43</f>
        <v>14</v>
      </c>
      <c r="J43" s="46" t="n">
        <f aca="false">SSD정면이미지!J43 - '(수정)발화시간표(frame)'!J43</f>
        <v>7</v>
      </c>
      <c r="K43" s="46" t="n">
        <f aca="false">SSD정면이미지!K43 - '(수정)발화시간표(frame)'!K43</f>
        <v>0</v>
      </c>
    </row>
    <row r="44" customFormat="false" ht="13.5" hidden="false" customHeight="false" outlineLevel="0" collapsed="false">
      <c r="A44" s="19" t="n">
        <v>33</v>
      </c>
      <c r="B44" s="46" t="n">
        <f aca="false">SSD정면이미지!B44 - '(수정)발화시간표(frame)'!B44</f>
        <v>0</v>
      </c>
      <c r="C44" s="46" t="n">
        <f aca="false">SSD정면이미지!C44 - '(수정)발화시간표(frame)'!C44</f>
        <v>8</v>
      </c>
      <c r="D44" s="46" t="n">
        <f aca="false">SSD정면이미지!D44 - '(수정)발화시간표(frame)'!D44</f>
        <v>3</v>
      </c>
      <c r="E44" s="46" t="n">
        <f aca="false">SSD정면이미지!E44 - '(수정)발화시간표(frame)'!E44</f>
        <v>1</v>
      </c>
      <c r="F44" s="46" t="n">
        <f aca="false">SSD정면이미지!F44 - '(수정)발화시간표(frame)'!F44</f>
        <v>0</v>
      </c>
      <c r="G44" s="46" t="n">
        <f aca="false">SSD정면이미지!G44 - '(수정)발화시간표(frame)'!G44</f>
        <v>1</v>
      </c>
      <c r="H44" s="46" t="n">
        <f aca="false">SSD정면이미지!H44 - '(수정)발화시간표(frame)'!H44</f>
        <v>17</v>
      </c>
      <c r="I44" s="46" t="n">
        <f aca="false">SSD정면이미지!I44 - '(수정)발화시간표(frame)'!I44</f>
        <v>16</v>
      </c>
      <c r="J44" s="46" t="n">
        <f aca="false">SSD정면이미지!J44 - '(수정)발화시간표(frame)'!J44</f>
        <v>8</v>
      </c>
      <c r="K44" s="46" t="n">
        <f aca="false">SSD정면이미지!K44 - '(수정)발화시간표(frame)'!K44</f>
        <v>-9</v>
      </c>
    </row>
    <row r="45" customFormat="false" ht="13.5" hidden="false" customHeight="false" outlineLevel="0" collapsed="false">
      <c r="A45" s="19" t="n">
        <v>34</v>
      </c>
      <c r="B45" s="46" t="n">
        <f aca="false">SSD정면이미지!B45 - '(수정)발화시간표(frame)'!B45</f>
        <v>0</v>
      </c>
      <c r="C45" s="46" t="n">
        <f aca="false">SSD정면이미지!C45 - '(수정)발화시간표(frame)'!C45</f>
        <v>7</v>
      </c>
      <c r="D45" s="46" t="n">
        <f aca="false">SSD정면이미지!D45 - '(수정)발화시간표(frame)'!D45</f>
        <v>11</v>
      </c>
      <c r="E45" s="46" t="n">
        <f aca="false">SSD정면이미지!E45 - '(수정)발화시간표(frame)'!E45</f>
        <v>-3</v>
      </c>
      <c r="F45" s="46" t="n">
        <f aca="false">SSD정면이미지!F45 - '(수정)발화시간표(frame)'!F45</f>
        <v>0</v>
      </c>
      <c r="G45" s="46" t="n">
        <f aca="false">SSD정면이미지!G45 - '(수정)발화시간표(frame)'!G45</f>
        <v>1</v>
      </c>
      <c r="H45" s="46" t="n">
        <f aca="false">SSD정면이미지!H45 - '(수정)발화시간표(frame)'!H45</f>
        <v>9</v>
      </c>
      <c r="I45" s="46" t="n">
        <f aca="false">SSD정면이미지!I45 - '(수정)발화시간표(frame)'!I45</f>
        <v>22</v>
      </c>
      <c r="J45" s="46" t="n">
        <f aca="false">SSD정면이미지!J45 - '(수정)발화시간표(frame)'!J45</f>
        <v>8</v>
      </c>
      <c r="K45" s="46" t="n">
        <f aca="false">SSD정면이미지!K45 - '(수정)발화시간표(frame)'!K45</f>
        <v>-9</v>
      </c>
    </row>
    <row r="46" customFormat="false" ht="13.5" hidden="false" customHeight="false" outlineLevel="0" collapsed="false">
      <c r="A46" s="19" t="n">
        <v>35</v>
      </c>
      <c r="B46" s="46" t="n">
        <f aca="false">SSD정면이미지!B46 - '(수정)발화시간표(frame)'!B46</f>
        <v>0</v>
      </c>
      <c r="C46" s="46" t="n">
        <f aca="false">SSD정면이미지!C46 - '(수정)발화시간표(frame)'!C46</f>
        <v>8</v>
      </c>
      <c r="D46" s="46" t="n">
        <f aca="false">SSD정면이미지!D46 - '(수정)발화시간표(frame)'!D46</f>
        <v>8</v>
      </c>
      <c r="E46" s="46" t="n">
        <f aca="false">SSD정면이미지!E46 - '(수정)발화시간표(frame)'!E46</f>
        <v>-1</v>
      </c>
      <c r="F46" s="46" t="n">
        <f aca="false">SSD정면이미지!F46 - '(수정)발화시간표(frame)'!F46</f>
        <v>0</v>
      </c>
      <c r="G46" s="46" t="n">
        <f aca="false">SSD정면이미지!G46 - '(수정)발화시간표(frame)'!G46</f>
        <v>1</v>
      </c>
      <c r="H46" s="46" t="n">
        <f aca="false">SSD정면이미지!H46 - '(수정)발화시간표(frame)'!H46</f>
        <v>8</v>
      </c>
      <c r="I46" s="46" t="n">
        <f aca="false">SSD정면이미지!I46 - '(수정)발화시간표(frame)'!I46</f>
        <v>8</v>
      </c>
      <c r="J46" s="46" t="n">
        <f aca="false">SSD정면이미지!J46 - '(수정)발화시간표(frame)'!J46</f>
        <v>-1</v>
      </c>
      <c r="K46" s="46" t="n">
        <f aca="false">SSD정면이미지!K46 - '(수정)발화시간표(frame)'!K46</f>
        <v>0</v>
      </c>
    </row>
    <row r="47" customFormat="false" ht="13.5" hidden="false" customHeight="false" outlineLevel="0" collapsed="false">
      <c r="A47" s="19" t="n">
        <v>36</v>
      </c>
      <c r="B47" s="46" t="n">
        <f aca="false">SSD정면이미지!B47 - '(수정)발화시간표(frame)'!B47</f>
        <v>0</v>
      </c>
      <c r="C47" s="46" t="n">
        <f aca="false">SSD정면이미지!C47 - '(수정)발화시간표(frame)'!C47</f>
        <v>8</v>
      </c>
      <c r="D47" s="46" t="n">
        <f aca="false">SSD정면이미지!D47 - '(수정)발화시간표(frame)'!D47</f>
        <v>7</v>
      </c>
      <c r="E47" s="46" t="n">
        <f aca="false">SSD정면이미지!E47 - '(수정)발화시간표(frame)'!E47</f>
        <v>0</v>
      </c>
      <c r="F47" s="46" t="n">
        <f aca="false">SSD정면이미지!F47 - '(수정)발화시간표(frame)'!F47</f>
        <v>0</v>
      </c>
      <c r="G47" s="46" t="n">
        <f aca="false">SSD정면이미지!G47 - '(수정)발화시간표(frame)'!G47</f>
        <v>1</v>
      </c>
      <c r="H47" s="46" t="n">
        <f aca="false">SSD정면이미지!H47 - '(수정)발화시간표(frame)'!H47</f>
        <v>9</v>
      </c>
      <c r="I47" s="46" t="n">
        <f aca="false">SSD정면이미지!I47 - '(수정)발화시간표(frame)'!I47</f>
        <v>7</v>
      </c>
      <c r="J47" s="46" t="n">
        <f aca="false">SSD정면이미지!J47 - '(수정)발화시간표(frame)'!J47</f>
        <v>12</v>
      </c>
      <c r="K47" s="46" t="n">
        <f aca="false">SSD정면이미지!K47 - '(수정)발화시간표(frame)'!K47</f>
        <v>0</v>
      </c>
    </row>
    <row r="48" customFormat="false" ht="13.5" hidden="false" customHeight="false" outlineLevel="0" collapsed="false">
      <c r="A48" s="19" t="n">
        <v>37</v>
      </c>
      <c r="B48" s="46" t="n">
        <f aca="false">SSD정면이미지!B48 - '(수정)발화시간표(frame)'!B48</f>
        <v>0</v>
      </c>
      <c r="C48" s="46" t="n">
        <f aca="false">SSD정면이미지!C48 - '(수정)발화시간표(frame)'!C48</f>
        <v>8</v>
      </c>
      <c r="D48" s="46" t="n">
        <f aca="false">SSD정면이미지!D48 - '(수정)발화시간표(frame)'!D48</f>
        <v>-1</v>
      </c>
      <c r="E48" s="46" t="n">
        <f aca="false">SSD정면이미지!E48 - '(수정)발화시간표(frame)'!E48</f>
        <v>-9</v>
      </c>
      <c r="F48" s="46" t="n">
        <f aca="false">SSD정면이미지!F48 - '(수정)발화시간표(frame)'!F48</f>
        <v>1</v>
      </c>
      <c r="G48" s="46" t="n">
        <f aca="false">SSD정면이미지!G48 - '(수정)발화시간표(frame)'!G48</f>
        <v>1</v>
      </c>
      <c r="H48" s="46" t="n">
        <f aca="false">SSD정면이미지!H48 - '(수정)발화시간표(frame)'!H48</f>
        <v>10</v>
      </c>
      <c r="I48" s="46" t="n">
        <f aca="false">SSD정면이미지!I48 - '(수정)발화시간표(frame)'!I48</f>
        <v>15</v>
      </c>
      <c r="J48" s="46" t="n">
        <f aca="false">SSD정면이미지!J48 - '(수정)발화시간표(frame)'!J48</f>
        <v>7</v>
      </c>
      <c r="K48" s="46" t="n">
        <f aca="false">SSD정면이미지!K48 - '(수정)발화시간표(frame)'!K48</f>
        <v>0</v>
      </c>
    </row>
    <row r="49" customFormat="false" ht="13.5" hidden="false" customHeight="false" outlineLevel="0" collapsed="false">
      <c r="A49" s="19" t="n">
        <v>38</v>
      </c>
      <c r="B49" s="46" t="n">
        <f aca="false">SSD정면이미지!B49 - '(수정)발화시간표(frame)'!B49</f>
        <v>0</v>
      </c>
      <c r="C49" s="46" t="n">
        <f aca="false">SSD정면이미지!C49 - '(수정)발화시간표(frame)'!C49</f>
        <v>7</v>
      </c>
      <c r="D49" s="46" t="n">
        <f aca="false">SSD정면이미지!D49 - '(수정)발화시간표(frame)'!D49</f>
        <v>5</v>
      </c>
      <c r="E49" s="46" t="n">
        <f aca="false">SSD정면이미지!E49 - '(수정)발화시간표(frame)'!E49</f>
        <v>2</v>
      </c>
      <c r="F49" s="46" t="n">
        <f aca="false">SSD정면이미지!F49 - '(수정)발화시간표(frame)'!F49</f>
        <v>1</v>
      </c>
      <c r="G49" s="46" t="n">
        <f aca="false">SSD정면이미지!G49 - '(수정)발화시간표(frame)'!G49</f>
        <v>1</v>
      </c>
      <c r="H49" s="46" t="n">
        <f aca="false">SSD정면이미지!H49 - '(수정)발화시간표(frame)'!H49</f>
        <v>13</v>
      </c>
      <c r="I49" s="46" t="n">
        <f aca="false">SSD정면이미지!I49 - '(수정)발화시간표(frame)'!I49</f>
        <v>21</v>
      </c>
      <c r="J49" s="46" t="n">
        <f aca="false">SSD정면이미지!J49 - '(수정)발화시간표(frame)'!J49</f>
        <v>7</v>
      </c>
      <c r="K49" s="46" t="n">
        <f aca="false">SSD정면이미지!K49 - '(수정)발화시간표(frame)'!K49</f>
        <v>0</v>
      </c>
    </row>
    <row r="50" customFormat="false" ht="13.5" hidden="false" customHeight="false" outlineLevel="0" collapsed="false">
      <c r="A50" s="19" t="n">
        <v>39</v>
      </c>
      <c r="B50" s="46" t="n">
        <f aca="false">SSD정면이미지!B50 - '(수정)발화시간표(frame)'!B50</f>
        <v>0</v>
      </c>
      <c r="C50" s="46" t="n">
        <f aca="false">SSD정면이미지!C50 - '(수정)발화시간표(frame)'!C50</f>
        <v>7</v>
      </c>
      <c r="D50" s="46" t="n">
        <f aca="false">SSD정면이미지!D50 - '(수정)발화시간표(frame)'!D50</f>
        <v>4</v>
      </c>
      <c r="E50" s="46" t="n">
        <f aca="false">SSD정면이미지!E50 - '(수정)발화시간표(frame)'!E50</f>
        <v>-1</v>
      </c>
      <c r="F50" s="46" t="n">
        <f aca="false">SSD정면이미지!F50 - '(수정)발화시간표(frame)'!F50</f>
        <v>1</v>
      </c>
      <c r="G50" s="46" t="n">
        <f aca="false">SSD정면이미지!G50 - '(수정)발화시간표(frame)'!G50</f>
        <v>1</v>
      </c>
      <c r="H50" s="46" t="n">
        <f aca="false">SSD정면이미지!H50 - '(수정)발화시간표(frame)'!H50</f>
        <v>9</v>
      </c>
      <c r="I50" s="46" t="n">
        <f aca="false">SSD정면이미지!I50 - '(수정)발화시간표(frame)'!I50</f>
        <v>9</v>
      </c>
      <c r="J50" s="46" t="n">
        <f aca="false">SSD정면이미지!J50 - '(수정)발화시간표(frame)'!J50</f>
        <v>8</v>
      </c>
      <c r="K50" s="46" t="n">
        <f aca="false">SSD정면이미지!K50 - '(수정)발화시간표(frame)'!K50</f>
        <v>0</v>
      </c>
    </row>
    <row r="51" customFormat="false" ht="13.5" hidden="false" customHeight="false" outlineLevel="0" collapsed="false">
      <c r="A51" s="19" t="n">
        <v>40</v>
      </c>
      <c r="B51" s="46" t="n">
        <f aca="false">SSD정면이미지!B51 - '(수정)발화시간표(frame)'!B51</f>
        <v>0</v>
      </c>
      <c r="C51" s="46" t="n">
        <f aca="false">SSD정면이미지!C51 - '(수정)발화시간표(frame)'!C51</f>
        <v>8</v>
      </c>
      <c r="D51" s="46" t="n">
        <f aca="false">SSD정면이미지!D51 - '(수정)발화시간표(frame)'!D51</f>
        <v>7</v>
      </c>
      <c r="E51" s="46" t="n">
        <f aca="false">SSD정면이미지!E51 - '(수정)발화시간표(frame)'!E51</f>
        <v>-2</v>
      </c>
      <c r="F51" s="46" t="n">
        <f aca="false">SSD정면이미지!F51 - '(수정)발화시간표(frame)'!F51</f>
        <v>0</v>
      </c>
      <c r="G51" s="46" t="n">
        <f aca="false">SSD정면이미지!G51 - '(수정)발화시간표(frame)'!G51</f>
        <v>1</v>
      </c>
      <c r="H51" s="46" t="n">
        <f aca="false">SSD정면이미지!H51 - '(수정)발화시간표(frame)'!H51</f>
        <v>10</v>
      </c>
      <c r="I51" s="46" t="n">
        <f aca="false">SSD정면이미지!I51 - '(수정)발화시간표(frame)'!I51</f>
        <v>7</v>
      </c>
      <c r="J51" s="46" t="n">
        <f aca="false">SSD정면이미지!J51 - '(수정)발화시간표(frame)'!J51</f>
        <v>8</v>
      </c>
      <c r="K51" s="46" t="n">
        <f aca="false">SSD정면이미지!K51 - '(수정)발화시간표(frame)'!K51</f>
        <v>-9</v>
      </c>
    </row>
    <row r="52" customFormat="false" ht="13.5" hidden="false" customHeight="false" outlineLevel="0" collapsed="false">
      <c r="A52" s="19" t="n">
        <v>41</v>
      </c>
      <c r="B52" s="46" t="n">
        <f aca="false">SSD정면이미지!B52 - '(수정)발화시간표(frame)'!B52</f>
        <v>0</v>
      </c>
      <c r="C52" s="46" t="n">
        <f aca="false">SSD정면이미지!C52 - '(수정)발화시간표(frame)'!C52</f>
        <v>7</v>
      </c>
      <c r="D52" s="46" t="n">
        <f aca="false">SSD정면이미지!D52 - '(수정)발화시간표(frame)'!D52</f>
        <v>8</v>
      </c>
      <c r="E52" s="46" t="n">
        <f aca="false">SSD정면이미지!E52 - '(수정)발화시간표(frame)'!E52</f>
        <v>-9</v>
      </c>
      <c r="F52" s="46" t="n">
        <f aca="false">SSD정면이미지!F52 - '(수정)발화시간표(frame)'!F52</f>
        <v>0</v>
      </c>
      <c r="G52" s="46" t="n">
        <f aca="false">SSD정면이미지!G52 - '(수정)발화시간표(frame)'!G52</f>
        <v>1</v>
      </c>
      <c r="H52" s="46" t="n">
        <f aca="false">SSD정면이미지!H52 - '(수정)발화시간표(frame)'!H52</f>
        <v>8</v>
      </c>
      <c r="I52" s="46" t="n">
        <f aca="false">SSD정면이미지!I52 - '(수정)발화시간표(frame)'!I52</f>
        <v>7</v>
      </c>
      <c r="J52" s="46" t="n">
        <f aca="false">SSD정면이미지!J52 - '(수정)발화시간표(frame)'!J52</f>
        <v>8</v>
      </c>
      <c r="K52" s="46" t="n">
        <f aca="false">SSD정면이미지!K52 - '(수정)발화시간표(frame)'!K52</f>
        <v>0</v>
      </c>
    </row>
    <row r="53" customFormat="false" ht="13.5" hidden="false" customHeight="false" outlineLevel="0" collapsed="false">
      <c r="A53" s="19" t="n">
        <v>42</v>
      </c>
      <c r="B53" s="46" t="n">
        <f aca="false">SSD정면이미지!B53 - '(수정)발화시간표(frame)'!B53</f>
        <v>0</v>
      </c>
      <c r="C53" s="46" t="n">
        <f aca="false">SSD정면이미지!C53 - '(수정)발화시간표(frame)'!C53</f>
        <v>7</v>
      </c>
      <c r="D53" s="46" t="n">
        <f aca="false">SSD정면이미지!D53 - '(수정)발화시간표(frame)'!D53</f>
        <v>13</v>
      </c>
      <c r="E53" s="46" t="n">
        <f aca="false">SSD정면이미지!E53 - '(수정)발화시간표(frame)'!E53</f>
        <v>7</v>
      </c>
      <c r="F53" s="46" t="n">
        <f aca="false">SSD정면이미지!F53 - '(수정)발화시간표(frame)'!F53</f>
        <v>1</v>
      </c>
      <c r="G53" s="46" t="n">
        <f aca="false">SSD정면이미지!G53 - '(수정)발화시간표(frame)'!G53</f>
        <v>1</v>
      </c>
      <c r="H53" s="46" t="n">
        <f aca="false">SSD정면이미지!H53 - '(수정)발화시간표(frame)'!H53</f>
        <v>15</v>
      </c>
      <c r="I53" s="46" t="n">
        <f aca="false">SSD정면이미지!I53 - '(수정)발화시간표(frame)'!I53</f>
        <v>19</v>
      </c>
      <c r="J53" s="46" t="n">
        <f aca="false">SSD정면이미지!J53 - '(수정)발화시간표(frame)'!J53</f>
        <v>8</v>
      </c>
      <c r="K53" s="46" t="n">
        <f aca="false">SSD정면이미지!K53 - '(수정)발화시간표(frame)'!K53</f>
        <v>-9</v>
      </c>
    </row>
    <row r="54" customFormat="false" ht="13.5" hidden="false" customHeight="false" outlineLevel="0" collapsed="false">
      <c r="A54" s="19" t="n">
        <v>43</v>
      </c>
      <c r="B54" s="46" t="n">
        <f aca="false">SSD정면이미지!B54 - '(수정)발화시간표(frame)'!B54</f>
        <v>0</v>
      </c>
      <c r="C54" s="46" t="n">
        <f aca="false">SSD정면이미지!C54 - '(수정)발화시간표(frame)'!C54</f>
        <v>8</v>
      </c>
      <c r="D54" s="46" t="n">
        <f aca="false">SSD정면이미지!D54 - '(수정)발화시간표(frame)'!D54</f>
        <v>8</v>
      </c>
      <c r="E54" s="46" t="n">
        <f aca="false">SSD정면이미지!E54 - '(수정)발화시간표(frame)'!E54</f>
        <v>-6</v>
      </c>
      <c r="F54" s="46" t="n">
        <f aca="false">SSD정면이미지!F54 - '(수정)발화시간표(frame)'!F54</f>
        <v>0</v>
      </c>
      <c r="G54" s="46" t="n">
        <f aca="false">SSD정면이미지!G54 - '(수정)발화시간표(frame)'!G54</f>
        <v>1</v>
      </c>
      <c r="H54" s="46" t="n">
        <f aca="false">SSD정면이미지!H54 - '(수정)발화시간표(frame)'!H54</f>
        <v>8</v>
      </c>
      <c r="I54" s="46" t="n">
        <f aca="false">SSD정면이미지!I54 - '(수정)발화시간표(frame)'!I54</f>
        <v>8</v>
      </c>
      <c r="J54" s="46" t="n">
        <f aca="false">SSD정면이미지!J54 - '(수정)발화시간표(frame)'!J54</f>
        <v>5</v>
      </c>
      <c r="K54" s="46" t="n">
        <f aca="false">SSD정면이미지!K54 - '(수정)발화시간표(frame)'!K54</f>
        <v>0</v>
      </c>
    </row>
    <row r="55" customFormat="false" ht="13.5" hidden="false" customHeight="false" outlineLevel="0" collapsed="false">
      <c r="A55" s="19" t="n">
        <v>44</v>
      </c>
      <c r="B55" s="46" t="n">
        <f aca="false">SSD정면이미지!B55 - '(수정)발화시간표(frame)'!B55</f>
        <v>0</v>
      </c>
      <c r="C55" s="46" t="n">
        <f aca="false">SSD정면이미지!C55 - '(수정)발화시간표(frame)'!C55</f>
        <v>8</v>
      </c>
      <c r="D55" s="46" t="n">
        <f aca="false">SSD정면이미지!D55 - '(수정)발화시간표(frame)'!D55</f>
        <v>5</v>
      </c>
      <c r="E55" s="46" t="n">
        <f aca="false">SSD정면이미지!E55 - '(수정)발화시간표(frame)'!E55</f>
        <v>0</v>
      </c>
      <c r="F55" s="46" t="n">
        <f aca="false">SSD정면이미지!F55 - '(수정)발화시간표(frame)'!F55</f>
        <v>0</v>
      </c>
      <c r="G55" s="46" t="n">
        <f aca="false">SSD정면이미지!G55 - '(수정)발화시간표(frame)'!G55</f>
        <v>1</v>
      </c>
      <c r="H55" s="46" t="n">
        <f aca="false">SSD정면이미지!H55 - '(수정)발화시간표(frame)'!H55</f>
        <v>17</v>
      </c>
      <c r="I55" s="46" t="n">
        <f aca="false">SSD정면이미지!I55 - '(수정)발화시간표(frame)'!I55</f>
        <v>8</v>
      </c>
      <c r="J55" s="46" t="n">
        <f aca="false">SSD정면이미지!J55 - '(수정)발화시간표(frame)'!J55</f>
        <v>8</v>
      </c>
      <c r="K55" s="46" t="n">
        <f aca="false">SSD정면이미지!K55 - '(수정)발화시간표(frame)'!K55</f>
        <v>0</v>
      </c>
    </row>
    <row r="56" customFormat="false" ht="13.5" hidden="false" customHeight="false" outlineLevel="0" collapsed="false">
      <c r="A56" s="19" t="n">
        <v>45</v>
      </c>
      <c r="B56" s="46" t="n">
        <f aca="false">SSD정면이미지!B56 - '(수정)발화시간표(frame)'!B56</f>
        <v>0</v>
      </c>
      <c r="C56" s="46" t="n">
        <f aca="false">SSD정면이미지!C56 - '(수정)발화시간표(frame)'!C56</f>
        <v>8</v>
      </c>
      <c r="D56" s="46" t="n">
        <f aca="false">SSD정면이미지!D56 - '(수정)발화시간표(frame)'!D56</f>
        <v>8</v>
      </c>
      <c r="E56" s="46" t="n">
        <f aca="false">SSD정면이미지!E56 - '(수정)발화시간표(frame)'!E56</f>
        <v>-9</v>
      </c>
      <c r="F56" s="46" t="n">
        <f aca="false">SSD정면이미지!F56 - '(수정)발화시간표(frame)'!F56</f>
        <v>0</v>
      </c>
      <c r="G56" s="46" t="n">
        <f aca="false">SSD정면이미지!G56 - '(수정)발화시간표(frame)'!G56</f>
        <v>1</v>
      </c>
      <c r="H56" s="46" t="n">
        <f aca="false">SSD정면이미지!H56 - '(수정)발화시간표(frame)'!H56</f>
        <v>8</v>
      </c>
      <c r="I56" s="46" t="n">
        <f aca="false">SSD정면이미지!I56 - '(수정)발화시간표(frame)'!I56</f>
        <v>15</v>
      </c>
      <c r="J56" s="46" t="n">
        <f aca="false">SSD정면이미지!J56 - '(수정)발화시간표(frame)'!J56</f>
        <v>18</v>
      </c>
      <c r="K56" s="46" t="n">
        <f aca="false">SSD정면이미지!K56 - '(수정)발화시간표(frame)'!K56</f>
        <v>0</v>
      </c>
    </row>
    <row r="57" customFormat="false" ht="13.5" hidden="false" customHeight="false" outlineLevel="0" collapsed="false">
      <c r="A57" s="19" t="n">
        <v>46</v>
      </c>
      <c r="B57" s="46" t="n">
        <f aca="false">SSD정면이미지!B57 - '(수정)발화시간표(frame)'!B57</f>
        <v>0</v>
      </c>
      <c r="C57" s="46" t="n">
        <f aca="false">SSD정면이미지!C57 - '(수정)발화시간표(frame)'!C57</f>
        <v>-1</v>
      </c>
      <c r="D57" s="46" t="n">
        <f aca="false">SSD정면이미지!D57 - '(수정)발화시간표(frame)'!D57</f>
        <v>8</v>
      </c>
      <c r="E57" s="46" t="n">
        <f aca="false">SSD정면이미지!E57 - '(수정)발화시간표(frame)'!E57</f>
        <v>-1</v>
      </c>
      <c r="F57" s="46" t="n">
        <f aca="false">SSD정면이미지!F57 - '(수정)발화시간표(frame)'!F57</f>
        <v>0</v>
      </c>
      <c r="G57" s="46" t="n">
        <f aca="false">SSD정면이미지!G57 - '(수정)발화시간표(frame)'!G57</f>
        <v>1</v>
      </c>
      <c r="H57" s="46" t="n">
        <f aca="false">SSD정면이미지!H57 - '(수정)발화시간표(frame)'!H57</f>
        <v>8</v>
      </c>
      <c r="I57" s="46" t="n">
        <f aca="false">SSD정면이미지!I57 - '(수정)발화시간표(frame)'!I57</f>
        <v>28</v>
      </c>
      <c r="J57" s="46" t="n">
        <f aca="false">SSD정면이미지!J57 - '(수정)발화시간표(frame)'!J57</f>
        <v>7</v>
      </c>
      <c r="K57" s="46" t="n">
        <f aca="false">SSD정면이미지!K57 - '(수정)발화시간표(frame)'!K57</f>
        <v>0</v>
      </c>
    </row>
    <row r="58" customFormat="false" ht="13.5" hidden="false" customHeight="false" outlineLevel="0" collapsed="false">
      <c r="A58" s="19" t="n">
        <v>47</v>
      </c>
      <c r="B58" s="46" t="n">
        <f aca="false">SSD정면이미지!B58 - '(수정)발화시간표(frame)'!B58</f>
        <v>0</v>
      </c>
      <c r="C58" s="46" t="n">
        <f aca="false">SSD정면이미지!C58 - '(수정)발화시간표(frame)'!C58</f>
        <v>8</v>
      </c>
      <c r="D58" s="46" t="n">
        <f aca="false">SSD정면이미지!D58 - '(수정)발화시간표(frame)'!D58</f>
        <v>7</v>
      </c>
      <c r="E58" s="46" t="n">
        <f aca="false">SSD정면이미지!E58 - '(수정)발화시간표(frame)'!E58</f>
        <v>-2</v>
      </c>
      <c r="F58" s="46" t="n">
        <f aca="false">SSD정면이미지!F58 - '(수정)발화시간표(frame)'!F58</f>
        <v>1</v>
      </c>
      <c r="G58" s="46" t="n">
        <f aca="false">SSD정면이미지!G58 - '(수정)발화시간표(frame)'!G58</f>
        <v>1</v>
      </c>
      <c r="H58" s="46" t="n">
        <f aca="false">SSD정면이미지!H58 - '(수정)발화시간표(frame)'!H58</f>
        <v>8</v>
      </c>
      <c r="I58" s="46" t="n">
        <f aca="false">SSD정면이미지!I58 - '(수정)발화시간표(frame)'!I58</f>
        <v>18</v>
      </c>
      <c r="J58" s="46" t="n">
        <f aca="false">SSD정면이미지!J58 - '(수정)발화시간표(frame)'!J58</f>
        <v>7</v>
      </c>
      <c r="K58" s="46" t="n">
        <f aca="false">SSD정면이미지!K58 - '(수정)발화시간표(frame)'!K58</f>
        <v>0</v>
      </c>
    </row>
    <row r="59" customFormat="false" ht="13.5" hidden="false" customHeight="false" outlineLevel="0" collapsed="false">
      <c r="A59" s="19" t="n">
        <v>48</v>
      </c>
      <c r="B59" s="46" t="n">
        <f aca="false">SSD정면이미지!B59 - '(수정)발화시간표(frame)'!B59</f>
        <v>0</v>
      </c>
      <c r="C59" s="46" t="n">
        <f aca="false">SSD정면이미지!C59 - '(수정)발화시간표(frame)'!C59</f>
        <v>8</v>
      </c>
      <c r="D59" s="46" t="n">
        <f aca="false">SSD정면이미지!D59 - '(수정)발화시간표(frame)'!D59</f>
        <v>8</v>
      </c>
      <c r="E59" s="46" t="n">
        <f aca="false">SSD정면이미지!E59 - '(수정)발화시간표(frame)'!E59</f>
        <v>0</v>
      </c>
      <c r="F59" s="46" t="n">
        <f aca="false">SSD정면이미지!F59 - '(수정)발화시간표(frame)'!F59</f>
        <v>0</v>
      </c>
      <c r="G59" s="46" t="n">
        <f aca="false">SSD정면이미지!G59 - '(수정)발화시간표(frame)'!G59</f>
        <v>1</v>
      </c>
      <c r="H59" s="46" t="n">
        <f aca="false">SSD정면이미지!H59 - '(수정)발화시간표(frame)'!H59</f>
        <v>10</v>
      </c>
      <c r="I59" s="46" t="n">
        <f aca="false">SSD정면이미지!I59 - '(수정)발화시간표(frame)'!I59</f>
        <v>9</v>
      </c>
      <c r="J59" s="46" t="n">
        <f aca="false">SSD정면이미지!J59 - '(수정)발화시간표(frame)'!J59</f>
        <v>-2</v>
      </c>
      <c r="K59" s="46" t="n">
        <f aca="false">SSD정면이미지!K59 - '(수정)발화시간표(frame)'!K59</f>
        <v>0</v>
      </c>
    </row>
    <row r="60" customFormat="false" ht="13.5" hidden="false" customHeight="false" outlineLevel="0" collapsed="false">
      <c r="A60" s="19" t="n">
        <v>49</v>
      </c>
      <c r="B60" s="46" t="n">
        <f aca="false">SSD정면이미지!B60 - '(수정)발화시간표(frame)'!B60</f>
        <v>0</v>
      </c>
      <c r="C60" s="46" t="n">
        <f aca="false">SSD정면이미지!C60 - '(수정)발화시간표(frame)'!C60</f>
        <v>7</v>
      </c>
      <c r="D60" s="46" t="n">
        <f aca="false">SSD정면이미지!D60 - '(수정)발화시간표(frame)'!D60</f>
        <v>8</v>
      </c>
      <c r="E60" s="46" t="n">
        <f aca="false">SSD정면이미지!E60 - '(수정)발화시간표(frame)'!E60</f>
        <v>-7</v>
      </c>
      <c r="F60" s="46" t="n">
        <f aca="false">SSD정면이미지!F60 - '(수정)발화시간표(frame)'!F60</f>
        <v>0</v>
      </c>
      <c r="G60" s="46" t="n">
        <f aca="false">SSD정면이미지!G60 - '(수정)발화시간표(frame)'!G60</f>
        <v>1</v>
      </c>
      <c r="H60" s="46" t="n">
        <f aca="false">SSD정면이미지!H60 - '(수정)발화시간표(frame)'!H60</f>
        <v>8</v>
      </c>
      <c r="I60" s="46" t="n">
        <f aca="false">SSD정면이미지!I60 - '(수정)발화시간표(frame)'!I60</f>
        <v>18</v>
      </c>
      <c r="J60" s="46" t="n">
        <f aca="false">SSD정면이미지!J60 - '(수정)발화시간표(frame)'!J60</f>
        <v>7</v>
      </c>
      <c r="K60" s="46" t="n">
        <f aca="false">SSD정면이미지!K60 - '(수정)발화시간표(frame)'!K60</f>
        <v>0</v>
      </c>
    </row>
    <row r="61" customFormat="false" ht="13.5" hidden="false" customHeight="false" outlineLevel="0" collapsed="false">
      <c r="A61" s="19" t="n">
        <v>50</v>
      </c>
      <c r="B61" s="46" t="n">
        <f aca="false">SSD정면이미지!B61 - '(수정)발화시간표(frame)'!B61</f>
        <v>0</v>
      </c>
      <c r="C61" s="46" t="n">
        <f aca="false">SSD정면이미지!C61 - '(수정)발화시간표(frame)'!C61</f>
        <v>7</v>
      </c>
      <c r="D61" s="46" t="n">
        <f aca="false">SSD정면이미지!D61 - '(수정)발화시간표(frame)'!D61</f>
        <v>7</v>
      </c>
      <c r="E61" s="46" t="n">
        <f aca="false">SSD정면이미지!E61 - '(수정)발화시간표(frame)'!E61</f>
        <v>0</v>
      </c>
      <c r="F61" s="46" t="n">
        <f aca="false">SSD정면이미지!F61 - '(수정)발화시간표(frame)'!F61</f>
        <v>11</v>
      </c>
      <c r="G61" s="46" t="n">
        <f aca="false">SSD정면이미지!G61 - '(수정)발화시간표(frame)'!G61</f>
        <v>1</v>
      </c>
      <c r="H61" s="46" t="n">
        <f aca="false">SSD정면이미지!H61 - '(수정)발화시간표(frame)'!H61</f>
        <v>15</v>
      </c>
      <c r="I61" s="46" t="n">
        <f aca="false">SSD정면이미지!I61 - '(수정)발화시간표(frame)'!I61</f>
        <v>7</v>
      </c>
      <c r="J61" s="46" t="n">
        <f aca="false">SSD정면이미지!J61 - '(수정)발화시간표(frame)'!J61</f>
        <v>8</v>
      </c>
      <c r="K61" s="46" t="n">
        <f aca="false">SSD정면이미지!K61 - '(수정)발화시간표(frame)'!K61</f>
        <v>0</v>
      </c>
    </row>
    <row r="62" customFormat="false" ht="13.5" hidden="false" customHeight="false" outlineLevel="0" collapsed="false">
      <c r="A62" s="19" t="n">
        <v>51</v>
      </c>
      <c r="B62" s="46" t="n">
        <f aca="false">SSD정면이미지!B62 - '(수정)발화시간표(frame)'!B62</f>
        <v>0</v>
      </c>
      <c r="C62" s="46" t="n">
        <f aca="false">SSD정면이미지!C62 - '(수정)발화시간표(frame)'!C62</f>
        <v>7</v>
      </c>
      <c r="D62" s="46" t="n">
        <f aca="false">SSD정면이미지!D62 - '(수정)발화시간표(frame)'!D62</f>
        <v>8</v>
      </c>
      <c r="E62" s="46" t="n">
        <f aca="false">SSD정면이미지!E62 - '(수정)발화시간표(frame)'!E62</f>
        <v>0</v>
      </c>
      <c r="F62" s="46" t="n">
        <f aca="false">SSD정면이미지!F62 - '(수정)발화시간표(frame)'!F62</f>
        <v>14</v>
      </c>
      <c r="G62" s="46" t="n">
        <f aca="false">SSD정면이미지!G62 - '(수정)발화시간표(frame)'!G62</f>
        <v>1</v>
      </c>
      <c r="H62" s="46" t="n">
        <f aca="false">SSD정면이미지!H62 - '(수정)발화시간표(frame)'!H62</f>
        <v>8</v>
      </c>
      <c r="I62" s="46" t="n">
        <f aca="false">SSD정면이미지!I62 - '(수정)발화시간표(frame)'!I62</f>
        <v>22</v>
      </c>
      <c r="J62" s="46" t="n">
        <f aca="false">SSD정면이미지!J62 - '(수정)발화시간표(frame)'!J62</f>
        <v>7</v>
      </c>
      <c r="K62" s="46" t="n">
        <f aca="false">SSD정면이미지!K62 - '(수정)발화시간표(frame)'!K62</f>
        <v>0</v>
      </c>
    </row>
    <row r="63" customFormat="false" ht="13.5" hidden="false" customHeight="false" outlineLevel="0" collapsed="false">
      <c r="A63" s="19" t="n">
        <v>52</v>
      </c>
      <c r="B63" s="46" t="n">
        <f aca="false">SSD정면이미지!B63 - '(수정)발화시간표(frame)'!B63</f>
        <v>0</v>
      </c>
      <c r="C63" s="46" t="n">
        <f aca="false">SSD정면이미지!C63 - '(수정)발화시간표(frame)'!C63</f>
        <v>-2</v>
      </c>
      <c r="D63" s="46" t="n">
        <f aca="false">SSD정면이미지!D63 - '(수정)발화시간표(frame)'!D63</f>
        <v>7</v>
      </c>
      <c r="E63" s="46" t="n">
        <f aca="false">SSD정면이미지!E63 - '(수정)발화시간표(frame)'!E63</f>
        <v>3</v>
      </c>
      <c r="F63" s="46" t="n">
        <f aca="false">SSD정면이미지!F63 - '(수정)발화시간표(frame)'!F63</f>
        <v>0</v>
      </c>
      <c r="G63" s="46" t="n">
        <f aca="false">SSD정면이미지!G63 - '(수정)발화시간표(frame)'!G63</f>
        <v>1</v>
      </c>
      <c r="H63" s="46" t="n">
        <f aca="false">SSD정면이미지!H63 - '(수정)발화시간표(frame)'!H63</f>
        <v>17</v>
      </c>
      <c r="I63" s="46" t="n">
        <f aca="false">SSD정면이미지!I63 - '(수정)발화시간표(frame)'!I63</f>
        <v>8</v>
      </c>
      <c r="J63" s="46" t="n">
        <f aca="false">SSD정면이미지!J63 - '(수정)발화시간표(frame)'!J63</f>
        <v>10</v>
      </c>
      <c r="K63" s="46" t="n">
        <f aca="false">SSD정면이미지!K63 - '(수정)발화시간표(frame)'!K63</f>
        <v>0</v>
      </c>
    </row>
    <row r="64" customFormat="false" ht="13.5" hidden="false" customHeight="false" outlineLevel="0" collapsed="false">
      <c r="A64" s="19" t="n">
        <v>53</v>
      </c>
      <c r="B64" s="46" t="n">
        <f aca="false">SSD정면이미지!B64 - '(수정)발화시간표(frame)'!B64</f>
        <v>0</v>
      </c>
      <c r="C64" s="46" t="n">
        <f aca="false">SSD정면이미지!C64 - '(수정)발화시간표(frame)'!C64</f>
        <v>7</v>
      </c>
      <c r="D64" s="46" t="n">
        <f aca="false">SSD정면이미지!D64 - '(수정)발화시간표(frame)'!D64</f>
        <v>7</v>
      </c>
      <c r="E64" s="46" t="n">
        <f aca="false">SSD정면이미지!E64 - '(수정)발화시간표(frame)'!E64</f>
        <v>8</v>
      </c>
      <c r="F64" s="46" t="n">
        <f aca="false">SSD정면이미지!F64 - '(수정)발화시간표(frame)'!F64</f>
        <v>0</v>
      </c>
      <c r="G64" s="46" t="n">
        <f aca="false">SSD정면이미지!G64 - '(수정)발화시간표(frame)'!G64</f>
        <v>1</v>
      </c>
      <c r="H64" s="46" t="n">
        <f aca="false">SSD정면이미지!H64 - '(수정)발화시간표(frame)'!H64</f>
        <v>8</v>
      </c>
      <c r="I64" s="46" t="n">
        <f aca="false">SSD정면이미지!I64 - '(수정)발화시간표(frame)'!I64</f>
        <v>18</v>
      </c>
      <c r="J64" s="46" t="n">
        <f aca="false">SSD정면이미지!J64 - '(수정)발화시간표(frame)'!J64</f>
        <v>7</v>
      </c>
      <c r="K64" s="46" t="n">
        <f aca="false">SSD정면이미지!K64 - '(수정)발화시간표(frame)'!K64</f>
        <v>0</v>
      </c>
    </row>
    <row r="65" customFormat="false" ht="13.5" hidden="false" customHeight="false" outlineLevel="0" collapsed="false">
      <c r="A65" s="19" t="n">
        <v>54</v>
      </c>
      <c r="B65" s="46" t="n">
        <f aca="false">SSD정면이미지!B65 - '(수정)발화시간표(frame)'!B65</f>
        <v>0</v>
      </c>
      <c r="C65" s="46" t="n">
        <f aca="false">SSD정면이미지!C65 - '(수정)발화시간표(frame)'!C65</f>
        <v>8</v>
      </c>
      <c r="D65" s="46" t="n">
        <f aca="false">SSD정면이미지!D65 - '(수정)발화시간표(frame)'!D65</f>
        <v>8</v>
      </c>
      <c r="E65" s="46" t="n">
        <f aca="false">SSD정면이미지!E65 - '(수정)발화시간표(frame)'!E65</f>
        <v>7</v>
      </c>
      <c r="F65" s="46" t="n">
        <f aca="false">SSD정면이미지!F65 - '(수정)발화시간표(frame)'!F65</f>
        <v>0</v>
      </c>
      <c r="G65" s="46" t="n">
        <f aca="false">SSD정면이미지!G65 - '(수정)발화시간표(frame)'!G65</f>
        <v>1</v>
      </c>
      <c r="H65" s="46" t="n">
        <f aca="false">SSD정면이미지!H65 - '(수정)발화시간표(frame)'!H65</f>
        <v>7</v>
      </c>
      <c r="I65" s="46" t="n">
        <f aca="false">SSD정면이미지!I65 - '(수정)발화시간표(frame)'!I65</f>
        <v>7</v>
      </c>
      <c r="J65" s="46" t="n">
        <f aca="false">SSD정면이미지!J65 - '(수정)발화시간표(frame)'!J65</f>
        <v>8</v>
      </c>
      <c r="K65" s="46" t="n">
        <f aca="false">SSD정면이미지!K65 - '(수정)발화시간표(frame)'!K65</f>
        <v>-9</v>
      </c>
    </row>
    <row r="66" customFormat="false" ht="13.5" hidden="false" customHeight="false" outlineLevel="0" collapsed="false">
      <c r="A66" s="19" t="n">
        <v>55</v>
      </c>
      <c r="B66" s="46" t="n">
        <f aca="false">SSD정면이미지!B66 - '(수정)발화시간표(frame)'!B66</f>
        <v>0</v>
      </c>
      <c r="C66" s="46" t="n">
        <f aca="false">SSD정면이미지!C66 - '(수정)발화시간표(frame)'!C66</f>
        <v>8</v>
      </c>
      <c r="D66" s="46" t="n">
        <f aca="false">SSD정면이미지!D66 - '(수정)발화시간표(frame)'!D66</f>
        <v>10</v>
      </c>
      <c r="E66" s="46" t="n">
        <f aca="false">SSD정면이미지!E66 - '(수정)발화시간표(frame)'!E66</f>
        <v>-2</v>
      </c>
      <c r="F66" s="46" t="n">
        <f aca="false">SSD정면이미지!F66 - '(수정)발화시간표(frame)'!F66</f>
        <v>0</v>
      </c>
      <c r="G66" s="46" t="n">
        <f aca="false">SSD정면이미지!G66 - '(수정)발화시간표(frame)'!G66</f>
        <v>1</v>
      </c>
      <c r="H66" s="46" t="n">
        <f aca="false">SSD정면이미지!H66 - '(수정)발화시간표(frame)'!H66</f>
        <v>10</v>
      </c>
      <c r="I66" s="46" t="n">
        <f aca="false">SSD정면이미지!I66 - '(수정)발화시간표(frame)'!I66</f>
        <v>16</v>
      </c>
      <c r="J66" s="46" t="n">
        <f aca="false">SSD정면이미지!J66 - '(수정)발화시간표(frame)'!J66</f>
        <v>9</v>
      </c>
      <c r="K66" s="46" t="n">
        <f aca="false">SSD정면이미지!K66 - '(수정)발화시간표(frame)'!K66</f>
        <v>0</v>
      </c>
    </row>
    <row r="67" customFormat="false" ht="13.5" hidden="false" customHeight="false" outlineLevel="0" collapsed="false">
      <c r="A67" s="19" t="n">
        <v>56</v>
      </c>
      <c r="B67" s="46" t="n">
        <f aca="false">SSD정면이미지!B67 - '(수정)발화시간표(frame)'!B67</f>
        <v>0</v>
      </c>
      <c r="C67" s="46" t="n">
        <f aca="false">SSD정면이미지!C67 - '(수정)발화시간표(frame)'!C67</f>
        <v>8</v>
      </c>
      <c r="D67" s="46" t="n">
        <f aca="false">SSD정면이미지!D67 - '(수정)발화시간표(frame)'!D67</f>
        <v>3</v>
      </c>
      <c r="E67" s="46" t="n">
        <f aca="false">SSD정면이미지!E67 - '(수정)발화시간표(frame)'!E67</f>
        <v>18</v>
      </c>
      <c r="F67" s="46" t="n">
        <f aca="false">SSD정면이미지!F67 - '(수정)발화시간표(frame)'!F67</f>
        <v>0</v>
      </c>
      <c r="G67" s="46" t="n">
        <f aca="false">SSD정면이미지!G67 - '(수정)발화시간표(frame)'!G67</f>
        <v>1</v>
      </c>
      <c r="H67" s="46" t="n">
        <f aca="false">SSD정면이미지!H67 - '(수정)발화시간표(frame)'!H67</f>
        <v>7</v>
      </c>
      <c r="I67" s="46" t="n">
        <f aca="false">SSD정면이미지!I67 - '(수정)발화시간표(frame)'!I67</f>
        <v>7</v>
      </c>
      <c r="J67" s="46" t="n">
        <f aca="false">SSD정면이미지!J67 - '(수정)발화시간표(frame)'!J67</f>
        <v>7</v>
      </c>
      <c r="K67" s="46" t="n">
        <f aca="false">SSD정면이미지!K67 - '(수정)발화시간표(frame)'!K67</f>
        <v>0</v>
      </c>
    </row>
    <row r="68" customFormat="false" ht="13.5" hidden="false" customHeight="false" outlineLevel="0" collapsed="false">
      <c r="A68" s="19" t="n">
        <v>57</v>
      </c>
      <c r="B68" s="46" t="n">
        <f aca="false">SSD정면이미지!B68 - '(수정)발화시간표(frame)'!B68</f>
        <v>0</v>
      </c>
      <c r="C68" s="46" t="n">
        <f aca="false">SSD정면이미지!C68 - '(수정)발화시간표(frame)'!C68</f>
        <v>8</v>
      </c>
      <c r="D68" s="46" t="n">
        <f aca="false">SSD정면이미지!D68 - '(수정)발화시간표(frame)'!D68</f>
        <v>7</v>
      </c>
      <c r="E68" s="46" t="n">
        <f aca="false">SSD정면이미지!E68 - '(수정)발화시간표(frame)'!E68</f>
        <v>1</v>
      </c>
      <c r="F68" s="46" t="n">
        <f aca="false">SSD정면이미지!F68 - '(수정)발화시간표(frame)'!F68</f>
        <v>0</v>
      </c>
      <c r="G68" s="46" t="n">
        <f aca="false">SSD정면이미지!G68 - '(수정)발화시간표(frame)'!G68</f>
        <v>1</v>
      </c>
      <c r="H68" s="46" t="n">
        <f aca="false">SSD정면이미지!H68 - '(수정)발화시간표(frame)'!H68</f>
        <v>7</v>
      </c>
      <c r="I68" s="46" t="n">
        <f aca="false">SSD정면이미지!I68 - '(수정)발화시간표(frame)'!I68</f>
        <v>7</v>
      </c>
      <c r="J68" s="46" t="n">
        <f aca="false">SSD정면이미지!J68 - '(수정)발화시간표(frame)'!J68</f>
        <v>11</v>
      </c>
      <c r="K68" s="46" t="n">
        <f aca="false">SSD정면이미지!K68 - '(수정)발화시간표(frame)'!K68</f>
        <v>-9</v>
      </c>
    </row>
    <row r="69" customFormat="false" ht="13.5" hidden="false" customHeight="false" outlineLevel="0" collapsed="false">
      <c r="A69" s="19" t="n">
        <v>58</v>
      </c>
      <c r="B69" s="46" t="n">
        <f aca="false">SSD정면이미지!B69 - '(수정)발화시간표(frame)'!B69</f>
        <v>0</v>
      </c>
      <c r="C69" s="46" t="n">
        <f aca="false">SSD정면이미지!C69 - '(수정)발화시간표(frame)'!C69</f>
        <v>7</v>
      </c>
      <c r="D69" s="46" t="n">
        <f aca="false">SSD정면이미지!D69 - '(수정)발화시간표(frame)'!D69</f>
        <v>8</v>
      </c>
      <c r="E69" s="46" t="n">
        <f aca="false">SSD정면이미지!E69 - '(수정)발화시간표(frame)'!E69</f>
        <v>0</v>
      </c>
      <c r="F69" s="46" t="n">
        <f aca="false">SSD정면이미지!F69 - '(수정)발화시간표(frame)'!F69</f>
        <v>0</v>
      </c>
      <c r="G69" s="46" t="n">
        <f aca="false">SSD정면이미지!G69 - '(수정)발화시간표(frame)'!G69</f>
        <v>0</v>
      </c>
      <c r="H69" s="46" t="n">
        <f aca="false">SSD정면이미지!H69 - '(수정)발화시간표(frame)'!H69</f>
        <v>8</v>
      </c>
      <c r="I69" s="46" t="n">
        <f aca="false">SSD정면이미지!I69 - '(수정)발화시간표(frame)'!I69</f>
        <v>8</v>
      </c>
      <c r="J69" s="46" t="n">
        <f aca="false">SSD정면이미지!J69 - '(수정)발화시간표(frame)'!J69</f>
        <v>14</v>
      </c>
      <c r="K69" s="46" t="n">
        <f aca="false">SSD정면이미지!K69 - '(수정)발화시간표(frame)'!K69</f>
        <v>0</v>
      </c>
    </row>
    <row r="70" customFormat="false" ht="13.5" hidden="false" customHeight="false" outlineLevel="0" collapsed="false">
      <c r="A70" s="19" t="n">
        <v>59</v>
      </c>
      <c r="B70" s="46" t="n">
        <f aca="false">SSD정면이미지!B70 - '(수정)발화시간표(frame)'!B70</f>
        <v>0</v>
      </c>
      <c r="C70" s="46" t="n">
        <f aca="false">SSD정면이미지!C70 - '(수정)발화시간표(frame)'!C70</f>
        <v>8</v>
      </c>
      <c r="D70" s="46" t="n">
        <f aca="false">SSD정면이미지!D70 - '(수정)발화시간표(frame)'!D70</f>
        <v>8</v>
      </c>
      <c r="E70" s="46" t="n">
        <f aca="false">SSD정면이미지!E70 - '(수정)발화시간표(frame)'!E70</f>
        <v>7</v>
      </c>
      <c r="F70" s="46" t="n">
        <f aca="false">SSD정면이미지!F70 - '(수정)발화시간표(frame)'!F70</f>
        <v>0</v>
      </c>
      <c r="G70" s="46" t="n">
        <f aca="false">SSD정면이미지!G70 - '(수정)발화시간표(frame)'!G70</f>
        <v>1</v>
      </c>
      <c r="H70" s="46" t="n">
        <f aca="false">SSD정면이미지!H70 - '(수정)발화시간표(frame)'!H70</f>
        <v>8</v>
      </c>
      <c r="I70" s="46" t="n">
        <f aca="false">SSD정면이미지!I70 - '(수정)발화시간표(frame)'!I70</f>
        <v>10</v>
      </c>
      <c r="J70" s="46" t="n">
        <f aca="false">SSD정면이미지!J70 - '(수정)발화시간표(frame)'!J70</f>
        <v>7</v>
      </c>
      <c r="K70" s="46" t="n">
        <f aca="false">SSD정면이미지!K70 - '(수정)발화시간표(frame)'!K70</f>
        <v>0</v>
      </c>
    </row>
    <row r="71" customFormat="false" ht="13.5" hidden="false" customHeight="false" outlineLevel="0" collapsed="false">
      <c r="A71" s="19" t="n">
        <v>60</v>
      </c>
      <c r="B71" s="46" t="n">
        <f aca="false">SSD정면이미지!B71 - '(수정)발화시간표(frame)'!B71</f>
        <v>0</v>
      </c>
      <c r="C71" s="46" t="n">
        <f aca="false">SSD정면이미지!C71 - '(수정)발화시간표(frame)'!C71</f>
        <v>8</v>
      </c>
      <c r="D71" s="46" t="n">
        <f aca="false">SSD정면이미지!D71 - '(수정)발화시간표(frame)'!D71</f>
        <v>10</v>
      </c>
      <c r="E71" s="46" t="n">
        <f aca="false">SSD정면이미지!E71 - '(수정)발화시간표(frame)'!E71</f>
        <v>5</v>
      </c>
      <c r="F71" s="46" t="n">
        <f aca="false">SSD정면이미지!F71 - '(수정)발화시간표(frame)'!F71</f>
        <v>0</v>
      </c>
      <c r="G71" s="46" t="n">
        <f aca="false">SSD정면이미지!G71 - '(수정)발화시간표(frame)'!G71</f>
        <v>1</v>
      </c>
      <c r="H71" s="46" t="n">
        <f aca="false">SSD정면이미지!H71 - '(수정)발화시간표(frame)'!H71</f>
        <v>10</v>
      </c>
      <c r="I71" s="46" t="n">
        <f aca="false">SSD정면이미지!I71 - '(수정)발화시간표(frame)'!I71</f>
        <v>7</v>
      </c>
      <c r="J71" s="46" t="n">
        <f aca="false">SSD정면이미지!J71 - '(수정)발화시간표(frame)'!J71</f>
        <v>7</v>
      </c>
      <c r="K71" s="46" t="n">
        <f aca="false">SSD정면이미지!K71 - '(수정)발화시간표(frame)'!K71</f>
        <v>-9</v>
      </c>
    </row>
    <row r="72" customFormat="false" ht="13.5" hidden="false" customHeight="false" outlineLevel="0" collapsed="false">
      <c r="A72" s="19" t="n">
        <v>61</v>
      </c>
      <c r="B72" s="46" t="n">
        <f aca="false">SSD정면이미지!B72 - '(수정)발화시간표(frame)'!B72</f>
        <v>0</v>
      </c>
      <c r="C72" s="46" t="n">
        <f aca="false">SSD정면이미지!C72 - '(수정)발화시간표(frame)'!C72</f>
        <v>7</v>
      </c>
      <c r="D72" s="46" t="n">
        <f aca="false">SSD정면이미지!D72 - '(수정)발화시간표(frame)'!D72</f>
        <v>5</v>
      </c>
      <c r="E72" s="46" t="n">
        <f aca="false">SSD정면이미지!E72 - '(수정)발화시간표(frame)'!E72</f>
        <v>7</v>
      </c>
      <c r="F72" s="46" t="n">
        <f aca="false">SSD정면이미지!F72 - '(수정)발화시간표(frame)'!F72</f>
        <v>0</v>
      </c>
      <c r="G72" s="46" t="n">
        <f aca="false">SSD정면이미지!G72 - '(수정)발화시간표(frame)'!G72</f>
        <v>1</v>
      </c>
      <c r="H72" s="46" t="n">
        <f aca="false">SSD정면이미지!H72 - '(수정)발화시간표(frame)'!H72</f>
        <v>7</v>
      </c>
      <c r="I72" s="46" t="n">
        <f aca="false">SSD정면이미지!I72 - '(수정)발화시간표(frame)'!I72</f>
        <v>7</v>
      </c>
      <c r="J72" s="46" t="n">
        <f aca="false">SSD정면이미지!J72 - '(수정)발화시간표(frame)'!J72</f>
        <v>8</v>
      </c>
      <c r="K72" s="46" t="n">
        <f aca="false">SSD정면이미지!K72 - '(수정)발화시간표(frame)'!K72</f>
        <v>-9</v>
      </c>
    </row>
    <row r="73" customFormat="false" ht="13.5" hidden="false" customHeight="false" outlineLevel="0" collapsed="false">
      <c r="A73" s="19" t="n">
        <v>62</v>
      </c>
      <c r="B73" s="46" t="n">
        <f aca="false">SSD정면이미지!B73 - '(수정)발화시간표(frame)'!B73</f>
        <v>0</v>
      </c>
      <c r="C73" s="46" t="n">
        <f aca="false">SSD정면이미지!C73 - '(수정)발화시간표(frame)'!C73</f>
        <v>-1</v>
      </c>
      <c r="D73" s="46" t="n">
        <f aca="false">SSD정면이미지!D73 - '(수정)발화시간표(frame)'!D73</f>
        <v>6</v>
      </c>
      <c r="E73" s="46" t="n">
        <f aca="false">SSD정면이미지!E73 - '(수정)발화시간표(frame)'!E73</f>
        <v>8</v>
      </c>
      <c r="F73" s="46" t="n">
        <f aca="false">SSD정면이미지!F73 - '(수정)발화시간표(frame)'!F73</f>
        <v>1</v>
      </c>
      <c r="G73" s="46" t="n">
        <f aca="false">SSD정면이미지!G73 - '(수정)발화시간표(frame)'!G73</f>
        <v>1</v>
      </c>
      <c r="H73" s="46" t="n">
        <f aca="false">SSD정면이미지!H73 - '(수정)발화시간표(frame)'!H73</f>
        <v>8</v>
      </c>
      <c r="I73" s="46" t="n">
        <f aca="false">SSD정면이미지!I73 - '(수정)발화시간표(frame)'!I73</f>
        <v>8</v>
      </c>
      <c r="J73" s="46" t="n">
        <f aca="false">SSD정면이미지!J73 - '(수정)발화시간표(frame)'!J73</f>
        <v>-2</v>
      </c>
      <c r="K73" s="46" t="n">
        <f aca="false">SSD정면이미지!K73 - '(수정)발화시간표(frame)'!K73</f>
        <v>-9</v>
      </c>
    </row>
    <row r="74" customFormat="false" ht="13.5" hidden="false" customHeight="false" outlineLevel="0" collapsed="false">
      <c r="A74" s="19" t="n">
        <v>63</v>
      </c>
      <c r="B74" s="46" t="n">
        <f aca="false">SSD정면이미지!B74 - '(수정)발화시간표(frame)'!B74</f>
        <v>0</v>
      </c>
      <c r="C74" s="46" t="n">
        <f aca="false">SSD정면이미지!C74 - '(수정)발화시간표(frame)'!C74</f>
        <v>8</v>
      </c>
      <c r="D74" s="46" t="n">
        <f aca="false">SSD정면이미지!D74 - '(수정)발화시간표(frame)'!D74</f>
        <v>8</v>
      </c>
      <c r="E74" s="46" t="n">
        <f aca="false">SSD정면이미지!E74 - '(수정)발화시간표(frame)'!E74</f>
        <v>7</v>
      </c>
      <c r="F74" s="46" t="n">
        <f aca="false">SSD정면이미지!F74 - '(수정)발화시간표(frame)'!F74</f>
        <v>12</v>
      </c>
      <c r="G74" s="46" t="n">
        <f aca="false">SSD정면이미지!G74 - '(수정)발화시간표(frame)'!G74</f>
        <v>1</v>
      </c>
      <c r="H74" s="46" t="n">
        <f aca="false">SSD정면이미지!H74 - '(수정)발화시간표(frame)'!H74</f>
        <v>-1</v>
      </c>
      <c r="I74" s="46" t="n">
        <f aca="false">SSD정면이미지!I74 - '(수정)발화시간표(frame)'!I74</f>
        <v>7</v>
      </c>
      <c r="J74" s="46" t="n">
        <f aca="false">SSD정면이미지!J74 - '(수정)발화시간표(frame)'!J74</f>
        <v>25</v>
      </c>
      <c r="K74" s="46" t="n">
        <f aca="false">SSD정면이미지!K74 - '(수정)발화시간표(frame)'!K74</f>
        <v>0</v>
      </c>
    </row>
    <row r="75" customFormat="false" ht="13.5" hidden="false" customHeight="false" outlineLevel="0" collapsed="false">
      <c r="A75" s="19" t="n">
        <v>64</v>
      </c>
      <c r="B75" s="46" t="n">
        <f aca="false">SSD정면이미지!B75 - '(수정)발화시간표(frame)'!B75</f>
        <v>0</v>
      </c>
      <c r="C75" s="46" t="n">
        <f aca="false">SSD정면이미지!C75 - '(수정)발화시간표(frame)'!C75</f>
        <v>7</v>
      </c>
      <c r="D75" s="46" t="n">
        <f aca="false">SSD정면이미지!D75 - '(수정)발화시간표(frame)'!D75</f>
        <v>5</v>
      </c>
      <c r="E75" s="46" t="n">
        <f aca="false">SSD정면이미지!E75 - '(수정)발화시간표(frame)'!E75</f>
        <v>-1</v>
      </c>
      <c r="F75" s="46" t="n">
        <f aca="false">SSD정면이미지!F75 - '(수정)발화시간표(frame)'!F75</f>
        <v>1</v>
      </c>
      <c r="G75" s="46" t="n">
        <f aca="false">SSD정면이미지!G75 - '(수정)발화시간표(frame)'!G75</f>
        <v>1</v>
      </c>
      <c r="H75" s="46" t="n">
        <f aca="false">SSD정면이미지!H75 - '(수정)발화시간표(frame)'!H75</f>
        <v>7</v>
      </c>
      <c r="I75" s="46" t="n">
        <f aca="false">SSD정면이미지!I75 - '(수정)발화시간표(frame)'!I75</f>
        <v>17</v>
      </c>
      <c r="J75" s="46" t="n">
        <f aca="false">SSD정면이미지!J75 - '(수정)발화시간표(frame)'!J75</f>
        <v>7</v>
      </c>
      <c r="K75" s="46" t="n">
        <f aca="false">SSD정면이미지!K75 - '(수정)발화시간표(frame)'!K75</f>
        <v>-9</v>
      </c>
    </row>
    <row r="76" customFormat="false" ht="13.5" hidden="false" customHeight="false" outlineLevel="0" collapsed="false">
      <c r="A76" s="19" t="n">
        <v>65</v>
      </c>
      <c r="B76" s="46" t="n">
        <f aca="false">SSD정면이미지!B76 - '(수정)발화시간표(frame)'!B76</f>
        <v>0</v>
      </c>
      <c r="C76" s="46" t="n">
        <f aca="false">SSD정면이미지!C76 - '(수정)발화시간표(frame)'!C76</f>
        <v>7</v>
      </c>
      <c r="D76" s="46" t="n">
        <f aca="false">SSD정면이미지!D76 - '(수정)발화시간표(frame)'!D76</f>
        <v>7</v>
      </c>
      <c r="E76" s="46" t="n">
        <f aca="false">SSD정면이미지!E76 - '(수정)발화시간표(frame)'!E76</f>
        <v>16</v>
      </c>
      <c r="F76" s="46" t="n">
        <f aca="false">SSD정면이미지!F76 - '(수정)발화시간표(frame)'!F76</f>
        <v>1</v>
      </c>
      <c r="G76" s="46" t="n">
        <f aca="false">SSD정면이미지!G76 - '(수정)발화시간표(frame)'!G76</f>
        <v>1</v>
      </c>
      <c r="H76" s="46" t="n">
        <f aca="false">SSD정면이미지!H76 - '(수정)발화시간표(frame)'!H76</f>
        <v>0</v>
      </c>
      <c r="I76" s="46" t="n">
        <f aca="false">SSD정면이미지!I76 - '(수정)발화시간표(frame)'!I76</f>
        <v>14</v>
      </c>
      <c r="J76" s="46" t="n">
        <f aca="false">SSD정면이미지!J76 - '(수정)발화시간표(frame)'!J76</f>
        <v>9</v>
      </c>
      <c r="K76" s="46" t="n">
        <f aca="false">SSD정면이미지!K76 - '(수정)발화시간표(frame)'!K76</f>
        <v>0</v>
      </c>
    </row>
    <row r="77" customFormat="false" ht="13.5" hidden="false" customHeight="false" outlineLevel="0" collapsed="false">
      <c r="A77" s="19" t="n">
        <v>66</v>
      </c>
      <c r="B77" s="46" t="n">
        <f aca="false">SSD정면이미지!B77 - '(수정)발화시간표(frame)'!B77</f>
        <v>0</v>
      </c>
      <c r="C77" s="46" t="n">
        <f aca="false">SSD정면이미지!C77 - '(수정)발화시간표(frame)'!C77</f>
        <v>7</v>
      </c>
      <c r="D77" s="46" t="n">
        <f aca="false">SSD정면이미지!D77 - '(수정)발화시간표(frame)'!D77</f>
        <v>0</v>
      </c>
      <c r="E77" s="46" t="n">
        <f aca="false">SSD정면이미지!E77 - '(수정)발화시간표(frame)'!E77</f>
        <v>8</v>
      </c>
      <c r="F77" s="46" t="n">
        <f aca="false">SSD정면이미지!F77 - '(수정)발화시간표(frame)'!F77</f>
        <v>0</v>
      </c>
      <c r="G77" s="46" t="n">
        <f aca="false">SSD정면이미지!G77 - '(수정)발화시간표(frame)'!G77</f>
        <v>1</v>
      </c>
      <c r="H77" s="46" t="n">
        <f aca="false">SSD정면이미지!H77 - '(수정)발화시간표(frame)'!H77</f>
        <v>8</v>
      </c>
      <c r="I77" s="46" t="n">
        <f aca="false">SSD정면이미지!I77 - '(수정)발화시간표(frame)'!I77</f>
        <v>8</v>
      </c>
      <c r="J77" s="46" t="n">
        <f aca="false">SSD정면이미지!J77 - '(수정)발화시간표(frame)'!J77</f>
        <v>15</v>
      </c>
      <c r="K77" s="46" t="n">
        <f aca="false">SSD정면이미지!K77 - '(수정)발화시간표(frame)'!K77</f>
        <v>0</v>
      </c>
    </row>
    <row r="78" customFormat="false" ht="13.5" hidden="false" customHeight="false" outlineLevel="0" collapsed="false">
      <c r="A78" s="19" t="n">
        <v>67</v>
      </c>
      <c r="B78" s="46" t="n">
        <f aca="false">SSD정면이미지!B78 - '(수정)발화시간표(frame)'!B78</f>
        <v>0</v>
      </c>
      <c r="C78" s="46" t="n">
        <f aca="false">SSD정면이미지!C78 - '(수정)발화시간표(frame)'!C78</f>
        <v>7</v>
      </c>
      <c r="D78" s="46" t="n">
        <f aca="false">SSD정면이미지!D78 - '(수정)발화시간표(frame)'!D78</f>
        <v>12</v>
      </c>
      <c r="E78" s="46" t="n">
        <f aca="false">SSD정면이미지!E78 - '(수정)발화시간표(frame)'!E78</f>
        <v>6</v>
      </c>
      <c r="F78" s="46" t="n">
        <f aca="false">SSD정면이미지!F78 - '(수정)발화시간표(frame)'!F78</f>
        <v>0</v>
      </c>
      <c r="G78" s="46" t="n">
        <f aca="false">SSD정면이미지!G78 - '(수정)발화시간표(frame)'!G78</f>
        <v>1</v>
      </c>
      <c r="H78" s="46" t="n">
        <f aca="false">SSD정면이미지!H78 - '(수정)발화시간표(frame)'!H78</f>
        <v>9</v>
      </c>
      <c r="I78" s="46" t="n">
        <f aca="false">SSD정면이미지!I78 - '(수정)발화시간표(frame)'!I78</f>
        <v>16</v>
      </c>
      <c r="J78" s="46" t="n">
        <f aca="false">SSD정면이미지!J78 - '(수정)발화시간표(frame)'!J78</f>
        <v>23</v>
      </c>
      <c r="K78" s="46" t="n">
        <f aca="false">SSD정면이미지!K78 - '(수정)발화시간표(frame)'!K78</f>
        <v>0</v>
      </c>
    </row>
    <row r="79" customFormat="false" ht="13.5" hidden="false" customHeight="false" outlineLevel="0" collapsed="false">
      <c r="A79" s="19" t="n">
        <v>68</v>
      </c>
      <c r="B79" s="46" t="n">
        <f aca="false">SSD정면이미지!B79 - '(수정)발화시간표(frame)'!B79</f>
        <v>0</v>
      </c>
      <c r="C79" s="46" t="n">
        <f aca="false">SSD정면이미지!C79 - '(수정)발화시간표(frame)'!C79</f>
        <v>8</v>
      </c>
      <c r="D79" s="46" t="n">
        <f aca="false">SSD정면이미지!D79 - '(수정)발화시간표(frame)'!D79</f>
        <v>10</v>
      </c>
      <c r="E79" s="46" t="n">
        <f aca="false">SSD정면이미지!E79 - '(수정)발화시간표(frame)'!E79</f>
        <v>8</v>
      </c>
      <c r="F79" s="46" t="n">
        <f aca="false">SSD정면이미지!F79 - '(수정)발화시간표(frame)'!F79</f>
        <v>1</v>
      </c>
      <c r="G79" s="46" t="n">
        <f aca="false">SSD정면이미지!G79 - '(수정)발화시간표(frame)'!G79</f>
        <v>0</v>
      </c>
      <c r="H79" s="46" t="n">
        <f aca="false">SSD정면이미지!H79 - '(수정)발화시간표(frame)'!H79</f>
        <v>8</v>
      </c>
      <c r="I79" s="46" t="n">
        <f aca="false">SSD정면이미지!I79 - '(수정)발화시간표(frame)'!I79</f>
        <v>8</v>
      </c>
      <c r="J79" s="46" t="n">
        <f aca="false">SSD정면이미지!J79 - '(수정)발화시간표(frame)'!J79</f>
        <v>21</v>
      </c>
      <c r="K79" s="46" t="n">
        <f aca="false">SSD정면이미지!K79 - '(수정)발화시간표(frame)'!K79</f>
        <v>0</v>
      </c>
    </row>
    <row r="80" customFormat="false" ht="13.5" hidden="false" customHeight="false" outlineLevel="0" collapsed="false">
      <c r="A80" s="19" t="n">
        <v>69</v>
      </c>
      <c r="B80" s="46" t="n">
        <f aca="false">SSD정면이미지!B80 - '(수정)발화시간표(frame)'!B80</f>
        <v>0</v>
      </c>
      <c r="C80" s="46" t="n">
        <f aca="false">SSD정면이미지!C80 - '(수정)발화시간표(frame)'!C80</f>
        <v>7</v>
      </c>
      <c r="D80" s="46" t="n">
        <f aca="false">SSD정면이미지!D80 - '(수정)발화시간표(frame)'!D80</f>
        <v>14</v>
      </c>
      <c r="E80" s="46" t="n">
        <f aca="false">SSD정면이미지!E80 - '(수정)발화시간표(frame)'!E80</f>
        <v>8</v>
      </c>
      <c r="F80" s="46" t="n">
        <f aca="false">SSD정면이미지!F80 - '(수정)발화시간표(frame)'!F80</f>
        <v>0</v>
      </c>
      <c r="G80" s="46" t="n">
        <f aca="false">SSD정면이미지!G80 - '(수정)발화시간표(frame)'!G80</f>
        <v>0</v>
      </c>
      <c r="H80" s="46" t="n">
        <f aca="false">SSD정면이미지!H80 - '(수정)발화시간표(frame)'!H80</f>
        <v>0</v>
      </c>
      <c r="I80" s="46" t="n">
        <f aca="false">SSD정면이미지!I80 - '(수정)발화시간표(frame)'!I80</f>
        <v>20</v>
      </c>
      <c r="J80" s="46" t="n">
        <f aca="false">SSD정면이미지!J80 - '(수정)발화시간표(frame)'!J80</f>
        <v>7</v>
      </c>
      <c r="K80" s="46" t="n">
        <f aca="false">SSD정면이미지!K80 - '(수정)발화시간표(frame)'!K80</f>
        <v>0</v>
      </c>
    </row>
    <row r="81" customFormat="false" ht="13.5" hidden="false" customHeight="false" outlineLevel="0" collapsed="false">
      <c r="A81" s="19" t="n">
        <v>70</v>
      </c>
      <c r="B81" s="46" t="n">
        <f aca="false">SSD정면이미지!B81 - '(수정)발화시간표(frame)'!B81</f>
        <v>0</v>
      </c>
      <c r="C81" s="46" t="n">
        <f aca="false">SSD정면이미지!C81 - '(수정)발화시간표(frame)'!C81</f>
        <v>8</v>
      </c>
      <c r="D81" s="46" t="n">
        <f aca="false">SSD정면이미지!D81 - '(수정)발화시간표(frame)'!D81</f>
        <v>7</v>
      </c>
      <c r="E81" s="46" t="n">
        <f aca="false">SSD정면이미지!E81 - '(수정)발화시간표(frame)'!E81</f>
        <v>8</v>
      </c>
      <c r="F81" s="46" t="n">
        <f aca="false">SSD정면이미지!F81 - '(수정)발화시간표(frame)'!F81</f>
        <v>1</v>
      </c>
      <c r="G81" s="46" t="n">
        <f aca="false">SSD정면이미지!G81 - '(수정)발화시간표(frame)'!G81</f>
        <v>1</v>
      </c>
      <c r="H81" s="46" t="n">
        <f aca="false">SSD정면이미지!H81 - '(수정)발화시간표(frame)'!H81</f>
        <v>-1</v>
      </c>
      <c r="I81" s="46" t="n">
        <f aca="false">SSD정면이미지!I81 - '(수정)발화시간표(frame)'!I81</f>
        <v>7</v>
      </c>
      <c r="J81" s="46" t="n">
        <f aca="false">SSD정면이미지!J81 - '(수정)발화시간표(frame)'!J81</f>
        <v>20</v>
      </c>
      <c r="K81" s="46" t="n">
        <f aca="false">SSD정면이미지!K81 - '(수정)발화시간표(frame)'!K81</f>
        <v>0</v>
      </c>
    </row>
    <row r="82" customFormat="false" ht="13.5" hidden="false" customHeight="false" outlineLevel="0" collapsed="false">
      <c r="A82" s="19" t="n">
        <v>71</v>
      </c>
      <c r="B82" s="46" t="n">
        <f aca="false">SSD정면이미지!B82 - '(수정)발화시간표(frame)'!B82</f>
        <v>0</v>
      </c>
      <c r="C82" s="46" t="n">
        <f aca="false">SSD정면이미지!C82 - '(수정)발화시간표(frame)'!C82</f>
        <v>8</v>
      </c>
      <c r="D82" s="46" t="n">
        <f aca="false">SSD정면이미지!D82 - '(수정)발화시간표(frame)'!D82</f>
        <v>7</v>
      </c>
      <c r="E82" s="46" t="n">
        <f aca="false">SSD정면이미지!E82 - '(수정)발화시간표(frame)'!E82</f>
        <v>7</v>
      </c>
      <c r="F82" s="46" t="n">
        <f aca="false">SSD정면이미지!F82 - '(수정)발화시간표(frame)'!F82</f>
        <v>0</v>
      </c>
      <c r="G82" s="46" t="n">
        <f aca="false">SSD정면이미지!G82 - '(수정)발화시간표(frame)'!G82</f>
        <v>0</v>
      </c>
      <c r="H82" s="46" t="n">
        <f aca="false">SSD정면이미지!H82 - '(수정)발화시간표(frame)'!H82</f>
        <v>7</v>
      </c>
      <c r="I82" s="46" t="n">
        <f aca="false">SSD정면이미지!I82 - '(수정)발화시간표(frame)'!I82</f>
        <v>8</v>
      </c>
      <c r="J82" s="46" t="n">
        <f aca="false">SSD정면이미지!J82 - '(수정)발화시간표(frame)'!J82</f>
        <v>8</v>
      </c>
      <c r="K82" s="46" t="n">
        <f aca="false">SSD정면이미지!K82 - '(수정)발화시간표(frame)'!K82</f>
        <v>0</v>
      </c>
    </row>
    <row r="83" customFormat="false" ht="13.5" hidden="false" customHeight="false" outlineLevel="0" collapsed="false">
      <c r="A83" s="19" t="n">
        <v>72</v>
      </c>
      <c r="B83" s="46" t="n">
        <f aca="false">SSD정면이미지!B83 - '(수정)발화시간표(frame)'!B83</f>
        <v>0</v>
      </c>
      <c r="C83" s="46" t="n">
        <f aca="false">SSD정면이미지!C83 - '(수정)발화시간표(frame)'!C83</f>
        <v>8</v>
      </c>
      <c r="D83" s="46" t="n">
        <f aca="false">SSD정면이미지!D83 - '(수정)발화시간표(frame)'!D83</f>
        <v>20</v>
      </c>
      <c r="E83" s="46" t="n">
        <f aca="false">SSD정면이미지!E83 - '(수정)발화시간표(frame)'!E83</f>
        <v>4</v>
      </c>
      <c r="F83" s="46" t="n">
        <f aca="false">SSD정면이미지!F83 - '(수정)발화시간표(frame)'!F83</f>
        <v>1</v>
      </c>
      <c r="G83" s="46" t="n">
        <f aca="false">SSD정면이미지!G83 - '(수정)발화시간표(frame)'!G83</f>
        <v>1</v>
      </c>
      <c r="H83" s="46" t="n">
        <f aca="false">SSD정면이미지!H83 - '(수정)발화시간표(frame)'!H83</f>
        <v>3</v>
      </c>
      <c r="I83" s="46" t="n">
        <f aca="false">SSD정면이미지!I83 - '(수정)발화시간표(frame)'!I83</f>
        <v>8</v>
      </c>
      <c r="J83" s="46" t="n">
        <f aca="false">SSD정면이미지!J83 - '(수정)발화시간표(frame)'!J83</f>
        <v>10</v>
      </c>
      <c r="K83" s="46" t="n">
        <f aca="false">SSD정면이미지!K83 - '(수정)발화시간표(frame)'!K83</f>
        <v>0</v>
      </c>
    </row>
    <row r="84" customFormat="false" ht="13.5" hidden="false" customHeight="false" outlineLevel="0" collapsed="false">
      <c r="A84" s="19" t="n">
        <v>73</v>
      </c>
      <c r="B84" s="46" t="n">
        <f aca="false">SSD정면이미지!B84 - '(수정)발화시간표(frame)'!B84</f>
        <v>0</v>
      </c>
      <c r="C84" s="46" t="n">
        <f aca="false">SSD정면이미지!C84 - '(수정)발화시간표(frame)'!C84</f>
        <v>7</v>
      </c>
      <c r="D84" s="46" t="n">
        <f aca="false">SSD정면이미지!D84 - '(수정)발화시간표(frame)'!D84</f>
        <v>7</v>
      </c>
      <c r="E84" s="46" t="n">
        <f aca="false">SSD정면이미지!E84 - '(수정)발화시간표(frame)'!E84</f>
        <v>7</v>
      </c>
      <c r="F84" s="46" t="n">
        <f aca="false">SSD정면이미지!F84 - '(수정)발화시간표(frame)'!F84</f>
        <v>0</v>
      </c>
      <c r="G84" s="46" t="n">
        <f aca="false">SSD정면이미지!G84 - '(수정)발화시간표(frame)'!G84</f>
        <v>1</v>
      </c>
      <c r="H84" s="46" t="n">
        <f aca="false">SSD정면이미지!H84 - '(수정)발화시간표(frame)'!H84</f>
        <v>7</v>
      </c>
      <c r="I84" s="46" t="n">
        <f aca="false">SSD정면이미지!I84 - '(수정)발화시간표(frame)'!I84</f>
        <v>10</v>
      </c>
      <c r="J84" s="46" t="n">
        <f aca="false">SSD정면이미지!J84 - '(수정)발화시간표(frame)'!J84</f>
        <v>7</v>
      </c>
      <c r="K84" s="46" t="n">
        <f aca="false">SSD정면이미지!K84 - '(수정)발화시간표(frame)'!K84</f>
        <v>0</v>
      </c>
    </row>
    <row r="85" customFormat="false" ht="13.5" hidden="false" customHeight="false" outlineLevel="0" collapsed="false">
      <c r="A85" s="19" t="n">
        <v>74</v>
      </c>
      <c r="B85" s="46" t="n">
        <f aca="false">SSD정면이미지!B85 - '(수정)발화시간표(frame)'!B85</f>
        <v>0</v>
      </c>
      <c r="C85" s="46" t="n">
        <f aca="false">SSD정면이미지!C85 - '(수정)발화시간표(frame)'!C85</f>
        <v>8</v>
      </c>
      <c r="D85" s="46" t="n">
        <f aca="false">SSD정면이미지!D85 - '(수정)발화시간표(frame)'!D85</f>
        <v>3</v>
      </c>
      <c r="E85" s="46" t="n">
        <f aca="false">SSD정면이미지!E85 - '(수정)발화시간표(frame)'!E85</f>
        <v>0</v>
      </c>
      <c r="F85" s="46" t="n">
        <f aca="false">SSD정면이미지!F85 - '(수정)발화시간표(frame)'!F85</f>
        <v>1</v>
      </c>
      <c r="G85" s="46" t="n">
        <f aca="false">SSD정면이미지!G85 - '(수정)발화시간표(frame)'!G85</f>
        <v>1</v>
      </c>
      <c r="H85" s="46" t="n">
        <f aca="false">SSD정면이미지!H85 - '(수정)발화시간표(frame)'!H85</f>
        <v>7</v>
      </c>
      <c r="I85" s="46" t="n">
        <f aca="false">SSD정면이미지!I85 - '(수정)발화시간표(frame)'!I85</f>
        <v>7</v>
      </c>
      <c r="J85" s="46" t="n">
        <f aca="false">SSD정면이미지!J85 - '(수정)발화시간표(frame)'!J85</f>
        <v>7</v>
      </c>
      <c r="K85" s="46" t="n">
        <f aca="false">SSD정면이미지!K85 - '(수정)발화시간표(frame)'!K85</f>
        <v>0</v>
      </c>
    </row>
    <row r="86" customFormat="false" ht="13.5" hidden="false" customHeight="false" outlineLevel="0" collapsed="false">
      <c r="A86" s="19" t="n">
        <v>75</v>
      </c>
      <c r="B86" s="46" t="n">
        <f aca="false">SSD정면이미지!B86 - '(수정)발화시간표(frame)'!B86</f>
        <v>0</v>
      </c>
      <c r="C86" s="46" t="n">
        <f aca="false">SSD정면이미지!C86 - '(수정)발화시간표(frame)'!C86</f>
        <v>8</v>
      </c>
      <c r="D86" s="46" t="n">
        <f aca="false">SSD정면이미지!D86 - '(수정)발화시간표(frame)'!D86</f>
        <v>9</v>
      </c>
      <c r="E86" s="46" t="n">
        <f aca="false">SSD정면이미지!E86 - '(수정)발화시간표(frame)'!E86</f>
        <v>7</v>
      </c>
      <c r="F86" s="46" t="n">
        <f aca="false">SSD정면이미지!F86 - '(수정)발화시간표(frame)'!F86</f>
        <v>1</v>
      </c>
      <c r="G86" s="46" t="n">
        <f aca="false">SSD정면이미지!G86 - '(수정)발화시간표(frame)'!G86</f>
        <v>0</v>
      </c>
      <c r="H86" s="46" t="n">
        <f aca="false">SSD정면이미지!H86 - '(수정)발화시간표(frame)'!H86</f>
        <v>4</v>
      </c>
      <c r="I86" s="46" t="n">
        <f aca="false">SSD정면이미지!I86 - '(수정)발화시간표(frame)'!I86</f>
        <v>8</v>
      </c>
      <c r="J86" s="46" t="n">
        <f aca="false">SSD정면이미지!J86 - '(수정)발화시간표(frame)'!J86</f>
        <v>21</v>
      </c>
      <c r="K86" s="46" t="n">
        <f aca="false">SSD정면이미지!K86 - '(수정)발화시간표(frame)'!K86</f>
        <v>-9</v>
      </c>
    </row>
    <row r="87" customFormat="false" ht="13.5" hidden="false" customHeight="false" outlineLevel="0" collapsed="false">
      <c r="A87" s="19" t="n">
        <v>76</v>
      </c>
      <c r="B87" s="46" t="n">
        <f aca="false">SSD정면이미지!B87 - '(수정)발화시간표(frame)'!B87</f>
        <v>0</v>
      </c>
      <c r="C87" s="46" t="n">
        <f aca="false">SSD정면이미지!C87 - '(수정)발화시간표(frame)'!C87</f>
        <v>8</v>
      </c>
      <c r="D87" s="46" t="n">
        <f aca="false">SSD정면이미지!D87 - '(수정)발화시간표(frame)'!D87</f>
        <v>8</v>
      </c>
      <c r="E87" s="46" t="n">
        <f aca="false">SSD정면이미지!E87 - '(수정)발화시간표(frame)'!E87</f>
        <v>3</v>
      </c>
      <c r="F87" s="46" t="n">
        <f aca="false">SSD정면이미지!F87 - '(수정)발화시간표(frame)'!F87</f>
        <v>1</v>
      </c>
      <c r="G87" s="46" t="n">
        <f aca="false">SSD정면이미지!G87 - '(수정)발화시간표(frame)'!G87</f>
        <v>1</v>
      </c>
      <c r="H87" s="46" t="n">
        <f aca="false">SSD정면이미지!H87 - '(수정)발화시간표(frame)'!H87</f>
        <v>-1</v>
      </c>
      <c r="I87" s="46" t="n">
        <f aca="false">SSD정면이미지!I87 - '(수정)발화시간표(frame)'!I87</f>
        <v>17</v>
      </c>
      <c r="J87" s="46" t="n">
        <f aca="false">SSD정면이미지!J87 - '(수정)발화시간표(frame)'!J87</f>
        <v>20</v>
      </c>
      <c r="K87" s="46" t="n">
        <f aca="false">SSD정면이미지!K87 - '(수정)발화시간표(frame)'!K87</f>
        <v>-9</v>
      </c>
    </row>
    <row r="88" customFormat="false" ht="13.5" hidden="false" customHeight="false" outlineLevel="0" collapsed="false">
      <c r="A88" s="19" t="n">
        <v>77</v>
      </c>
      <c r="B88" s="46" t="n">
        <f aca="false">SSD정면이미지!B88 - '(수정)발화시간표(frame)'!B88</f>
        <v>0</v>
      </c>
      <c r="C88" s="46" t="n">
        <f aca="false">SSD정면이미지!C88 - '(수정)발화시간표(frame)'!C88</f>
        <v>8</v>
      </c>
      <c r="D88" s="46" t="n">
        <f aca="false">SSD정면이미지!D88 - '(수정)발화시간표(frame)'!D88</f>
        <v>7</v>
      </c>
      <c r="E88" s="46" t="n">
        <f aca="false">SSD정면이미지!E88 - '(수정)발화시간표(frame)'!E88</f>
        <v>7</v>
      </c>
      <c r="F88" s="46" t="n">
        <f aca="false">SSD정면이미지!F88 - '(수정)발화시간표(frame)'!F88</f>
        <v>1</v>
      </c>
      <c r="G88" s="46" t="n">
        <f aca="false">SSD정면이미지!G88 - '(수정)발화시간표(frame)'!G88</f>
        <v>0</v>
      </c>
      <c r="H88" s="46" t="n">
        <f aca="false">SSD정면이미지!H88 - '(수정)발화시간표(frame)'!H88</f>
        <v>8</v>
      </c>
      <c r="I88" s="46" t="n">
        <f aca="false">SSD정면이미지!I88 - '(수정)발화시간표(frame)'!I88</f>
        <v>7</v>
      </c>
      <c r="J88" s="46" t="n">
        <f aca="false">SSD정면이미지!J88 - '(수정)발화시간표(frame)'!J88</f>
        <v>12</v>
      </c>
      <c r="K88" s="46" t="n">
        <f aca="false">SSD정면이미지!K88 - '(수정)발화시간표(frame)'!K88</f>
        <v>0</v>
      </c>
    </row>
    <row r="89" customFormat="false" ht="13.5" hidden="false" customHeight="false" outlineLevel="0" collapsed="false">
      <c r="A89" s="19" t="n">
        <v>78</v>
      </c>
      <c r="B89" s="46" t="n">
        <f aca="false">SSD정면이미지!B89 - '(수정)발화시간표(frame)'!B89</f>
        <v>0</v>
      </c>
      <c r="C89" s="46" t="n">
        <f aca="false">SSD정면이미지!C89 - '(수정)발화시간표(frame)'!C89</f>
        <v>8</v>
      </c>
      <c r="D89" s="46" t="n">
        <f aca="false">SSD정면이미지!D89 - '(수정)발화시간표(frame)'!D89</f>
        <v>7</v>
      </c>
      <c r="E89" s="46" t="n">
        <f aca="false">SSD정면이미지!E89 - '(수정)발화시간표(frame)'!E89</f>
        <v>-1</v>
      </c>
      <c r="F89" s="46" t="n">
        <f aca="false">SSD정면이미지!F89 - '(수정)발화시간표(frame)'!F89</f>
        <v>0</v>
      </c>
      <c r="G89" s="46" t="n">
        <f aca="false">SSD정면이미지!G89 - '(수정)발화시간표(frame)'!G89</f>
        <v>1</v>
      </c>
      <c r="H89" s="46" t="n">
        <f aca="false">SSD정면이미지!H89 - '(수정)발화시간표(frame)'!H89</f>
        <v>7</v>
      </c>
      <c r="I89" s="46" t="n">
        <f aca="false">SSD정면이미지!I89 - '(수정)발화시간표(frame)'!I89</f>
        <v>19</v>
      </c>
      <c r="J89" s="46" t="n">
        <f aca="false">SSD정면이미지!J89 - '(수정)발화시간표(frame)'!J89</f>
        <v>10</v>
      </c>
      <c r="K89" s="46" t="n">
        <f aca="false">SSD정면이미지!K89 - '(수정)발화시간표(frame)'!K89</f>
        <v>0</v>
      </c>
    </row>
    <row r="90" customFormat="false" ht="13.5" hidden="false" customHeight="false" outlineLevel="0" collapsed="false">
      <c r="A90" s="19" t="n">
        <v>79</v>
      </c>
      <c r="B90" s="46" t="n">
        <f aca="false">SSD정면이미지!B90 - '(수정)발화시간표(frame)'!B90</f>
        <v>0</v>
      </c>
      <c r="C90" s="46" t="n">
        <f aca="false">SSD정면이미지!C90 - '(수정)발화시간표(frame)'!C90</f>
        <v>7</v>
      </c>
      <c r="D90" s="46" t="n">
        <f aca="false">SSD정면이미지!D90 - '(수정)발화시간표(frame)'!D90</f>
        <v>-1</v>
      </c>
      <c r="E90" s="46" t="n">
        <f aca="false">SSD정면이미지!E90 - '(수정)발화시간표(frame)'!E90</f>
        <v>-2</v>
      </c>
      <c r="F90" s="46" t="n">
        <f aca="false">SSD정면이미지!F90 - '(수정)발화시간표(frame)'!F90</f>
        <v>0</v>
      </c>
      <c r="G90" s="46" t="n">
        <f aca="false">SSD정면이미지!G90 - '(수정)발화시간표(frame)'!G90</f>
        <v>1</v>
      </c>
      <c r="H90" s="46" t="n">
        <f aca="false">SSD정면이미지!H90 - '(수정)발화시간표(frame)'!H90</f>
        <v>8</v>
      </c>
      <c r="I90" s="46" t="n">
        <f aca="false">SSD정면이미지!I90 - '(수정)발화시간표(frame)'!I90</f>
        <v>19</v>
      </c>
      <c r="J90" s="46" t="n">
        <f aca="false">SSD정면이미지!J90 - '(수정)발화시간표(frame)'!J90</f>
        <v>7</v>
      </c>
      <c r="K90" s="46" t="n">
        <f aca="false">SSD정면이미지!K90 - '(수정)발화시간표(frame)'!K90</f>
        <v>0</v>
      </c>
    </row>
    <row r="91" customFormat="false" ht="13.5" hidden="false" customHeight="false" outlineLevel="0" collapsed="false">
      <c r="A91" s="19" t="n">
        <v>80</v>
      </c>
      <c r="B91" s="46" t="n">
        <f aca="false">SSD정면이미지!B91 - '(수정)발화시간표(frame)'!B91</f>
        <v>0</v>
      </c>
      <c r="C91" s="46" t="n">
        <f aca="false">SSD정면이미지!C91 - '(수정)발화시간표(frame)'!C91</f>
        <v>7</v>
      </c>
      <c r="D91" s="46" t="n">
        <f aca="false">SSD정면이미지!D91 - '(수정)발화시간표(frame)'!D91</f>
        <v>7</v>
      </c>
      <c r="E91" s="46" t="n">
        <f aca="false">SSD정면이미지!E91 - '(수정)발화시간표(frame)'!E91</f>
        <v>7</v>
      </c>
      <c r="F91" s="46" t="n">
        <f aca="false">SSD정면이미지!F91 - '(수정)발화시간표(frame)'!F91</f>
        <v>1</v>
      </c>
      <c r="G91" s="46" t="n">
        <f aca="false">SSD정면이미지!G91 - '(수정)발화시간표(frame)'!G91</f>
        <v>1</v>
      </c>
      <c r="H91" s="46" t="n">
        <f aca="false">SSD정면이미지!H91 - '(수정)발화시간표(frame)'!H91</f>
        <v>7</v>
      </c>
      <c r="I91" s="46" t="n">
        <f aca="false">SSD정면이미지!I91 - '(수정)발화시간표(frame)'!I91</f>
        <v>12</v>
      </c>
      <c r="J91" s="46" t="n">
        <f aca="false">SSD정면이미지!J91 - '(수정)발화시간표(frame)'!J91</f>
        <v>8</v>
      </c>
      <c r="K91" s="46" t="n">
        <f aca="false">SSD정면이미지!K91 - '(수정)발화시간표(frame)'!K91</f>
        <v>0</v>
      </c>
    </row>
    <row r="92" customFormat="false" ht="13.5" hidden="false" customHeight="false" outlineLevel="0" collapsed="false">
      <c r="A92" s="19" t="n">
        <v>81</v>
      </c>
      <c r="B92" s="46" t="n">
        <f aca="false">SSD정면이미지!B92 - '(수정)발화시간표(frame)'!B92</f>
        <v>0</v>
      </c>
      <c r="C92" s="46" t="n">
        <f aca="false">SSD정면이미지!C92 - '(수정)발화시간표(frame)'!C92</f>
        <v>8</v>
      </c>
      <c r="D92" s="46" t="n">
        <f aca="false">SSD정면이미지!D92 - '(수정)발화시간표(frame)'!D92</f>
        <v>11</v>
      </c>
      <c r="E92" s="46" t="n">
        <f aca="false">SSD정면이미지!E92 - '(수정)발화시간표(frame)'!E92</f>
        <v>0</v>
      </c>
      <c r="F92" s="46" t="n">
        <f aca="false">SSD정면이미지!F92 - '(수정)발화시간표(frame)'!F92</f>
        <v>0</v>
      </c>
      <c r="G92" s="46" t="n">
        <f aca="false">SSD정면이미지!G92 - '(수정)발화시간표(frame)'!G92</f>
        <v>-6</v>
      </c>
      <c r="H92" s="46" t="n">
        <f aca="false">SSD정면이미지!H92 - '(수정)발화시간표(frame)'!H92</f>
        <v>9</v>
      </c>
      <c r="I92" s="46" t="n">
        <f aca="false">SSD정면이미지!I92 - '(수정)발화시간표(frame)'!I92</f>
        <v>10</v>
      </c>
      <c r="J92" s="46" t="n">
        <f aca="false">SSD정면이미지!J92 - '(수정)발화시간표(frame)'!J92</f>
        <v>6</v>
      </c>
      <c r="K92" s="46" t="n">
        <f aca="false">SSD정면이미지!K92 - '(수정)발화시간표(frame)'!K92</f>
        <v>0</v>
      </c>
    </row>
    <row r="93" customFormat="false" ht="13.5" hidden="false" customHeight="false" outlineLevel="0" collapsed="false">
      <c r="A93" s="19" t="n">
        <v>82</v>
      </c>
      <c r="B93" s="46" t="n">
        <f aca="false">SSD정면이미지!B93 - '(수정)발화시간표(frame)'!B93</f>
        <v>0</v>
      </c>
      <c r="C93" s="46" t="n">
        <f aca="false">SSD정면이미지!C93 - '(수정)발화시간표(frame)'!C93</f>
        <v>7</v>
      </c>
      <c r="D93" s="46" t="n">
        <f aca="false">SSD정면이미지!D93 - '(수정)발화시간표(frame)'!D93</f>
        <v>3</v>
      </c>
      <c r="E93" s="46" t="n">
        <f aca="false">SSD정면이미지!E93 - '(수정)발화시간표(frame)'!E93</f>
        <v>8</v>
      </c>
      <c r="F93" s="46" t="n">
        <f aca="false">SSD정면이미지!F93 - '(수정)발화시간표(frame)'!F93</f>
        <v>1</v>
      </c>
      <c r="G93" s="46" t="n">
        <f aca="false">SSD정면이미지!G93 - '(수정)발화시간표(frame)'!G93</f>
        <v>1</v>
      </c>
      <c r="H93" s="46" t="n">
        <f aca="false">SSD정면이미지!H93 - '(수정)발화시간표(frame)'!H93</f>
        <v>-1</v>
      </c>
      <c r="I93" s="46" t="n">
        <f aca="false">SSD정면이미지!I93 - '(수정)발화시간표(frame)'!I93</f>
        <v>16</v>
      </c>
      <c r="J93" s="46" t="n">
        <f aca="false">SSD정면이미지!J93 - '(수정)발화시간표(frame)'!J93</f>
        <v>16</v>
      </c>
      <c r="K93" s="46" t="n">
        <f aca="false">SSD정면이미지!K93 - '(수정)발화시간표(frame)'!K93</f>
        <v>-9</v>
      </c>
    </row>
    <row r="94" customFormat="false" ht="13.5" hidden="false" customHeight="false" outlineLevel="0" collapsed="false">
      <c r="A94" s="19" t="n">
        <v>83</v>
      </c>
      <c r="B94" s="46" t="n">
        <f aca="false">SSD정면이미지!B94 - '(수정)발화시간표(frame)'!B94</f>
        <v>0</v>
      </c>
      <c r="C94" s="46" t="n">
        <f aca="false">SSD정면이미지!C94 - '(수정)발화시간표(frame)'!C94</f>
        <v>7</v>
      </c>
      <c r="D94" s="46" t="n">
        <f aca="false">SSD정면이미지!D94 - '(수정)발화시간표(frame)'!D94</f>
        <v>7</v>
      </c>
      <c r="E94" s="46" t="n">
        <f aca="false">SSD정면이미지!E94 - '(수정)발화시간표(frame)'!E94</f>
        <v>8</v>
      </c>
      <c r="F94" s="46" t="n">
        <f aca="false">SSD정면이미지!F94 - '(수정)발화시간표(frame)'!F94</f>
        <v>0</v>
      </c>
      <c r="G94" s="46" t="n">
        <f aca="false">SSD정면이미지!G94 - '(수정)발화시간표(frame)'!G94</f>
        <v>1</v>
      </c>
      <c r="H94" s="46" t="n">
        <f aca="false">SSD정면이미지!H94 - '(수정)발화시간표(frame)'!H94</f>
        <v>-2</v>
      </c>
      <c r="I94" s="46" t="n">
        <f aca="false">SSD정면이미지!I94 - '(수정)발화시간표(frame)'!I94</f>
        <v>7</v>
      </c>
      <c r="J94" s="46" t="n">
        <f aca="false">SSD정면이미지!J94 - '(수정)발화시간표(frame)'!J94</f>
        <v>8</v>
      </c>
      <c r="K94" s="46" t="n">
        <f aca="false">SSD정면이미지!K94 - '(수정)발화시간표(frame)'!K94</f>
        <v>-9</v>
      </c>
    </row>
    <row r="95" customFormat="false" ht="13.5" hidden="false" customHeight="false" outlineLevel="0" collapsed="false">
      <c r="A95" s="19" t="n">
        <v>84</v>
      </c>
      <c r="B95" s="46" t="n">
        <f aca="false">SSD정면이미지!B95 - '(수정)발화시간표(frame)'!B95</f>
        <v>0</v>
      </c>
      <c r="C95" s="46" t="n">
        <f aca="false">SSD정면이미지!C95 - '(수정)발화시간표(frame)'!C95</f>
        <v>8</v>
      </c>
      <c r="D95" s="46" t="n">
        <f aca="false">SSD정면이미지!D95 - '(수정)발화시간표(frame)'!D95</f>
        <v>13</v>
      </c>
      <c r="E95" s="46" t="n">
        <f aca="false">SSD정면이미지!E95 - '(수정)발화시간표(frame)'!E95</f>
        <v>-1</v>
      </c>
      <c r="F95" s="46" t="n">
        <f aca="false">SSD정면이미지!F95 - '(수정)발화시간표(frame)'!F95</f>
        <v>0</v>
      </c>
      <c r="G95" s="46" t="n">
        <f aca="false">SSD정면이미지!G95 - '(수정)발화시간표(frame)'!G95</f>
        <v>0</v>
      </c>
      <c r="H95" s="46" t="n">
        <f aca="false">SSD정면이미지!H95 - '(수정)발화시간표(frame)'!H95</f>
        <v>8</v>
      </c>
      <c r="I95" s="46" t="n">
        <f aca="false">SSD정면이미지!I95 - '(수정)발화시간표(frame)'!I95</f>
        <v>11</v>
      </c>
      <c r="J95" s="46" t="n">
        <f aca="false">SSD정면이미지!J95 - '(수정)발화시간표(frame)'!J95</f>
        <v>7</v>
      </c>
      <c r="K95" s="46" t="n">
        <f aca="false">SSD정면이미지!K95 - '(수정)발화시간표(frame)'!K95</f>
        <v>0</v>
      </c>
    </row>
    <row r="96" customFormat="false" ht="13.5" hidden="false" customHeight="false" outlineLevel="0" collapsed="false">
      <c r="A96" s="19" t="n">
        <v>85</v>
      </c>
      <c r="B96" s="46" t="n">
        <f aca="false">SSD정면이미지!B96 - '(수정)발화시간표(frame)'!B96</f>
        <v>0</v>
      </c>
      <c r="C96" s="46" t="n">
        <f aca="false">SSD정면이미지!C96 - '(수정)발화시간표(frame)'!C96</f>
        <v>7</v>
      </c>
      <c r="D96" s="46" t="n">
        <f aca="false">SSD정면이미지!D96 - '(수정)발화시간표(frame)'!D96</f>
        <v>15</v>
      </c>
      <c r="E96" s="46" t="n">
        <f aca="false">SSD정면이미지!E96 - '(수정)발화시간표(frame)'!E96</f>
        <v>5</v>
      </c>
      <c r="F96" s="46" t="n">
        <f aca="false">SSD정면이미지!F96 - '(수정)발화시간표(frame)'!F96</f>
        <v>1</v>
      </c>
      <c r="G96" s="46" t="n">
        <f aca="false">SSD정면이미지!G96 - '(수정)발화시간표(frame)'!G96</f>
        <v>1</v>
      </c>
      <c r="H96" s="46" t="n">
        <f aca="false">SSD정면이미지!H96 - '(수정)발화시간표(frame)'!H96</f>
        <v>10</v>
      </c>
      <c r="I96" s="46" t="n">
        <f aca="false">SSD정면이미지!I96 - '(수정)발화시간표(frame)'!I96</f>
        <v>16</v>
      </c>
      <c r="J96" s="46" t="n">
        <f aca="false">SSD정면이미지!J96 - '(수정)발화시간표(frame)'!J96</f>
        <v>8</v>
      </c>
      <c r="K96" s="46" t="n">
        <f aca="false">SSD정면이미지!K96 - '(수정)발화시간표(frame)'!K96</f>
        <v>0</v>
      </c>
    </row>
    <row r="97" customFormat="false" ht="13.5" hidden="false" customHeight="false" outlineLevel="0" collapsed="false">
      <c r="A97" s="19" t="n">
        <v>86</v>
      </c>
      <c r="B97" s="46" t="n">
        <f aca="false">SSD정면이미지!B97 - '(수정)발화시간표(frame)'!B97</f>
        <v>0</v>
      </c>
      <c r="C97" s="46" t="n">
        <f aca="false">SSD정면이미지!C97 - '(수정)발화시간표(frame)'!C97</f>
        <v>7</v>
      </c>
      <c r="D97" s="46" t="n">
        <f aca="false">SSD정면이미지!D97 - '(수정)발화시간표(frame)'!D97</f>
        <v>8</v>
      </c>
      <c r="E97" s="46" t="n">
        <f aca="false">SSD정면이미지!E97 - '(수정)발화시간표(frame)'!E97</f>
        <v>4</v>
      </c>
      <c r="F97" s="46" t="n">
        <f aca="false">SSD정면이미지!F97 - '(수정)발화시간표(frame)'!F97</f>
        <v>0</v>
      </c>
      <c r="G97" s="46" t="n">
        <f aca="false">SSD정면이미지!G97 - '(수정)발화시간표(frame)'!G97</f>
        <v>1</v>
      </c>
      <c r="H97" s="46" t="n">
        <f aca="false">SSD정면이미지!H97 - '(수정)발화시간표(frame)'!H97</f>
        <v>10</v>
      </c>
      <c r="I97" s="46" t="n">
        <f aca="false">SSD정면이미지!I97 - '(수정)발화시간표(frame)'!I97</f>
        <v>8</v>
      </c>
      <c r="J97" s="46" t="n">
        <f aca="false">SSD정면이미지!J97 - '(수정)발화시간표(frame)'!J97</f>
        <v>9</v>
      </c>
      <c r="K97" s="46" t="n">
        <f aca="false">SSD정면이미지!K97 - '(수정)발화시간표(frame)'!K97</f>
        <v>0</v>
      </c>
    </row>
    <row r="98" customFormat="false" ht="13.5" hidden="false" customHeight="false" outlineLevel="0" collapsed="false">
      <c r="A98" s="19" t="n">
        <v>87</v>
      </c>
      <c r="B98" s="46" t="n">
        <f aca="false">SSD정면이미지!B98 - '(수정)발화시간표(frame)'!B98</f>
        <v>0</v>
      </c>
      <c r="C98" s="46" t="n">
        <f aca="false">SSD정면이미지!C98 - '(수정)발화시간표(frame)'!C98</f>
        <v>8</v>
      </c>
      <c r="D98" s="46" t="n">
        <f aca="false">SSD정면이미지!D98 - '(수정)발화시간표(frame)'!D98</f>
        <v>8</v>
      </c>
      <c r="E98" s="46" t="n">
        <f aca="false">SSD정면이미지!E98 - '(수정)발화시간표(frame)'!E98</f>
        <v>-1</v>
      </c>
      <c r="F98" s="46" t="n">
        <f aca="false">SSD정면이미지!F98 - '(수정)발화시간표(frame)'!F98</f>
        <v>1</v>
      </c>
      <c r="G98" s="46" t="n">
        <f aca="false">SSD정면이미지!G98 - '(수정)발화시간표(frame)'!G98</f>
        <v>1</v>
      </c>
      <c r="H98" s="46" t="n">
        <f aca="false">SSD정면이미지!H98 - '(수정)발화시간표(frame)'!H98</f>
        <v>7</v>
      </c>
      <c r="I98" s="46" t="n">
        <f aca="false">SSD정면이미지!I98 - '(수정)발화시간표(frame)'!I98</f>
        <v>16</v>
      </c>
      <c r="J98" s="46" t="n">
        <f aca="false">SSD정면이미지!J98 - '(수정)발화시간표(frame)'!J98</f>
        <v>17</v>
      </c>
      <c r="K98" s="46" t="n">
        <f aca="false">SSD정면이미지!K98 - '(수정)발화시간표(frame)'!K98</f>
        <v>0</v>
      </c>
    </row>
    <row r="99" customFormat="false" ht="13.5" hidden="false" customHeight="false" outlineLevel="0" collapsed="false">
      <c r="A99" s="19" t="n">
        <v>88</v>
      </c>
      <c r="B99" s="46" t="n">
        <f aca="false">SSD정면이미지!B99 - '(수정)발화시간표(frame)'!B99</f>
        <v>0</v>
      </c>
      <c r="C99" s="46" t="n">
        <f aca="false">SSD정면이미지!C99 - '(수정)발화시간표(frame)'!C99</f>
        <v>-1</v>
      </c>
      <c r="D99" s="46" t="n">
        <f aca="false">SSD정면이미지!D99 - '(수정)발화시간표(frame)'!D99</f>
        <v>8</v>
      </c>
      <c r="E99" s="46" t="n">
        <f aca="false">SSD정면이미지!E99 - '(수정)발화시간표(frame)'!E99</f>
        <v>-2</v>
      </c>
      <c r="F99" s="46" t="n">
        <f aca="false">SSD정면이미지!F99 - '(수정)발화시간표(frame)'!F99</f>
        <v>0</v>
      </c>
      <c r="G99" s="46" t="n">
        <f aca="false">SSD정면이미지!G99 - '(수정)발화시간표(frame)'!G99</f>
        <v>0</v>
      </c>
      <c r="H99" s="46" t="n">
        <f aca="false">SSD정면이미지!H99 - '(수정)발화시간표(frame)'!H99</f>
        <v>7</v>
      </c>
      <c r="I99" s="46" t="n">
        <f aca="false">SSD정면이미지!I99 - '(수정)발화시간표(frame)'!I99</f>
        <v>20</v>
      </c>
      <c r="J99" s="46" t="n">
        <f aca="false">SSD정면이미지!J99 - '(수정)발화시간표(frame)'!J99</f>
        <v>7</v>
      </c>
      <c r="K99" s="46" t="n">
        <f aca="false">SSD정면이미지!K99 - '(수정)발화시간표(frame)'!K99</f>
        <v>0</v>
      </c>
    </row>
    <row r="100" customFormat="false" ht="13.5" hidden="false" customHeight="false" outlineLevel="0" collapsed="false">
      <c r="A100" s="19" t="n">
        <v>89</v>
      </c>
      <c r="B100" s="46" t="n">
        <f aca="false">SSD정면이미지!B100 - '(수정)발화시간표(frame)'!B100</f>
        <v>0</v>
      </c>
      <c r="C100" s="46" t="n">
        <f aca="false">SSD정면이미지!C100 - '(수정)발화시간표(frame)'!C100</f>
        <v>8</v>
      </c>
      <c r="D100" s="46" t="n">
        <f aca="false">SSD정면이미지!D100 - '(수정)발화시간표(frame)'!D100</f>
        <v>8</v>
      </c>
      <c r="E100" s="46" t="n">
        <f aca="false">SSD정면이미지!E100 - '(수정)발화시간표(frame)'!E100</f>
        <v>8</v>
      </c>
      <c r="F100" s="46" t="n">
        <f aca="false">SSD정면이미지!F100 - '(수정)발화시간표(frame)'!F100</f>
        <v>0</v>
      </c>
      <c r="G100" s="46" t="n">
        <f aca="false">SSD정면이미지!G100 - '(수정)발화시간표(frame)'!G100</f>
        <v>0</v>
      </c>
      <c r="H100" s="46" t="n">
        <f aca="false">SSD정면이미지!H100 - '(수정)발화시간표(frame)'!H100</f>
        <v>7</v>
      </c>
      <c r="I100" s="46" t="n">
        <f aca="false">SSD정면이미지!I100 - '(수정)발화시간표(frame)'!I100</f>
        <v>8</v>
      </c>
      <c r="J100" s="46" t="n">
        <f aca="false">SSD정면이미지!J100 - '(수정)발화시간표(frame)'!J100</f>
        <v>16</v>
      </c>
      <c r="K100" s="46" t="n">
        <f aca="false">SSD정면이미지!K100 - '(수정)발화시간표(frame)'!K100</f>
        <v>0</v>
      </c>
    </row>
    <row r="101" customFormat="false" ht="13.5" hidden="false" customHeight="false" outlineLevel="0" collapsed="false">
      <c r="A101" s="19" t="n">
        <v>90</v>
      </c>
      <c r="B101" s="46" t="n">
        <f aca="false">SSD정면이미지!B101 - '(수정)발화시간표(frame)'!B101</f>
        <v>0</v>
      </c>
      <c r="C101" s="46" t="n">
        <f aca="false">SSD정면이미지!C101 - '(수정)발화시간표(frame)'!C101</f>
        <v>7</v>
      </c>
      <c r="D101" s="46" t="n">
        <f aca="false">SSD정면이미지!D101 - '(수정)발화시간표(frame)'!D101</f>
        <v>8</v>
      </c>
      <c r="E101" s="46" t="n">
        <f aca="false">SSD정면이미지!E101 - '(수정)발화시간표(frame)'!E101</f>
        <v>5</v>
      </c>
      <c r="F101" s="46" t="n">
        <f aca="false">SSD정면이미지!F101 - '(수정)발화시간표(frame)'!F101</f>
        <v>0</v>
      </c>
      <c r="G101" s="46" t="n">
        <f aca="false">SSD정면이미지!G101 - '(수정)발화시간표(frame)'!G101</f>
        <v>1</v>
      </c>
      <c r="H101" s="46" t="n">
        <f aca="false">SSD정면이미지!H101 - '(수정)발화시간표(frame)'!H101</f>
        <v>11</v>
      </c>
      <c r="I101" s="46" t="n">
        <f aca="false">SSD정면이미지!I101 - '(수정)발화시간표(frame)'!I101</f>
        <v>17</v>
      </c>
      <c r="J101" s="46" t="n">
        <f aca="false">SSD정면이미지!J101 - '(수정)발화시간표(frame)'!J101</f>
        <v>8</v>
      </c>
      <c r="K101" s="46" t="n">
        <f aca="false">SSD정면이미지!K101 - '(수정)발화시간표(frame)'!K101</f>
        <v>0</v>
      </c>
    </row>
    <row r="102" customFormat="false" ht="13.5" hidden="false" customHeight="false" outlineLevel="0" collapsed="false">
      <c r="A102" s="19" t="n">
        <v>91</v>
      </c>
      <c r="B102" s="46" t="n">
        <f aca="false">SSD정면이미지!B102 - '(수정)발화시간표(frame)'!B102</f>
        <v>0</v>
      </c>
      <c r="C102" s="46" t="n">
        <f aca="false">SSD정면이미지!C102 - '(수정)발화시간표(frame)'!C102</f>
        <v>8</v>
      </c>
      <c r="D102" s="46" t="n">
        <f aca="false">SSD정면이미지!D102 - '(수정)발화시간표(frame)'!D102</f>
        <v>7</v>
      </c>
      <c r="E102" s="46" t="n">
        <f aca="false">SSD정면이미지!E102 - '(수정)발화시간표(frame)'!E102</f>
        <v>-2</v>
      </c>
      <c r="F102" s="46" t="n">
        <f aca="false">SSD정면이미지!F102 - '(수정)발화시간표(frame)'!F102</f>
        <v>0</v>
      </c>
      <c r="G102" s="46" t="n">
        <f aca="false">SSD정면이미지!G102 - '(수정)발화시간표(frame)'!G102</f>
        <v>1</v>
      </c>
      <c r="H102" s="46" t="n">
        <f aca="false">SSD정면이미지!H102 - '(수정)발화시간표(frame)'!H102</f>
        <v>8</v>
      </c>
      <c r="I102" s="46" t="n">
        <f aca="false">SSD정면이미지!I102 - '(수정)발화시간표(frame)'!I102</f>
        <v>7</v>
      </c>
      <c r="J102" s="46" t="n">
        <f aca="false">SSD정면이미지!J102 - '(수정)발화시간표(frame)'!J102</f>
        <v>8</v>
      </c>
      <c r="K102" s="46" t="n">
        <f aca="false">SSD정면이미지!K102 - '(수정)발화시간표(frame)'!K102</f>
        <v>-9</v>
      </c>
    </row>
    <row r="103" customFormat="false" ht="13.5" hidden="false" customHeight="false" outlineLevel="0" collapsed="false">
      <c r="A103" s="19" t="n">
        <v>92</v>
      </c>
      <c r="B103" s="46" t="n">
        <f aca="false">SSD정면이미지!B103 - '(수정)발화시간표(frame)'!B103</f>
        <v>0</v>
      </c>
      <c r="C103" s="46" t="n">
        <f aca="false">SSD정면이미지!C103 - '(수정)발화시간표(frame)'!C103</f>
        <v>7</v>
      </c>
      <c r="D103" s="46" t="n">
        <f aca="false">SSD정면이미지!D103 - '(수정)발화시간표(frame)'!D103</f>
        <v>8</v>
      </c>
      <c r="E103" s="46" t="n">
        <f aca="false">SSD정면이미지!E103 - '(수정)발화시간표(frame)'!E103</f>
        <v>4</v>
      </c>
      <c r="F103" s="46" t="n">
        <f aca="false">SSD정면이미지!F103 - '(수정)발화시간표(frame)'!F103</f>
        <v>0</v>
      </c>
      <c r="G103" s="46" t="n">
        <f aca="false">SSD정면이미지!G103 - '(수정)발화시간표(frame)'!G103</f>
        <v>1</v>
      </c>
      <c r="H103" s="46" t="n">
        <f aca="false">SSD정면이미지!H103 - '(수정)발화시간표(frame)'!H103</f>
        <v>1</v>
      </c>
      <c r="I103" s="46" t="n">
        <f aca="false">SSD정면이미지!I103 - '(수정)발화시간표(frame)'!I103</f>
        <v>9</v>
      </c>
      <c r="J103" s="46" t="n">
        <f aca="false">SSD정면이미지!J103 - '(수정)발화시간표(frame)'!J103</f>
        <v>8</v>
      </c>
      <c r="K103" s="46" t="n">
        <f aca="false">SSD정면이미지!K103 - '(수정)발화시간표(frame)'!K103</f>
        <v>0</v>
      </c>
    </row>
    <row r="104" customFormat="false" ht="13.5" hidden="false" customHeight="false" outlineLevel="0" collapsed="false">
      <c r="A104" s="19" t="n">
        <v>93</v>
      </c>
      <c r="B104" s="46" t="n">
        <f aca="false">SSD정면이미지!B104 - '(수정)발화시간표(frame)'!B104</f>
        <v>0</v>
      </c>
      <c r="C104" s="46" t="n">
        <f aca="false">SSD정면이미지!C104 - '(수정)발화시간표(frame)'!C104</f>
        <v>7</v>
      </c>
      <c r="D104" s="46" t="n">
        <f aca="false">SSD정면이미지!D104 - '(수정)발화시간표(frame)'!D104</f>
        <v>7</v>
      </c>
      <c r="E104" s="46" t="n">
        <f aca="false">SSD정면이미지!E104 - '(수정)발화시간표(frame)'!E104</f>
        <v>10</v>
      </c>
      <c r="F104" s="46" t="n">
        <f aca="false">SSD정면이미지!F104 - '(수정)발화시간표(frame)'!F104</f>
        <v>0</v>
      </c>
      <c r="G104" s="46" t="n">
        <f aca="false">SSD정면이미지!G104 - '(수정)발화시간표(frame)'!G104</f>
        <v>-5</v>
      </c>
      <c r="H104" s="46" t="n">
        <f aca="false">SSD정면이미지!H104 - '(수정)발화시간표(frame)'!H104</f>
        <v>7</v>
      </c>
      <c r="I104" s="46" t="n">
        <f aca="false">SSD정면이미지!I104 - '(수정)발화시간표(frame)'!I104</f>
        <v>7</v>
      </c>
      <c r="J104" s="46" t="n">
        <f aca="false">SSD정면이미지!J104 - '(수정)발화시간표(frame)'!J104</f>
        <v>15</v>
      </c>
      <c r="K104" s="46" t="n">
        <f aca="false">SSD정면이미지!K104 - '(수정)발화시간표(frame)'!K104</f>
        <v>0</v>
      </c>
    </row>
    <row r="105" customFormat="false" ht="13.5" hidden="false" customHeight="false" outlineLevel="0" collapsed="false">
      <c r="A105" s="19" t="n">
        <v>94</v>
      </c>
      <c r="B105" s="46" t="n">
        <f aca="false">SSD정면이미지!B105 - '(수정)발화시간표(frame)'!B105</f>
        <v>0</v>
      </c>
      <c r="C105" s="46" t="n">
        <f aca="false">SSD정면이미지!C105 - '(수정)발화시간표(frame)'!C105</f>
        <v>7</v>
      </c>
      <c r="D105" s="46" t="n">
        <f aca="false">SSD정면이미지!D105 - '(수정)발화시간표(frame)'!D105</f>
        <v>8</v>
      </c>
      <c r="E105" s="46" t="n">
        <f aca="false">SSD정면이미지!E105 - '(수정)발화시간표(frame)'!E105</f>
        <v>7</v>
      </c>
      <c r="F105" s="46" t="n">
        <f aca="false">SSD정면이미지!F105 - '(수정)발화시간표(frame)'!F105</f>
        <v>1</v>
      </c>
      <c r="G105" s="46" t="n">
        <f aca="false">SSD정면이미지!G105 - '(수정)발화시간표(frame)'!G105</f>
        <v>1</v>
      </c>
      <c r="H105" s="46" t="n">
        <f aca="false">SSD정면이미지!H105 - '(수정)발화시간표(frame)'!H105</f>
        <v>5</v>
      </c>
      <c r="I105" s="46" t="n">
        <f aca="false">SSD정면이미지!I105 - '(수정)발화시간표(frame)'!I105</f>
        <v>7</v>
      </c>
      <c r="J105" s="46" t="n">
        <f aca="false">SSD정면이미지!J105 - '(수정)발화시간표(frame)'!J105</f>
        <v>7</v>
      </c>
      <c r="K105" s="46" t="n">
        <f aca="false">SSD정면이미지!K105 - '(수정)발화시간표(frame)'!K105</f>
        <v>-9</v>
      </c>
    </row>
    <row r="106" customFormat="false" ht="13.5" hidden="false" customHeight="false" outlineLevel="0" collapsed="false">
      <c r="A106" s="19" t="n">
        <v>95</v>
      </c>
      <c r="B106" s="46" t="n">
        <f aca="false">SSD정면이미지!B106 - '(수정)발화시간표(frame)'!B106</f>
        <v>0</v>
      </c>
      <c r="C106" s="46" t="n">
        <f aca="false">SSD정면이미지!C106 - '(수정)발화시간표(frame)'!C106</f>
        <v>7</v>
      </c>
      <c r="D106" s="46" t="n">
        <f aca="false">SSD정면이미지!D106 - '(수정)발화시간표(frame)'!D106</f>
        <v>-1</v>
      </c>
      <c r="E106" s="46" t="n">
        <f aca="false">SSD정면이미지!E106 - '(수정)발화시간표(frame)'!E106</f>
        <v>-1</v>
      </c>
      <c r="F106" s="46" t="n">
        <f aca="false">SSD정면이미지!F106 - '(수정)발화시간표(frame)'!F106</f>
        <v>1</v>
      </c>
      <c r="G106" s="46" t="n">
        <f aca="false">SSD정면이미지!G106 - '(수정)발화시간표(frame)'!G106</f>
        <v>0</v>
      </c>
      <c r="H106" s="46" t="n">
        <f aca="false">SSD정면이미지!H106 - '(수정)발화시간표(frame)'!H106</f>
        <v>8</v>
      </c>
      <c r="I106" s="46" t="n">
        <f aca="false">SSD정면이미지!I106 - '(수정)발화시간표(frame)'!I106</f>
        <v>11</v>
      </c>
      <c r="J106" s="46" t="n">
        <f aca="false">SSD정면이미지!J106 - '(수정)발화시간표(frame)'!J106</f>
        <v>8</v>
      </c>
      <c r="K106" s="46" t="n">
        <f aca="false">SSD정면이미지!K106 - '(수정)발화시간표(frame)'!K106</f>
        <v>0</v>
      </c>
    </row>
    <row r="107" customFormat="false" ht="13.5" hidden="false" customHeight="false" outlineLevel="0" collapsed="false">
      <c r="A107" s="19" t="n">
        <v>96</v>
      </c>
      <c r="B107" s="46" t="n">
        <f aca="false">SSD정면이미지!B107 - '(수정)발화시간표(frame)'!B107</f>
        <v>0</v>
      </c>
      <c r="C107" s="46" t="n">
        <f aca="false">SSD정면이미지!C107 - '(수정)발화시간표(frame)'!C107</f>
        <v>8</v>
      </c>
      <c r="D107" s="46" t="n">
        <f aca="false">SSD정면이미지!D107 - '(수정)발화시간표(frame)'!D107</f>
        <v>8</v>
      </c>
      <c r="E107" s="46" t="n">
        <f aca="false">SSD정면이미지!E107 - '(수정)발화시간표(frame)'!E107</f>
        <v>7</v>
      </c>
      <c r="F107" s="46" t="n">
        <f aca="false">SSD정면이미지!F107 - '(수정)발화시간표(frame)'!F107</f>
        <v>0</v>
      </c>
      <c r="G107" s="46" t="n">
        <f aca="false">SSD정면이미지!G107 - '(수정)발화시간표(frame)'!G107</f>
        <v>1</v>
      </c>
      <c r="H107" s="46" t="n">
        <f aca="false">SSD정면이미지!H107 - '(수정)발화시간표(frame)'!H107</f>
        <v>7</v>
      </c>
      <c r="I107" s="46" t="n">
        <f aca="false">SSD정면이미지!I107 - '(수정)발화시간표(frame)'!I107</f>
        <v>8</v>
      </c>
      <c r="J107" s="46" t="n">
        <f aca="false">SSD정면이미지!J107 - '(수정)발화시간표(frame)'!J107</f>
        <v>8</v>
      </c>
      <c r="K107" s="46" t="n">
        <f aca="false">SSD정면이미지!K107 - '(수정)발화시간표(frame)'!K107</f>
        <v>0</v>
      </c>
    </row>
    <row r="108" customFormat="false" ht="13.5" hidden="false" customHeight="false" outlineLevel="0" collapsed="false">
      <c r="A108" s="19" t="n">
        <v>97</v>
      </c>
      <c r="B108" s="46" t="n">
        <f aca="false">SSD정면이미지!B108 - '(수정)발화시간표(frame)'!B108</f>
        <v>0</v>
      </c>
      <c r="C108" s="46" t="n">
        <f aca="false">SSD정면이미지!C108 - '(수정)발화시간표(frame)'!C108</f>
        <v>8</v>
      </c>
      <c r="D108" s="46" t="n">
        <f aca="false">SSD정면이미지!D108 - '(수정)발화시간표(frame)'!D108</f>
        <v>12</v>
      </c>
      <c r="E108" s="46" t="n">
        <f aca="false">SSD정면이미지!E108 - '(수정)발화시간표(frame)'!E108</f>
        <v>7</v>
      </c>
      <c r="F108" s="46" t="n">
        <f aca="false">SSD정면이미지!F108 - '(수정)발화시간표(frame)'!F108</f>
        <v>0</v>
      </c>
      <c r="G108" s="46" t="n">
        <f aca="false">SSD정면이미지!G108 - '(수정)발화시간표(frame)'!G108</f>
        <v>1</v>
      </c>
      <c r="H108" s="46" t="n">
        <f aca="false">SSD정면이미지!H108 - '(수정)발화시간표(frame)'!H108</f>
        <v>16</v>
      </c>
      <c r="I108" s="46" t="n">
        <f aca="false">SSD정면이미지!I108 - '(수정)발화시간표(frame)'!I108</f>
        <v>28</v>
      </c>
      <c r="J108" s="46" t="n">
        <f aca="false">SSD정면이미지!J108 - '(수정)발화시간표(frame)'!J108</f>
        <v>17</v>
      </c>
      <c r="K108" s="46" t="n">
        <f aca="false">SSD정면이미지!K108 - '(수정)발화시간표(frame)'!K108</f>
        <v>-9</v>
      </c>
    </row>
    <row r="109" customFormat="false" ht="13.5" hidden="false" customHeight="false" outlineLevel="0" collapsed="false">
      <c r="A109" s="19" t="n">
        <v>98</v>
      </c>
      <c r="B109" s="46" t="n">
        <f aca="false">SSD정면이미지!B109 - '(수정)발화시간표(frame)'!B109</f>
        <v>0</v>
      </c>
      <c r="C109" s="46" t="n">
        <f aca="false">SSD정면이미지!C109 - '(수정)발화시간표(frame)'!C109</f>
        <v>7</v>
      </c>
      <c r="D109" s="46" t="n">
        <f aca="false">SSD정면이미지!D109 - '(수정)발화시간표(frame)'!D109</f>
        <v>9</v>
      </c>
      <c r="E109" s="46" t="n">
        <f aca="false">SSD정면이미지!E109 - '(수정)발화시간표(frame)'!E109</f>
        <v>8</v>
      </c>
      <c r="F109" s="46" t="n">
        <f aca="false">SSD정면이미지!F109 - '(수정)발화시간표(frame)'!F109</f>
        <v>0</v>
      </c>
      <c r="G109" s="46" t="n">
        <f aca="false">SSD정면이미지!G109 - '(수정)발화시간표(frame)'!G109</f>
        <v>1</v>
      </c>
      <c r="H109" s="46" t="n">
        <f aca="false">SSD정면이미지!H109 - '(수정)발화시간표(frame)'!H109</f>
        <v>8</v>
      </c>
      <c r="I109" s="46" t="n">
        <f aca="false">SSD정면이미지!I109 - '(수정)발화시간표(frame)'!I109</f>
        <v>23</v>
      </c>
      <c r="J109" s="46" t="n">
        <f aca="false">SSD정면이미지!J109 - '(수정)발화시간표(frame)'!J109</f>
        <v>8</v>
      </c>
      <c r="K109" s="46" t="n">
        <f aca="false">SSD정면이미지!K109 - '(수정)발화시간표(frame)'!K109</f>
        <v>0</v>
      </c>
    </row>
    <row r="110" customFormat="false" ht="13.5" hidden="false" customHeight="false" outlineLevel="0" collapsed="false">
      <c r="A110" s="19" t="n">
        <v>99</v>
      </c>
      <c r="B110" s="46" t="n">
        <f aca="false">SSD정면이미지!B110 - '(수정)발화시간표(frame)'!B110</f>
        <v>0</v>
      </c>
      <c r="C110" s="46" t="n">
        <f aca="false">SSD정면이미지!C110 - '(수정)발화시간표(frame)'!C110</f>
        <v>7</v>
      </c>
      <c r="D110" s="46" t="n">
        <f aca="false">SSD정면이미지!D110 - '(수정)발화시간표(frame)'!D110</f>
        <v>8</v>
      </c>
      <c r="E110" s="46" t="n">
        <f aca="false">SSD정면이미지!E110 - '(수정)발화시간표(frame)'!E110</f>
        <v>6</v>
      </c>
      <c r="F110" s="46" t="n">
        <f aca="false">SSD정면이미지!F110 - '(수정)발화시간표(frame)'!F110</f>
        <v>0</v>
      </c>
      <c r="G110" s="46" t="n">
        <f aca="false">SSD정면이미지!G110 - '(수정)발화시간표(frame)'!G110</f>
        <v>1</v>
      </c>
      <c r="H110" s="46" t="n">
        <f aca="false">SSD정면이미지!H110 - '(수정)발화시간표(frame)'!H110</f>
        <v>7</v>
      </c>
      <c r="I110" s="46" t="n">
        <f aca="false">SSD정면이미지!I110 - '(수정)발화시간표(frame)'!I110</f>
        <v>9</v>
      </c>
      <c r="J110" s="46" t="n">
        <f aca="false">SSD정면이미지!J110 - '(수정)발화시간표(frame)'!J110</f>
        <v>7</v>
      </c>
      <c r="K110" s="46" t="n">
        <f aca="false">SSD정면이미지!K110 - '(수정)발화시간표(frame)'!K110</f>
        <v>0</v>
      </c>
    </row>
    <row r="111" customFormat="false" ht="13.5" hidden="false" customHeight="false" outlineLevel="0" collapsed="false">
      <c r="A111" s="19" t="n">
        <v>100</v>
      </c>
      <c r="B111" s="46" t="n">
        <f aca="false">SSD정면이미지!B111 - '(수정)발화시간표(frame)'!B111</f>
        <v>0</v>
      </c>
      <c r="C111" s="46" t="n">
        <f aca="false">SSD정면이미지!C111 - '(수정)발화시간표(frame)'!C111</f>
        <v>7</v>
      </c>
      <c r="D111" s="46" t="n">
        <f aca="false">SSD정면이미지!D111 - '(수정)발화시간표(frame)'!D111</f>
        <v>8</v>
      </c>
      <c r="E111" s="46" t="n">
        <f aca="false">SSD정면이미지!E111 - '(수정)발화시간표(frame)'!E111</f>
        <v>7</v>
      </c>
      <c r="F111" s="46" t="n">
        <f aca="false">SSD정면이미지!F111 - '(수정)발화시간표(frame)'!F111</f>
        <v>1</v>
      </c>
      <c r="G111" s="46" t="n">
        <f aca="false">SSD정면이미지!G111 - '(수정)발화시간표(frame)'!G111</f>
        <v>1</v>
      </c>
      <c r="H111" s="46" t="n">
        <f aca="false">SSD정면이미지!H111 - '(수정)발화시간표(frame)'!H111</f>
        <v>6</v>
      </c>
      <c r="I111" s="46" t="n">
        <f aca="false">SSD정면이미지!I111 - '(수정)발화시간표(frame)'!I111</f>
        <v>12</v>
      </c>
      <c r="J111" s="46" t="n">
        <f aca="false">SSD정면이미지!J111 - '(수정)발화시간표(frame)'!J111</f>
        <v>12</v>
      </c>
      <c r="K111" s="46" t="n">
        <f aca="false">SSD정면이미지!K111 - '(수정)발화시간표(frame)'!K111</f>
        <v>0</v>
      </c>
    </row>
    <row r="112" customFormat="false" ht="13.5" hidden="false" customHeight="false" outlineLevel="0" collapsed="false">
      <c r="A112" s="19" t="n">
        <v>101</v>
      </c>
      <c r="B112" s="46" t="n">
        <f aca="false">SSD정면이미지!B112 - '(수정)발화시간표(frame)'!B112</f>
        <v>0</v>
      </c>
      <c r="C112" s="46" t="n">
        <f aca="false">SSD정면이미지!C112 - '(수정)발화시간표(frame)'!C112</f>
        <v>8</v>
      </c>
      <c r="D112" s="46" t="n">
        <f aca="false">SSD정면이미지!D112 - '(수정)발화시간표(frame)'!D112</f>
        <v>7</v>
      </c>
      <c r="E112" s="46" t="n">
        <f aca="false">SSD정면이미지!E112 - '(수정)발화시간표(frame)'!E112</f>
        <v>-2</v>
      </c>
      <c r="F112" s="46" t="n">
        <f aca="false">SSD정면이미지!F112 - '(수정)발화시간표(frame)'!F112</f>
        <v>1</v>
      </c>
      <c r="G112" s="46" t="n">
        <f aca="false">SSD정면이미지!G112 - '(수정)발화시간표(frame)'!G112</f>
        <v>1</v>
      </c>
      <c r="H112" s="46" t="n">
        <f aca="false">SSD정면이미지!H112 - '(수정)발화시간표(frame)'!H112</f>
        <v>8</v>
      </c>
      <c r="I112" s="46" t="n">
        <f aca="false">SSD정면이미지!I112 - '(수정)발화시간표(frame)'!I112</f>
        <v>8</v>
      </c>
      <c r="J112" s="46" t="n">
        <f aca="false">SSD정면이미지!J112 - '(수정)발화시간표(frame)'!J112</f>
        <v>7</v>
      </c>
      <c r="K112" s="46" t="n">
        <f aca="false">SSD정면이미지!K112 - '(수정)발화시간표(frame)'!K112</f>
        <v>-9</v>
      </c>
    </row>
    <row r="113" customFormat="false" ht="13.5" hidden="false" customHeight="false" outlineLevel="0" collapsed="false">
      <c r="A113" s="19" t="n">
        <v>102</v>
      </c>
      <c r="B113" s="46" t="n">
        <f aca="false">SSD정면이미지!B113 - '(수정)발화시간표(frame)'!B113</f>
        <v>0</v>
      </c>
      <c r="C113" s="46" t="n">
        <f aca="false">SSD정면이미지!C113 - '(수정)발화시간표(frame)'!C113</f>
        <v>7</v>
      </c>
      <c r="D113" s="46" t="n">
        <f aca="false">SSD정면이미지!D113 - '(수정)발화시간표(frame)'!D113</f>
        <v>7</v>
      </c>
      <c r="E113" s="46" t="n">
        <f aca="false">SSD정면이미지!E113 - '(수정)발화시간표(frame)'!E113</f>
        <v>6</v>
      </c>
      <c r="F113" s="46" t="n">
        <f aca="false">SSD정면이미지!F113 - '(수정)발화시간표(frame)'!F113</f>
        <v>1</v>
      </c>
      <c r="G113" s="46" t="n">
        <f aca="false">SSD정면이미지!G113 - '(수정)발화시간표(frame)'!G113</f>
        <v>1</v>
      </c>
      <c r="H113" s="46" t="n">
        <f aca="false">SSD정면이미지!H113 - '(수정)발화시간표(frame)'!H113</f>
        <v>7</v>
      </c>
      <c r="I113" s="46" t="n">
        <f aca="false">SSD정면이미지!I113 - '(수정)발화시간표(frame)'!I113</f>
        <v>8</v>
      </c>
      <c r="J113" s="46" t="n">
        <f aca="false">SSD정면이미지!J113 - '(수정)발화시간표(frame)'!J113</f>
        <v>17</v>
      </c>
      <c r="K113" s="46" t="n">
        <f aca="false">SSD정면이미지!K113 - '(수정)발화시간표(frame)'!K113</f>
        <v>-9</v>
      </c>
    </row>
    <row r="114" customFormat="false" ht="13.5" hidden="false" customHeight="false" outlineLevel="0" collapsed="false">
      <c r="A114" s="19" t="n">
        <v>103</v>
      </c>
      <c r="B114" s="46" t="n">
        <f aca="false">SSD정면이미지!B114 - '(수정)발화시간표(frame)'!B114</f>
        <v>4</v>
      </c>
      <c r="C114" s="46" t="n">
        <f aca="false">SSD정면이미지!C114 - '(수정)발화시간표(frame)'!C114</f>
        <v>8</v>
      </c>
      <c r="D114" s="46" t="n">
        <f aca="false">SSD정면이미지!D114 - '(수정)발화시간표(frame)'!D114</f>
        <v>6</v>
      </c>
      <c r="E114" s="46" t="n">
        <f aca="false">SSD정면이미지!E114 - '(수정)발화시간표(frame)'!E114</f>
        <v>-2</v>
      </c>
      <c r="F114" s="46" t="n">
        <f aca="false">SSD정면이미지!F114 - '(수정)발화시간표(frame)'!F114</f>
        <v>0</v>
      </c>
      <c r="G114" s="46" t="n">
        <f aca="false">SSD정면이미지!G114 - '(수정)발화시간표(frame)'!G114</f>
        <v>0</v>
      </c>
      <c r="H114" s="46" t="n">
        <f aca="false">SSD정면이미지!H114 - '(수정)발화시간표(frame)'!H114</f>
        <v>8</v>
      </c>
      <c r="I114" s="46" t="n">
        <f aca="false">SSD정면이미지!I114 - '(수정)발화시간표(frame)'!I114</f>
        <v>8</v>
      </c>
      <c r="J114" s="46" t="n">
        <f aca="false">SSD정면이미지!J114 - '(수정)발화시간표(frame)'!J114</f>
        <v>22</v>
      </c>
      <c r="K114" s="46" t="n">
        <f aca="false">SSD정면이미지!K114 - '(수정)발화시간표(frame)'!K114</f>
        <v>0</v>
      </c>
    </row>
    <row r="115" customFormat="false" ht="13.5" hidden="false" customHeight="false" outlineLevel="0" collapsed="false">
      <c r="A115" s="19" t="n">
        <v>104</v>
      </c>
      <c r="B115" s="46" t="n">
        <f aca="false">SSD정면이미지!B115 - '(수정)발화시간표(frame)'!B115</f>
        <v>0</v>
      </c>
      <c r="C115" s="46" t="n">
        <f aca="false">SSD정면이미지!C115 - '(수정)발화시간표(frame)'!C115</f>
        <v>8</v>
      </c>
      <c r="D115" s="46" t="n">
        <f aca="false">SSD정면이미지!D115 - '(수정)발화시간표(frame)'!D115</f>
        <v>8</v>
      </c>
      <c r="E115" s="46" t="n">
        <f aca="false">SSD정면이미지!E115 - '(수정)발화시간표(frame)'!E115</f>
        <v>-3</v>
      </c>
      <c r="F115" s="46" t="n">
        <f aca="false">SSD정면이미지!F115 - '(수정)발화시간표(frame)'!F115</f>
        <v>1</v>
      </c>
      <c r="G115" s="46" t="n">
        <f aca="false">SSD정면이미지!G115 - '(수정)발화시간표(frame)'!G115</f>
        <v>1</v>
      </c>
      <c r="H115" s="46" t="n">
        <f aca="false">SSD정면이미지!H115 - '(수정)발화시간표(frame)'!H115</f>
        <v>8</v>
      </c>
      <c r="I115" s="46" t="n">
        <f aca="false">SSD정면이미지!I115 - '(수정)발화시간표(frame)'!I115</f>
        <v>14</v>
      </c>
      <c r="J115" s="46" t="n">
        <f aca="false">SSD정면이미지!J115 - '(수정)발화시간표(frame)'!J115</f>
        <v>14</v>
      </c>
      <c r="K115" s="46" t="n">
        <f aca="false">SSD정면이미지!K115 - '(수정)발화시간표(frame)'!K115</f>
        <v>0</v>
      </c>
    </row>
    <row r="116" customFormat="false" ht="13.5" hidden="false" customHeight="false" outlineLevel="0" collapsed="false">
      <c r="A116" s="19" t="n">
        <v>105</v>
      </c>
      <c r="B116" s="46" t="n">
        <f aca="false">SSD정면이미지!B116 - '(수정)발화시간표(frame)'!B116</f>
        <v>0</v>
      </c>
      <c r="C116" s="46" t="n">
        <f aca="false">SSD정면이미지!C116 - '(수정)발화시간표(frame)'!C116</f>
        <v>7</v>
      </c>
      <c r="D116" s="46" t="n">
        <f aca="false">SSD정면이미지!D116 - '(수정)발화시간표(frame)'!D116</f>
        <v>7</v>
      </c>
      <c r="E116" s="46" t="n">
        <f aca="false">SSD정면이미지!E116 - '(수정)발화시간표(frame)'!E116</f>
        <v>7</v>
      </c>
      <c r="F116" s="46" t="n">
        <f aca="false">SSD정면이미지!F116 - '(수정)발화시간표(frame)'!F116</f>
        <v>1</v>
      </c>
      <c r="G116" s="46" t="n">
        <f aca="false">SSD정면이미지!G116 - '(수정)발화시간표(frame)'!G116</f>
        <v>1</v>
      </c>
      <c r="H116" s="46" t="n">
        <f aca="false">SSD정면이미지!H116 - '(수정)발화시간표(frame)'!H116</f>
        <v>12</v>
      </c>
      <c r="I116" s="46" t="n">
        <f aca="false">SSD정면이미지!I116 - '(수정)발화시간표(frame)'!I116</f>
        <v>8</v>
      </c>
      <c r="J116" s="46" t="n">
        <f aca="false">SSD정면이미지!J116 - '(수정)발화시간표(frame)'!J116</f>
        <v>9</v>
      </c>
      <c r="K116" s="46" t="n">
        <f aca="false">SSD정면이미지!K116 - '(수정)발화시간표(frame)'!K116</f>
        <v>0</v>
      </c>
    </row>
    <row r="117" customFormat="false" ht="13.5" hidden="false" customHeight="false" outlineLevel="0" collapsed="false">
      <c r="A117" s="19" t="n">
        <v>106</v>
      </c>
      <c r="B117" s="46" t="n">
        <f aca="false">SSD정면이미지!B117 - '(수정)발화시간표(frame)'!B117</f>
        <v>0</v>
      </c>
      <c r="C117" s="46" t="n">
        <f aca="false">SSD정면이미지!C117 - '(수정)발화시간표(frame)'!C117</f>
        <v>-1</v>
      </c>
      <c r="D117" s="46" t="n">
        <f aca="false">SSD정면이미지!D117 - '(수정)발화시간표(frame)'!D117</f>
        <v>-2</v>
      </c>
      <c r="E117" s="46" t="n">
        <f aca="false">SSD정면이미지!E117 - '(수정)발화시간표(frame)'!E117</f>
        <v>8</v>
      </c>
      <c r="F117" s="46" t="n">
        <f aca="false">SSD정면이미지!F117 - '(수정)발화시간표(frame)'!F117</f>
        <v>0</v>
      </c>
      <c r="G117" s="46" t="n">
        <f aca="false">SSD정면이미지!G117 - '(수정)발화시간표(frame)'!G117</f>
        <v>1</v>
      </c>
      <c r="H117" s="46" t="n">
        <f aca="false">SSD정면이미지!H117 - '(수정)발화시간표(frame)'!H117</f>
        <v>8</v>
      </c>
      <c r="I117" s="46" t="n">
        <f aca="false">SSD정면이미지!I117 - '(수정)발화시간표(frame)'!I117</f>
        <v>7</v>
      </c>
      <c r="J117" s="46" t="n">
        <f aca="false">SSD정면이미지!J117 - '(수정)발화시간표(frame)'!J117</f>
        <v>8</v>
      </c>
      <c r="K117" s="46" t="n">
        <f aca="false">SSD정면이미지!K117 - '(수정)발화시간표(frame)'!K117</f>
        <v>0</v>
      </c>
    </row>
    <row r="118" customFormat="false" ht="13.5" hidden="false" customHeight="false" outlineLevel="0" collapsed="false">
      <c r="A118" s="19" t="n">
        <v>107</v>
      </c>
      <c r="B118" s="46" t="n">
        <f aca="false">SSD정면이미지!B118 - '(수정)발화시간표(frame)'!B118</f>
        <v>0</v>
      </c>
      <c r="C118" s="46" t="n">
        <f aca="false">SSD정면이미지!C118 - '(수정)발화시간표(frame)'!C118</f>
        <v>8</v>
      </c>
      <c r="D118" s="46" t="n">
        <f aca="false">SSD정면이미지!D118 - '(수정)발화시간표(frame)'!D118</f>
        <v>8</v>
      </c>
      <c r="E118" s="46" t="n">
        <f aca="false">SSD정면이미지!E118 - '(수정)발화시간표(frame)'!E118</f>
        <v>-1</v>
      </c>
      <c r="F118" s="46" t="n">
        <f aca="false">SSD정면이미지!F118 - '(수정)발화시간표(frame)'!F118</f>
        <v>1</v>
      </c>
      <c r="G118" s="46" t="n">
        <f aca="false">SSD정면이미지!G118 - '(수정)발화시간표(frame)'!G118</f>
        <v>1</v>
      </c>
      <c r="H118" s="46" t="n">
        <f aca="false">SSD정면이미지!H118 - '(수정)발화시간표(frame)'!H118</f>
        <v>8</v>
      </c>
      <c r="I118" s="46" t="n">
        <f aca="false">SSD정면이미지!I118 - '(수정)발화시간표(frame)'!I118</f>
        <v>8</v>
      </c>
      <c r="J118" s="46" t="n">
        <f aca="false">SSD정면이미지!J118 - '(수정)발화시간표(frame)'!J118</f>
        <v>25</v>
      </c>
      <c r="K118" s="46" t="n">
        <f aca="false">SSD정면이미지!K118 - '(수정)발화시간표(frame)'!K118</f>
        <v>0</v>
      </c>
    </row>
    <row r="119" customFormat="false" ht="13.5" hidden="false" customHeight="false" outlineLevel="0" collapsed="false">
      <c r="A119" s="19" t="n">
        <v>108</v>
      </c>
      <c r="B119" s="46" t="n">
        <f aca="false">SSD정면이미지!B119 - '(수정)발화시간표(frame)'!B119</f>
        <v>0</v>
      </c>
      <c r="C119" s="46" t="n">
        <f aca="false">SSD정면이미지!C119 - '(수정)발화시간표(frame)'!C119</f>
        <v>8</v>
      </c>
      <c r="D119" s="46" t="n">
        <f aca="false">SSD정면이미지!D119 - '(수정)발화시간표(frame)'!D119</f>
        <v>7</v>
      </c>
      <c r="E119" s="46" t="n">
        <f aca="false">SSD정면이미지!E119 - '(수정)발화시간표(frame)'!E119</f>
        <v>-2</v>
      </c>
      <c r="F119" s="46" t="n">
        <f aca="false">SSD정면이미지!F119 - '(수정)발화시간표(frame)'!F119</f>
        <v>0</v>
      </c>
      <c r="G119" s="46" t="n">
        <f aca="false">SSD정면이미지!G119 - '(수정)발화시간표(frame)'!G119</f>
        <v>1</v>
      </c>
      <c r="H119" s="46" t="n">
        <f aca="false">SSD정면이미지!H119 - '(수정)발화시간표(frame)'!H119</f>
        <v>7</v>
      </c>
      <c r="I119" s="46" t="n">
        <f aca="false">SSD정면이미지!I119 - '(수정)발화시간표(frame)'!I119</f>
        <v>9</v>
      </c>
      <c r="J119" s="46" t="n">
        <f aca="false">SSD정면이미지!J119 - '(수정)발화시간표(frame)'!J119</f>
        <v>20</v>
      </c>
      <c r="K119" s="46" t="n">
        <f aca="false">SSD정면이미지!K119 - '(수정)발화시간표(frame)'!K119</f>
        <v>0</v>
      </c>
    </row>
    <row r="120" customFormat="false" ht="13.5" hidden="false" customHeight="false" outlineLevel="0" collapsed="false">
      <c r="A120" s="19" t="n">
        <v>109</v>
      </c>
      <c r="B120" s="46" t="n">
        <f aca="false">SSD정면이미지!B120 - '(수정)발화시간표(frame)'!B120</f>
        <v>0</v>
      </c>
      <c r="C120" s="46" t="n">
        <f aca="false">SSD정면이미지!C120 - '(수정)발화시간표(frame)'!C120</f>
        <v>7</v>
      </c>
      <c r="D120" s="46" t="n">
        <f aca="false">SSD정면이미지!D120 - '(수정)발화시간표(frame)'!D120</f>
        <v>-1</v>
      </c>
      <c r="E120" s="46" t="n">
        <f aca="false">SSD정면이미지!E120 - '(수정)발화시간표(frame)'!E120</f>
        <v>0</v>
      </c>
      <c r="F120" s="46" t="n">
        <f aca="false">SSD정면이미지!F120 - '(수정)발화시간표(frame)'!F120</f>
        <v>1</v>
      </c>
      <c r="G120" s="46" t="n">
        <f aca="false">SSD정면이미지!G120 - '(수정)발화시간표(frame)'!G120</f>
        <v>1</v>
      </c>
      <c r="H120" s="46" t="n">
        <f aca="false">SSD정면이미지!H120 - '(수정)발화시간표(frame)'!H120</f>
        <v>8</v>
      </c>
      <c r="I120" s="46" t="n">
        <f aca="false">SSD정면이미지!I120 - '(수정)발화시간표(frame)'!I120</f>
        <v>14</v>
      </c>
      <c r="J120" s="46" t="n">
        <f aca="false">SSD정면이미지!J120 - '(수정)발화시간표(frame)'!J120</f>
        <v>9</v>
      </c>
      <c r="K120" s="46" t="n">
        <f aca="false">SSD정면이미지!K120 - '(수정)발화시간표(frame)'!K120</f>
        <v>0</v>
      </c>
    </row>
    <row r="121" customFormat="false" ht="13.5" hidden="false" customHeight="false" outlineLevel="0" collapsed="false">
      <c r="A121" s="19" t="n">
        <v>110</v>
      </c>
      <c r="B121" s="46" t="n">
        <f aca="false">SSD정면이미지!B121 - '(수정)발화시간표(frame)'!B121</f>
        <v>0</v>
      </c>
      <c r="C121" s="46" t="n">
        <f aca="false">SSD정면이미지!C121 - '(수정)발화시간표(frame)'!C121</f>
        <v>7</v>
      </c>
      <c r="D121" s="46" t="n">
        <f aca="false">SSD정면이미지!D121 - '(수정)발화시간표(frame)'!D121</f>
        <v>6</v>
      </c>
      <c r="E121" s="46" t="n">
        <f aca="false">SSD정면이미지!E121 - '(수정)발화시간표(frame)'!E121</f>
        <v>7</v>
      </c>
      <c r="F121" s="46" t="n">
        <f aca="false">SSD정면이미지!F121 - '(수정)발화시간표(frame)'!F121</f>
        <v>1</v>
      </c>
      <c r="G121" s="46" t="n">
        <f aca="false">SSD정면이미지!G121 - '(수정)발화시간표(frame)'!G121</f>
        <v>9</v>
      </c>
      <c r="H121" s="46" t="n">
        <f aca="false">SSD정면이미지!H121 - '(수정)발화시간표(frame)'!H121</f>
        <v>7</v>
      </c>
      <c r="I121" s="46" t="n">
        <f aca="false">SSD정면이미지!I121 - '(수정)발화시간표(frame)'!I121</f>
        <v>8</v>
      </c>
      <c r="J121" s="46" t="n">
        <f aca="false">SSD정면이미지!J121 - '(수정)발화시간표(frame)'!J121</f>
        <v>8</v>
      </c>
      <c r="K121" s="46" t="n">
        <f aca="false">SSD정면이미지!K121 - '(수정)발화시간표(frame)'!K121</f>
        <v>0</v>
      </c>
    </row>
    <row r="122" customFormat="false" ht="13.5" hidden="false" customHeight="false" outlineLevel="0" collapsed="false">
      <c r="A122" s="19" t="n">
        <v>111</v>
      </c>
      <c r="B122" s="46" t="n">
        <f aca="false">SSD정면이미지!B122 - '(수정)발화시간표(frame)'!B122</f>
        <v>0</v>
      </c>
      <c r="C122" s="46" t="n">
        <f aca="false">SSD정면이미지!C122 - '(수정)발화시간표(frame)'!C122</f>
        <v>7</v>
      </c>
      <c r="D122" s="46" t="n">
        <f aca="false">SSD정면이미지!D122 - '(수정)발화시간표(frame)'!D122</f>
        <v>7</v>
      </c>
      <c r="E122" s="46" t="n">
        <f aca="false">SSD정면이미지!E122 - '(수정)발화시간표(frame)'!E122</f>
        <v>6</v>
      </c>
      <c r="F122" s="46" t="n">
        <f aca="false">SSD정면이미지!F122 - '(수정)발화시간표(frame)'!F122</f>
        <v>0</v>
      </c>
      <c r="G122" s="46" t="n">
        <f aca="false">SSD정면이미지!G122 - '(수정)발화시간표(frame)'!G122</f>
        <v>1</v>
      </c>
      <c r="H122" s="46" t="n">
        <f aca="false">SSD정면이미지!H122 - '(수정)발화시간표(frame)'!H122</f>
        <v>8</v>
      </c>
      <c r="I122" s="46" t="n">
        <f aca="false">SSD정면이미지!I122 - '(수정)발화시간표(frame)'!I122</f>
        <v>6</v>
      </c>
      <c r="J122" s="46" t="n">
        <f aca="false">SSD정면이미지!J122 - '(수정)발화시간표(frame)'!J122</f>
        <v>25</v>
      </c>
      <c r="K122" s="46" t="n">
        <f aca="false">SSD정면이미지!K122 - '(수정)발화시간표(frame)'!K122</f>
        <v>0</v>
      </c>
    </row>
    <row r="123" customFormat="false" ht="13.5" hidden="false" customHeight="false" outlineLevel="0" collapsed="false">
      <c r="A123" s="19" t="n">
        <v>112</v>
      </c>
      <c r="B123" s="46" t="n">
        <f aca="false">SSD정면이미지!B123 - '(수정)발화시간표(frame)'!B123</f>
        <v>2</v>
      </c>
      <c r="C123" s="46" t="n">
        <f aca="false">SSD정면이미지!C123 - '(수정)발화시간표(frame)'!C123</f>
        <v>8</v>
      </c>
      <c r="D123" s="46" t="n">
        <f aca="false">SSD정면이미지!D123 - '(수정)발화시간표(frame)'!D123</f>
        <v>8</v>
      </c>
      <c r="E123" s="46" t="n">
        <f aca="false">SSD정면이미지!E123 - '(수정)발화시간표(frame)'!E123</f>
        <v>7</v>
      </c>
      <c r="F123" s="46" t="n">
        <f aca="false">SSD정면이미지!F123 - '(수정)발화시간표(frame)'!F123</f>
        <v>0</v>
      </c>
      <c r="G123" s="46" t="n">
        <f aca="false">SSD정면이미지!G123 - '(수정)발화시간표(frame)'!G123</f>
        <v>1</v>
      </c>
      <c r="H123" s="46" t="n">
        <f aca="false">SSD정면이미지!H123 - '(수정)발화시간표(frame)'!H123</f>
        <v>14</v>
      </c>
      <c r="I123" s="46" t="n">
        <f aca="false">SSD정면이미지!I123 - '(수정)발화시간표(frame)'!I123</f>
        <v>24</v>
      </c>
      <c r="J123" s="46" t="n">
        <f aca="false">SSD정면이미지!J123 - '(수정)발화시간표(frame)'!J123</f>
        <v>7</v>
      </c>
      <c r="K123" s="46" t="n">
        <f aca="false">SSD정면이미지!K123 - '(수정)발화시간표(frame)'!K123</f>
        <v>0</v>
      </c>
    </row>
    <row r="124" customFormat="false" ht="13.5" hidden="false" customHeight="false" outlineLevel="0" collapsed="false">
      <c r="A124" s="19" t="n">
        <v>113</v>
      </c>
      <c r="B124" s="46" t="n">
        <f aca="false">SSD정면이미지!B124 - '(수정)발화시간표(frame)'!B124</f>
        <v>0</v>
      </c>
      <c r="C124" s="46" t="n">
        <f aca="false">SSD정면이미지!C124 - '(수정)발화시간표(frame)'!C124</f>
        <v>7</v>
      </c>
      <c r="D124" s="46" t="n">
        <f aca="false">SSD정면이미지!D124 - '(수정)발화시간표(frame)'!D124</f>
        <v>8</v>
      </c>
      <c r="E124" s="46" t="n">
        <f aca="false">SSD정면이미지!E124 - '(수정)발화시간표(frame)'!E124</f>
        <v>8</v>
      </c>
      <c r="F124" s="46" t="n">
        <f aca="false">SSD정면이미지!F124 - '(수정)발화시간표(frame)'!F124</f>
        <v>0</v>
      </c>
      <c r="G124" s="46" t="n">
        <f aca="false">SSD정면이미지!G124 - '(수정)발화시간표(frame)'!G124</f>
        <v>1</v>
      </c>
      <c r="H124" s="46" t="n">
        <f aca="false">SSD정면이미지!H124 - '(수정)발화시간표(frame)'!H124</f>
        <v>7</v>
      </c>
      <c r="I124" s="46" t="n">
        <f aca="false">SSD정면이미지!I124 - '(수정)발화시간표(frame)'!I124</f>
        <v>7</v>
      </c>
      <c r="J124" s="46" t="n">
        <f aca="false">SSD정면이미지!J124 - '(수정)발화시간표(frame)'!J124</f>
        <v>15</v>
      </c>
      <c r="K124" s="46" t="n">
        <f aca="false">SSD정면이미지!K124 - '(수정)발화시간표(frame)'!K124</f>
        <v>0</v>
      </c>
    </row>
    <row r="125" customFormat="false" ht="13.5" hidden="false" customHeight="false" outlineLevel="0" collapsed="false">
      <c r="A125" s="19" t="n">
        <v>114</v>
      </c>
      <c r="B125" s="46" t="n">
        <f aca="false">SSD정면이미지!B125 - '(수정)발화시간표(frame)'!B125</f>
        <v>0</v>
      </c>
      <c r="C125" s="46" t="n">
        <f aca="false">SSD정면이미지!C125 - '(수정)발화시간표(frame)'!C125</f>
        <v>7</v>
      </c>
      <c r="D125" s="46" t="n">
        <f aca="false">SSD정면이미지!D125 - '(수정)발화시간표(frame)'!D125</f>
        <v>7</v>
      </c>
      <c r="E125" s="46" t="n">
        <f aca="false">SSD정면이미지!E125 - '(수정)발화시간표(frame)'!E125</f>
        <v>1</v>
      </c>
      <c r="F125" s="46" t="n">
        <f aca="false">SSD정면이미지!F125 - '(수정)발화시간표(frame)'!F125</f>
        <v>1</v>
      </c>
      <c r="G125" s="46" t="n">
        <f aca="false">SSD정면이미지!G125 - '(수정)발화시간표(frame)'!G125</f>
        <v>1</v>
      </c>
      <c r="H125" s="46" t="n">
        <f aca="false">SSD정면이미지!H125 - '(수정)발화시간표(frame)'!H125</f>
        <v>9</v>
      </c>
      <c r="I125" s="46" t="n">
        <f aca="false">SSD정면이미지!I125 - '(수정)발화시간표(frame)'!I125</f>
        <v>7</v>
      </c>
      <c r="J125" s="46" t="n">
        <f aca="false">SSD정면이미지!J125 - '(수정)발화시간표(frame)'!J125</f>
        <v>13</v>
      </c>
      <c r="K125" s="46" t="n">
        <f aca="false">SSD정면이미지!K125 - '(수정)발화시간표(frame)'!K125</f>
        <v>-9</v>
      </c>
    </row>
    <row r="126" customFormat="false" ht="13.5" hidden="false" customHeight="false" outlineLevel="0" collapsed="false">
      <c r="A126" s="19" t="n">
        <v>115</v>
      </c>
      <c r="B126" s="46" t="n">
        <f aca="false">SSD정면이미지!B126 - '(수정)발화시간표(frame)'!B126</f>
        <v>0</v>
      </c>
      <c r="C126" s="46" t="n">
        <f aca="false">SSD정면이미지!C126 - '(수정)발화시간표(frame)'!C126</f>
        <v>7</v>
      </c>
      <c r="D126" s="46" t="n">
        <f aca="false">SSD정면이미지!D126 - '(수정)발화시간표(frame)'!D126</f>
        <v>7</v>
      </c>
      <c r="E126" s="46" t="n">
        <f aca="false">SSD정면이미지!E126 - '(수정)발화시간표(frame)'!E126</f>
        <v>-4</v>
      </c>
      <c r="F126" s="46" t="n">
        <f aca="false">SSD정면이미지!F126 - '(수정)발화시간표(frame)'!F126</f>
        <v>1</v>
      </c>
      <c r="G126" s="46" t="n">
        <f aca="false">SSD정면이미지!G126 - '(수정)발화시간표(frame)'!G126</f>
        <v>1</v>
      </c>
      <c r="H126" s="46" t="n">
        <f aca="false">SSD정면이미지!H126 - '(수정)발화시간표(frame)'!H126</f>
        <v>7</v>
      </c>
      <c r="I126" s="46" t="n">
        <f aca="false">SSD정면이미지!I126 - '(수정)발화시간표(frame)'!I126</f>
        <v>10</v>
      </c>
      <c r="J126" s="46" t="n">
        <f aca="false">SSD정면이미지!J126 - '(수정)발화시간표(frame)'!J126</f>
        <v>28</v>
      </c>
      <c r="K126" s="46" t="n">
        <f aca="false">SSD정면이미지!K126 - '(수정)발화시간표(frame)'!K126</f>
        <v>0</v>
      </c>
    </row>
    <row r="127" customFormat="false" ht="13.5" hidden="false" customHeight="false" outlineLevel="0" collapsed="false">
      <c r="A127" s="19" t="n">
        <v>116</v>
      </c>
      <c r="B127" s="46" t="n">
        <f aca="false">SSD정면이미지!B127 - '(수정)발화시간표(frame)'!B127</f>
        <v>3</v>
      </c>
      <c r="C127" s="46" t="n">
        <f aca="false">SSD정면이미지!C127 - '(수정)발화시간표(frame)'!C127</f>
        <v>8</v>
      </c>
      <c r="D127" s="46" t="n">
        <f aca="false">SSD정면이미지!D127 - '(수정)발화시간표(frame)'!D127</f>
        <v>7</v>
      </c>
      <c r="E127" s="46" t="n">
        <f aca="false">SSD정면이미지!E127 - '(수정)발화시간표(frame)'!E127</f>
        <v>8</v>
      </c>
      <c r="F127" s="46" t="n">
        <f aca="false">SSD정면이미지!F127 - '(수정)발화시간표(frame)'!F127</f>
        <v>1</v>
      </c>
      <c r="G127" s="46" t="n">
        <f aca="false">SSD정면이미지!G127 - '(수정)발화시간표(frame)'!G127</f>
        <v>1</v>
      </c>
      <c r="H127" s="46" t="n">
        <f aca="false">SSD정면이미지!H127 - '(수정)발화시간표(frame)'!H127</f>
        <v>7</v>
      </c>
      <c r="I127" s="46" t="n">
        <f aca="false">SSD정면이미지!I127 - '(수정)발화시간표(frame)'!I127</f>
        <v>6</v>
      </c>
      <c r="J127" s="46" t="n">
        <f aca="false">SSD정면이미지!J127 - '(수정)발화시간표(frame)'!J127</f>
        <v>17</v>
      </c>
      <c r="K127" s="46" t="n">
        <f aca="false">SSD정면이미지!K127 - '(수정)발화시간표(frame)'!K127</f>
        <v>-9</v>
      </c>
    </row>
    <row r="128" customFormat="false" ht="13.5" hidden="false" customHeight="false" outlineLevel="0" collapsed="false">
      <c r="A128" s="19" t="n">
        <v>117</v>
      </c>
      <c r="B128" s="46" t="n">
        <f aca="false">SSD정면이미지!B128 - '(수정)발화시간표(frame)'!B128</f>
        <v>0</v>
      </c>
      <c r="C128" s="46" t="n">
        <f aca="false">SSD정면이미지!C128 - '(수정)발화시간표(frame)'!C128</f>
        <v>8</v>
      </c>
      <c r="D128" s="46" t="n">
        <f aca="false">SSD정면이미지!D128 - '(수정)발화시간표(frame)'!D128</f>
        <v>8</v>
      </c>
      <c r="E128" s="46" t="n">
        <f aca="false">SSD정면이미지!E128 - '(수정)발화시간표(frame)'!E128</f>
        <v>-6</v>
      </c>
      <c r="F128" s="46" t="n">
        <f aca="false">SSD정면이미지!F128 - '(수정)발화시간표(frame)'!F128</f>
        <v>0</v>
      </c>
      <c r="G128" s="46" t="n">
        <f aca="false">SSD정면이미지!G128 - '(수정)발화시간표(frame)'!G128</f>
        <v>1</v>
      </c>
      <c r="H128" s="46" t="n">
        <f aca="false">SSD정면이미지!H128 - '(수정)발화시간표(frame)'!H128</f>
        <v>18</v>
      </c>
      <c r="I128" s="46" t="n">
        <f aca="false">SSD정면이미지!I128 - '(수정)발화시간표(frame)'!I128</f>
        <v>17</v>
      </c>
      <c r="J128" s="46" t="n">
        <f aca="false">SSD정면이미지!J128 - '(수정)발화시간표(frame)'!J128</f>
        <v>16</v>
      </c>
      <c r="K128" s="46" t="n">
        <f aca="false">SSD정면이미지!K128 - '(수정)발화시간표(frame)'!K128</f>
        <v>0</v>
      </c>
    </row>
    <row r="129" customFormat="false" ht="13.5" hidden="false" customHeight="false" outlineLevel="0" collapsed="false">
      <c r="A129" s="19" t="n">
        <v>118</v>
      </c>
      <c r="B129" s="46" t="n">
        <f aca="false">SSD정면이미지!B129 - '(수정)발화시간표(frame)'!B129</f>
        <v>0</v>
      </c>
      <c r="C129" s="46" t="n">
        <f aca="false">SSD정면이미지!C129 - '(수정)발화시간표(frame)'!C129</f>
        <v>8</v>
      </c>
      <c r="D129" s="46" t="n">
        <f aca="false">SSD정면이미지!D129 - '(수정)발화시간표(frame)'!D129</f>
        <v>7</v>
      </c>
      <c r="E129" s="46" t="n">
        <f aca="false">SSD정면이미지!E129 - '(수정)발화시간표(frame)'!E129</f>
        <v>8</v>
      </c>
      <c r="F129" s="46" t="n">
        <f aca="false">SSD정면이미지!F129 - '(수정)발화시간표(frame)'!F129</f>
        <v>1</v>
      </c>
      <c r="G129" s="46" t="n">
        <f aca="false">SSD정면이미지!G129 - '(수정)발화시간표(frame)'!G129</f>
        <v>1</v>
      </c>
      <c r="H129" s="46" t="n">
        <f aca="false">SSD정면이미지!H129 - '(수정)발화시간표(frame)'!H129</f>
        <v>15</v>
      </c>
      <c r="I129" s="46" t="n">
        <f aca="false">SSD정면이미지!I129 - '(수정)발화시간표(frame)'!I129</f>
        <v>15</v>
      </c>
      <c r="J129" s="46" t="n">
        <f aca="false">SSD정면이미지!J129 - '(수정)발화시간표(frame)'!J129</f>
        <v>16</v>
      </c>
      <c r="K129" s="46" t="n">
        <f aca="false">SSD정면이미지!K129 - '(수정)발화시간표(frame)'!K129</f>
        <v>0</v>
      </c>
    </row>
    <row r="130" customFormat="false" ht="13.5" hidden="false" customHeight="false" outlineLevel="0" collapsed="false">
      <c r="A130" s="19" t="n">
        <v>119</v>
      </c>
      <c r="B130" s="46" t="n">
        <f aca="false">SSD정면이미지!B130 - '(수정)발화시간표(frame)'!B130</f>
        <v>0</v>
      </c>
      <c r="C130" s="46" t="n">
        <f aca="false">SSD정면이미지!C130 - '(수정)발화시간표(frame)'!C130</f>
        <v>8</v>
      </c>
      <c r="D130" s="46" t="n">
        <f aca="false">SSD정면이미지!D130 - '(수정)발화시간표(frame)'!D130</f>
        <v>8</v>
      </c>
      <c r="E130" s="46" t="n">
        <f aca="false">SSD정면이미지!E130 - '(수정)발화시간표(frame)'!E130</f>
        <v>8</v>
      </c>
      <c r="F130" s="46" t="n">
        <f aca="false">SSD정면이미지!F130 - '(수정)발화시간표(frame)'!F130</f>
        <v>1</v>
      </c>
      <c r="G130" s="46" t="n">
        <f aca="false">SSD정면이미지!G130 - '(수정)발화시간표(frame)'!G130</f>
        <v>1</v>
      </c>
      <c r="H130" s="46" t="n">
        <f aca="false">SSD정면이미지!H130 - '(수정)발화시간표(frame)'!H130</f>
        <v>16</v>
      </c>
      <c r="I130" s="46" t="n">
        <f aca="false">SSD정면이미지!I130 - '(수정)발화시간표(frame)'!I130</f>
        <v>8</v>
      </c>
      <c r="J130" s="46" t="n">
        <f aca="false">SSD정면이미지!J130 - '(수정)발화시간표(frame)'!J130</f>
        <v>12</v>
      </c>
      <c r="K130" s="46" t="n">
        <f aca="false">SSD정면이미지!K130 - '(수정)발화시간표(frame)'!K130</f>
        <v>0</v>
      </c>
    </row>
    <row r="131" customFormat="false" ht="13.5" hidden="false" customHeight="false" outlineLevel="0" collapsed="false">
      <c r="A131" s="19" t="n">
        <v>120</v>
      </c>
      <c r="B131" s="46" t="n">
        <f aca="false">SSD정면이미지!B131 - '(수정)발화시간표(frame)'!B131</f>
        <v>0</v>
      </c>
      <c r="C131" s="46" t="n">
        <f aca="false">SSD정면이미지!C131 - '(수정)발화시간표(frame)'!C131</f>
        <v>7</v>
      </c>
      <c r="D131" s="46" t="n">
        <f aca="false">SSD정면이미지!D131 - '(수정)발화시간표(frame)'!D131</f>
        <v>8</v>
      </c>
      <c r="E131" s="46" t="n">
        <f aca="false">SSD정면이미지!E131 - '(수정)발화시간표(frame)'!E131</f>
        <v>9</v>
      </c>
      <c r="F131" s="46" t="n">
        <f aca="false">SSD정면이미지!F131 - '(수정)발화시간표(frame)'!F131</f>
        <v>0</v>
      </c>
      <c r="G131" s="46" t="n">
        <f aca="false">SSD정면이미지!G131 - '(수정)발화시간표(frame)'!G131</f>
        <v>1</v>
      </c>
      <c r="H131" s="46" t="n">
        <f aca="false">SSD정면이미지!H131 - '(수정)발화시간표(frame)'!H131</f>
        <v>7</v>
      </c>
      <c r="I131" s="46" t="n">
        <f aca="false">SSD정면이미지!I131 - '(수정)발화시간표(frame)'!I131</f>
        <v>8</v>
      </c>
      <c r="J131" s="46" t="n">
        <f aca="false">SSD정면이미지!J131 - '(수정)발화시간표(frame)'!J131</f>
        <v>22</v>
      </c>
      <c r="K131" s="46" t="n">
        <f aca="false">SSD정면이미지!K131 - '(수정)발화시간표(frame)'!K131</f>
        <v>0</v>
      </c>
    </row>
    <row r="132" customFormat="false" ht="13.5" hidden="false" customHeight="false" outlineLevel="0" collapsed="false">
      <c r="A132" s="19" t="n">
        <v>121</v>
      </c>
      <c r="B132" s="46" t="n">
        <f aca="false">SSD정면이미지!B132 - '(수정)발화시간표(frame)'!B132</f>
        <v>0</v>
      </c>
      <c r="C132" s="46" t="n">
        <f aca="false">SSD정면이미지!C132 - '(수정)발화시간표(frame)'!C132</f>
        <v>8</v>
      </c>
      <c r="D132" s="46" t="n">
        <f aca="false">SSD정면이미지!D132 - '(수정)발화시간표(frame)'!D132</f>
        <v>6</v>
      </c>
      <c r="E132" s="46" t="n">
        <f aca="false">SSD정면이미지!E132 - '(수정)발화시간표(frame)'!E132</f>
        <v>8</v>
      </c>
      <c r="F132" s="46" t="n">
        <f aca="false">SSD정면이미지!F132 - '(수정)발화시간표(frame)'!F132</f>
        <v>0</v>
      </c>
      <c r="G132" s="46" t="n">
        <f aca="false">SSD정면이미지!G132 - '(수정)발화시간표(frame)'!G132</f>
        <v>1</v>
      </c>
      <c r="H132" s="46" t="n">
        <f aca="false">SSD정면이미지!H132 - '(수정)발화시간표(frame)'!H132</f>
        <v>7</v>
      </c>
      <c r="I132" s="46" t="n">
        <f aca="false">SSD정면이미지!I132 - '(수정)발화시간표(frame)'!I132</f>
        <v>28</v>
      </c>
      <c r="J132" s="46" t="n">
        <f aca="false">SSD정면이미지!J132 - '(수정)발화시간표(frame)'!J132</f>
        <v>0</v>
      </c>
      <c r="K132" s="46" t="n">
        <f aca="false">SSD정면이미지!K132 - '(수정)발화시간표(frame)'!K132</f>
        <v>-9</v>
      </c>
    </row>
    <row r="133" customFormat="false" ht="13.5" hidden="false" customHeight="false" outlineLevel="0" collapsed="false">
      <c r="A133" s="19" t="n">
        <v>122</v>
      </c>
      <c r="B133" s="46" t="n">
        <f aca="false">SSD정면이미지!B133 - '(수정)발화시간표(frame)'!B133</f>
        <v>0</v>
      </c>
      <c r="C133" s="46" t="n">
        <f aca="false">SSD정면이미지!C133 - '(수정)발화시간표(frame)'!C133</f>
        <v>7</v>
      </c>
      <c r="D133" s="46" t="n">
        <f aca="false">SSD정면이미지!D133 - '(수정)발화시간표(frame)'!D133</f>
        <v>7</v>
      </c>
      <c r="E133" s="46" t="n">
        <f aca="false">SSD정면이미지!E133 - '(수정)발화시간표(frame)'!E133</f>
        <v>4</v>
      </c>
      <c r="F133" s="46" t="n">
        <f aca="false">SSD정면이미지!F133 - '(수정)발화시간표(frame)'!F133</f>
        <v>0</v>
      </c>
      <c r="G133" s="46" t="n">
        <f aca="false">SSD정면이미지!G133 - '(수정)발화시간표(frame)'!G133</f>
        <v>1</v>
      </c>
      <c r="H133" s="46" t="n">
        <f aca="false">SSD정면이미지!H133 - '(수정)발화시간표(frame)'!H133</f>
        <v>4</v>
      </c>
      <c r="I133" s="46" t="n">
        <f aca="false">SSD정면이미지!I133 - '(수정)발화시간표(frame)'!I133</f>
        <v>8</v>
      </c>
      <c r="J133" s="46" t="n">
        <f aca="false">SSD정면이미지!J133 - '(수정)발화시간표(frame)'!J133</f>
        <v>12</v>
      </c>
      <c r="K133" s="46" t="n">
        <f aca="false">SSD정면이미지!K133 - '(수정)발화시간표(frame)'!K133</f>
        <v>0</v>
      </c>
    </row>
    <row r="134" customFormat="false" ht="13.5" hidden="false" customHeight="false" outlineLevel="0" collapsed="false">
      <c r="A134" s="19" t="n">
        <v>123</v>
      </c>
      <c r="B134" s="46" t="n">
        <f aca="false">SSD정면이미지!B134 - '(수정)발화시간표(frame)'!B134</f>
        <v>0</v>
      </c>
      <c r="C134" s="46" t="n">
        <f aca="false">SSD정면이미지!C134 - '(수정)발화시간표(frame)'!C134</f>
        <v>7</v>
      </c>
      <c r="D134" s="46" t="n">
        <f aca="false">SSD정면이미지!D134 - '(수정)발화시간표(frame)'!D134</f>
        <v>7</v>
      </c>
      <c r="E134" s="46" t="n">
        <f aca="false">SSD정면이미지!E134 - '(수정)발화시간표(frame)'!E134</f>
        <v>-1</v>
      </c>
      <c r="F134" s="46" t="n">
        <f aca="false">SSD정면이미지!F134 - '(수정)발화시간표(frame)'!F134</f>
        <v>1</v>
      </c>
      <c r="G134" s="46" t="n">
        <f aca="false">SSD정면이미지!G134 - '(수정)발화시간표(frame)'!G134</f>
        <v>1</v>
      </c>
      <c r="H134" s="46" t="n">
        <f aca="false">SSD정면이미지!H134 - '(수정)발화시간표(frame)'!H134</f>
        <v>2</v>
      </c>
      <c r="I134" s="46" t="n">
        <f aca="false">SSD정면이미지!I134 - '(수정)발화시간표(frame)'!I134</f>
        <v>9</v>
      </c>
      <c r="J134" s="46" t="n">
        <f aca="false">SSD정면이미지!J134 - '(수정)발화시간표(frame)'!J134</f>
        <v>29</v>
      </c>
      <c r="K134" s="46" t="n">
        <f aca="false">SSD정면이미지!K134 - '(수정)발화시간표(frame)'!K134</f>
        <v>0</v>
      </c>
    </row>
    <row r="135" customFormat="false" ht="13.5" hidden="false" customHeight="false" outlineLevel="0" collapsed="false">
      <c r="A135" s="19" t="n">
        <v>124</v>
      </c>
      <c r="B135" s="46" t="n">
        <f aca="false">SSD정면이미지!B135 - '(수정)발화시간표(frame)'!B135</f>
        <v>0</v>
      </c>
      <c r="C135" s="46" t="n">
        <f aca="false">SSD정면이미지!C135 - '(수정)발화시간표(frame)'!C135</f>
        <v>8</v>
      </c>
      <c r="D135" s="46" t="n">
        <f aca="false">SSD정면이미지!D135 - '(수정)발화시간표(frame)'!D135</f>
        <v>7</v>
      </c>
      <c r="E135" s="46" t="n">
        <f aca="false">SSD정면이미지!E135 - '(수정)발화시간표(frame)'!E135</f>
        <v>8</v>
      </c>
      <c r="F135" s="46" t="n">
        <f aca="false">SSD정면이미지!F135 - '(수정)발화시간표(frame)'!F135</f>
        <v>12</v>
      </c>
      <c r="G135" s="46" t="n">
        <f aca="false">SSD정면이미지!G135 - '(수정)발화시간표(frame)'!G135</f>
        <v>1</v>
      </c>
      <c r="H135" s="46" t="n">
        <f aca="false">SSD정면이미지!H135 - '(수정)발화시간표(frame)'!H135</f>
        <v>10</v>
      </c>
      <c r="I135" s="46" t="n">
        <f aca="false">SSD정면이미지!I135 - '(수정)발화시간표(frame)'!I135</f>
        <v>8</v>
      </c>
      <c r="J135" s="46" t="n">
        <f aca="false">SSD정면이미지!J135 - '(수정)발화시간표(frame)'!J135</f>
        <v>13</v>
      </c>
      <c r="K135" s="46" t="n">
        <f aca="false">SSD정면이미지!K135 - '(수정)발화시간표(frame)'!K135</f>
        <v>0</v>
      </c>
    </row>
    <row r="136" customFormat="false" ht="13.5" hidden="false" customHeight="false" outlineLevel="0" collapsed="false">
      <c r="A136" s="19" t="n">
        <v>125</v>
      </c>
      <c r="B136" s="46" t="n">
        <f aca="false">SSD정면이미지!B136 - '(수정)발화시간표(frame)'!B136</f>
        <v>0</v>
      </c>
      <c r="C136" s="46" t="n">
        <f aca="false">SSD정면이미지!C136 - '(수정)발화시간표(frame)'!C136</f>
        <v>8</v>
      </c>
      <c r="D136" s="46" t="n">
        <f aca="false">SSD정면이미지!D136 - '(수정)발화시간표(frame)'!D136</f>
        <v>8</v>
      </c>
      <c r="E136" s="46" t="n">
        <f aca="false">SSD정면이미지!E136 - '(수정)발화시간표(frame)'!E136</f>
        <v>-2</v>
      </c>
      <c r="F136" s="46" t="n">
        <f aca="false">SSD정면이미지!F136 - '(수정)발화시간표(frame)'!F136</f>
        <v>0</v>
      </c>
      <c r="G136" s="46" t="n">
        <f aca="false">SSD정면이미지!G136 - '(수정)발화시간표(frame)'!G136</f>
        <v>1</v>
      </c>
      <c r="H136" s="46" t="n">
        <f aca="false">SSD정면이미지!H136 - '(수정)발화시간표(frame)'!H136</f>
        <v>8</v>
      </c>
      <c r="I136" s="46" t="n">
        <f aca="false">SSD정면이미지!I136 - '(수정)발화시간표(frame)'!I136</f>
        <v>8</v>
      </c>
      <c r="J136" s="46" t="n">
        <f aca="false">SSD정면이미지!J136 - '(수정)발화시간표(frame)'!J136</f>
        <v>22</v>
      </c>
      <c r="K136" s="46" t="n">
        <f aca="false">SSD정면이미지!K136 - '(수정)발화시간표(frame)'!K136</f>
        <v>-9</v>
      </c>
    </row>
    <row r="137" customFormat="false" ht="13.5" hidden="false" customHeight="false" outlineLevel="0" collapsed="false">
      <c r="A137" s="19" t="n">
        <v>126</v>
      </c>
      <c r="B137" s="46" t="n">
        <f aca="false">SSD정면이미지!B137 - '(수정)발화시간표(frame)'!B137</f>
        <v>0</v>
      </c>
      <c r="C137" s="46" t="n">
        <f aca="false">SSD정면이미지!C137 - '(수정)발화시간표(frame)'!C137</f>
        <v>7</v>
      </c>
      <c r="D137" s="46" t="n">
        <f aca="false">SSD정면이미지!D137 - '(수정)발화시간표(frame)'!D137</f>
        <v>7</v>
      </c>
      <c r="E137" s="46" t="n">
        <f aca="false">SSD정면이미지!E137 - '(수정)발화시간표(frame)'!E137</f>
        <v>8</v>
      </c>
      <c r="F137" s="46" t="n">
        <f aca="false">SSD정면이미지!F137 - '(수정)발화시간표(frame)'!F137</f>
        <v>0</v>
      </c>
      <c r="G137" s="46" t="n">
        <f aca="false">SSD정면이미지!G137 - '(수정)발화시간표(frame)'!G137</f>
        <v>1</v>
      </c>
      <c r="H137" s="46" t="n">
        <f aca="false">SSD정면이미지!H137 - '(수정)발화시간표(frame)'!H137</f>
        <v>8</v>
      </c>
      <c r="I137" s="46" t="n">
        <f aca="false">SSD정면이미지!I137 - '(수정)발화시간표(frame)'!I137</f>
        <v>8</v>
      </c>
      <c r="J137" s="46" t="n">
        <f aca="false">SSD정면이미지!J137 - '(수정)발화시간표(frame)'!J137</f>
        <v>24</v>
      </c>
      <c r="K137" s="46" t="n">
        <f aca="false">SSD정면이미지!K137 - '(수정)발화시간표(frame)'!K137</f>
        <v>0</v>
      </c>
    </row>
    <row r="138" customFormat="false" ht="13.5" hidden="false" customHeight="false" outlineLevel="0" collapsed="false">
      <c r="A138" s="19" t="n">
        <v>127</v>
      </c>
      <c r="B138" s="46" t="n">
        <f aca="false">SSD정면이미지!B138 - '(수정)발화시간표(frame)'!B138</f>
        <v>0</v>
      </c>
      <c r="C138" s="46" t="n">
        <f aca="false">SSD정면이미지!C138 - '(수정)발화시간표(frame)'!C138</f>
        <v>7</v>
      </c>
      <c r="D138" s="46" t="n">
        <f aca="false">SSD정면이미지!D138 - '(수정)발화시간표(frame)'!D138</f>
        <v>7</v>
      </c>
      <c r="E138" s="46" t="n">
        <f aca="false">SSD정면이미지!E138 - '(수정)발화시간표(frame)'!E138</f>
        <v>8</v>
      </c>
      <c r="F138" s="46" t="n">
        <f aca="false">SSD정면이미지!F138 - '(수정)발화시간표(frame)'!F138</f>
        <v>0</v>
      </c>
      <c r="G138" s="46" t="n">
        <f aca="false">SSD정면이미지!G138 - '(수정)발화시간표(frame)'!G138</f>
        <v>1</v>
      </c>
      <c r="H138" s="46" t="n">
        <f aca="false">SSD정면이미지!H138 - '(수정)발화시간표(frame)'!H138</f>
        <v>8</v>
      </c>
      <c r="I138" s="46" t="n">
        <f aca="false">SSD정면이미지!I138 - '(수정)발화시간표(frame)'!I138</f>
        <v>2</v>
      </c>
      <c r="J138" s="46" t="n">
        <f aca="false">SSD정면이미지!J138 - '(수정)발화시간표(frame)'!J138</f>
        <v>25</v>
      </c>
      <c r="K138" s="46" t="n">
        <f aca="false">SSD정면이미지!K138 - '(수정)발화시간표(frame)'!K138</f>
        <v>-9</v>
      </c>
    </row>
    <row r="139" customFormat="false" ht="13.5" hidden="false" customHeight="false" outlineLevel="0" collapsed="false">
      <c r="A139" s="19" t="n">
        <v>128</v>
      </c>
      <c r="B139" s="46" t="n">
        <f aca="false">SSD정면이미지!B139 - '(수정)발화시간표(frame)'!B139</f>
        <v>0</v>
      </c>
      <c r="C139" s="46" t="n">
        <f aca="false">SSD정면이미지!C139 - '(수정)발화시간표(frame)'!C139</f>
        <v>8</v>
      </c>
      <c r="D139" s="46" t="n">
        <f aca="false">SSD정면이미지!D139 - '(수정)발화시간표(frame)'!D139</f>
        <v>8</v>
      </c>
      <c r="E139" s="46" t="n">
        <f aca="false">SSD정면이미지!E139 - '(수정)발화시간표(frame)'!E139</f>
        <v>5</v>
      </c>
      <c r="F139" s="46" t="n">
        <f aca="false">SSD정면이미지!F139 - '(수정)발화시간표(frame)'!F139</f>
        <v>1</v>
      </c>
      <c r="G139" s="46" t="n">
        <f aca="false">SSD정면이미지!G139 - '(수정)발화시간표(frame)'!G139</f>
        <v>1</v>
      </c>
      <c r="H139" s="46" t="n">
        <f aca="false">SSD정면이미지!H139 - '(수정)발화시간표(frame)'!H139</f>
        <v>7</v>
      </c>
      <c r="I139" s="46" t="n">
        <f aca="false">SSD정면이미지!I139 - '(수정)발화시간표(frame)'!I139</f>
        <v>7</v>
      </c>
      <c r="J139" s="46" t="n">
        <f aca="false">SSD정면이미지!J139 - '(수정)발화시간표(frame)'!J139</f>
        <v>7</v>
      </c>
      <c r="K139" s="46" t="n">
        <f aca="false">SSD정면이미지!K139 - '(수정)발화시간표(frame)'!K139</f>
        <v>0</v>
      </c>
    </row>
    <row r="140" customFormat="false" ht="13.5" hidden="false" customHeight="false" outlineLevel="0" collapsed="false">
      <c r="A140" s="19" t="n">
        <v>129</v>
      </c>
      <c r="B140" s="46" t="n">
        <f aca="false">SSD정면이미지!B140 - '(수정)발화시간표(frame)'!B140</f>
        <v>0</v>
      </c>
      <c r="C140" s="46" t="n">
        <f aca="false">SSD정면이미지!C140 - '(수정)발화시간표(frame)'!C140</f>
        <v>8</v>
      </c>
      <c r="D140" s="46" t="n">
        <f aca="false">SSD정면이미지!D140 - '(수정)발화시간표(frame)'!D140</f>
        <v>6</v>
      </c>
      <c r="E140" s="46" t="n">
        <f aca="false">SSD정면이미지!E140 - '(수정)발화시간표(frame)'!E140</f>
        <v>8</v>
      </c>
      <c r="F140" s="46" t="n">
        <f aca="false">SSD정면이미지!F140 - '(수정)발화시간표(frame)'!F140</f>
        <v>0</v>
      </c>
      <c r="G140" s="46" t="n">
        <f aca="false">SSD정면이미지!G140 - '(수정)발화시간표(frame)'!G140</f>
        <v>1</v>
      </c>
      <c r="H140" s="46" t="n">
        <f aca="false">SSD정면이미지!H140 - '(수정)발화시간표(frame)'!H140</f>
        <v>6</v>
      </c>
      <c r="I140" s="46" t="n">
        <f aca="false">SSD정면이미지!I140 - '(수정)발화시간표(frame)'!I140</f>
        <v>7</v>
      </c>
      <c r="J140" s="46" t="n">
        <f aca="false">SSD정면이미지!J140 - '(수정)발화시간표(frame)'!J140</f>
        <v>8</v>
      </c>
      <c r="K140" s="46" t="n">
        <f aca="false">SSD정면이미지!K140 - '(수정)발화시간표(frame)'!K140</f>
        <v>-9</v>
      </c>
    </row>
    <row r="141" customFormat="false" ht="13.5" hidden="false" customHeight="false" outlineLevel="0" collapsed="false">
      <c r="A141" s="19" t="n">
        <v>130</v>
      </c>
      <c r="B141" s="46" t="n">
        <f aca="false">SSD정면이미지!B141 - '(수정)발화시간표(frame)'!B141</f>
        <v>0</v>
      </c>
      <c r="C141" s="46" t="n">
        <f aca="false">SSD정면이미지!C141 - '(수정)발화시간표(frame)'!C141</f>
        <v>8</v>
      </c>
      <c r="D141" s="46" t="n">
        <f aca="false">SSD정면이미지!D141 - '(수정)발화시간표(frame)'!D141</f>
        <v>8</v>
      </c>
      <c r="E141" s="46" t="n">
        <f aca="false">SSD정면이미지!E141 - '(수정)발화시간표(frame)'!E141</f>
        <v>-148</v>
      </c>
      <c r="F141" s="46" t="n">
        <f aca="false">SSD정면이미지!F141 - '(수정)발화시간표(frame)'!F141</f>
        <v>0</v>
      </c>
      <c r="G141" s="46" t="n">
        <f aca="false">SSD정면이미지!G141 - '(수정)발화시간표(frame)'!G141</f>
        <v>1</v>
      </c>
      <c r="H141" s="46" t="n">
        <f aca="false">SSD정면이미지!H141 - '(수정)발화시간표(frame)'!H141</f>
        <v>15</v>
      </c>
      <c r="I141" s="46" t="n">
        <f aca="false">SSD정면이미지!I141 - '(수정)발화시간표(frame)'!I141</f>
        <v>7</v>
      </c>
      <c r="J141" s="46" t="n">
        <f aca="false">SSD정면이미지!J141 - '(수정)발화시간표(frame)'!J141</f>
        <v>8</v>
      </c>
      <c r="K141" s="46" t="n">
        <f aca="false">SSD정면이미지!K141 - '(수정)발화시간표(frame)'!K141</f>
        <v>-9</v>
      </c>
    </row>
    <row r="142" customFormat="false" ht="13.5" hidden="false" customHeight="false" outlineLevel="0" collapsed="false">
      <c r="A142" s="19" t="n">
        <v>131</v>
      </c>
      <c r="B142" s="46" t="n">
        <f aca="false">SSD정면이미지!B142 - '(수정)발화시간표(frame)'!B142</f>
        <v>0</v>
      </c>
      <c r="C142" s="46" t="n">
        <f aca="false">SSD정면이미지!C142 - '(수정)발화시간표(frame)'!C142</f>
        <v>8</v>
      </c>
      <c r="D142" s="46" t="n">
        <f aca="false">SSD정면이미지!D142 - '(수정)발화시간표(frame)'!D142</f>
        <v>6</v>
      </c>
      <c r="E142" s="46" t="n">
        <f aca="false">SSD정면이미지!E142 - '(수정)발화시간표(frame)'!E142</f>
        <v>8</v>
      </c>
      <c r="F142" s="46" t="n">
        <f aca="false">SSD정면이미지!F142 - '(수정)발화시간표(frame)'!F142</f>
        <v>0</v>
      </c>
      <c r="G142" s="46" t="n">
        <f aca="false">SSD정면이미지!G142 - '(수정)발화시간표(frame)'!G142</f>
        <v>1</v>
      </c>
      <c r="H142" s="46" t="n">
        <f aca="false">SSD정면이미지!H142 - '(수정)발화시간표(frame)'!H142</f>
        <v>7</v>
      </c>
      <c r="I142" s="46" t="n">
        <f aca="false">SSD정면이미지!I142 - '(수정)발화시간표(frame)'!I142</f>
        <v>7</v>
      </c>
      <c r="J142" s="46" t="n">
        <f aca="false">SSD정면이미지!J142 - '(수정)발화시간표(frame)'!J142</f>
        <v>8</v>
      </c>
      <c r="K142" s="46" t="n">
        <f aca="false">SSD정면이미지!K142 - '(수정)발화시간표(frame)'!K142</f>
        <v>-9</v>
      </c>
    </row>
    <row r="143" customFormat="false" ht="13.5" hidden="false" customHeight="false" outlineLevel="0" collapsed="false">
      <c r="A143" s="19" t="n">
        <v>132</v>
      </c>
      <c r="B143" s="46" t="n">
        <f aca="false">SSD정면이미지!B143 - '(수정)발화시간표(frame)'!B143</f>
        <v>0</v>
      </c>
      <c r="C143" s="46" t="n">
        <f aca="false">SSD정면이미지!C143 - '(수정)발화시간표(frame)'!C143</f>
        <v>-2</v>
      </c>
      <c r="D143" s="46" t="n">
        <f aca="false">SSD정면이미지!D143 - '(수정)발화시간표(frame)'!D143</f>
        <v>8</v>
      </c>
      <c r="E143" s="46" t="n">
        <f aca="false">SSD정면이미지!E143 - '(수정)발화시간표(frame)'!E143</f>
        <v>2</v>
      </c>
      <c r="F143" s="46" t="n">
        <f aca="false">SSD정면이미지!F143 - '(수정)발화시간표(frame)'!F143</f>
        <v>0</v>
      </c>
      <c r="G143" s="46" t="n">
        <f aca="false">SSD정면이미지!G143 - '(수정)발화시간표(frame)'!G143</f>
        <v>1</v>
      </c>
      <c r="H143" s="46" t="n">
        <f aca="false">SSD정면이미지!H143 - '(수정)발화시간표(frame)'!H143</f>
        <v>7</v>
      </c>
      <c r="I143" s="46" t="n">
        <f aca="false">SSD정면이미지!I143 - '(수정)발화시간표(frame)'!I143</f>
        <v>8</v>
      </c>
      <c r="J143" s="46" t="n">
        <f aca="false">SSD정면이미지!J143 - '(수정)발화시간표(frame)'!J143</f>
        <v>14</v>
      </c>
      <c r="K143" s="46" t="n">
        <f aca="false">SSD정면이미지!K143 - '(수정)발화시간표(frame)'!K143</f>
        <v>0</v>
      </c>
    </row>
    <row r="144" customFormat="false" ht="13.5" hidden="false" customHeight="false" outlineLevel="0" collapsed="false">
      <c r="A144" s="19" t="n">
        <v>133</v>
      </c>
      <c r="B144" s="46" t="n">
        <f aca="false">SSD정면이미지!B144 - '(수정)발화시간표(frame)'!B144</f>
        <v>0</v>
      </c>
      <c r="C144" s="46" t="n">
        <f aca="false">SSD정면이미지!C144 - '(수정)발화시간표(frame)'!C144</f>
        <v>7</v>
      </c>
      <c r="D144" s="46" t="n">
        <f aca="false">SSD정면이미지!D144 - '(수정)발화시간표(frame)'!D144</f>
        <v>7</v>
      </c>
      <c r="E144" s="46" t="n">
        <f aca="false">SSD정면이미지!E144 - '(수정)발화시간표(frame)'!E144</f>
        <v>7</v>
      </c>
      <c r="F144" s="46" t="n">
        <f aca="false">SSD정면이미지!F144 - '(수정)발화시간표(frame)'!F144</f>
        <v>0</v>
      </c>
      <c r="G144" s="46" t="n">
        <f aca="false">SSD정면이미지!G144 - '(수정)발화시간표(frame)'!G144</f>
        <v>1</v>
      </c>
      <c r="H144" s="46" t="n">
        <f aca="false">SSD정면이미지!H144 - '(수정)발화시간표(frame)'!H144</f>
        <v>8</v>
      </c>
      <c r="I144" s="46" t="n">
        <f aca="false">SSD정면이미지!I144 - '(수정)발화시간표(frame)'!I144</f>
        <v>7</v>
      </c>
      <c r="J144" s="46" t="n">
        <f aca="false">SSD정면이미지!J144 - '(수정)발화시간표(frame)'!J144</f>
        <v>7</v>
      </c>
      <c r="K144" s="46" t="n">
        <f aca="false">SSD정면이미지!K144 - '(수정)발화시간표(frame)'!K144</f>
        <v>0</v>
      </c>
    </row>
    <row r="145" customFormat="false" ht="13.5" hidden="false" customHeight="false" outlineLevel="0" collapsed="false">
      <c r="A145" s="19" t="n">
        <v>134</v>
      </c>
      <c r="B145" s="46" t="n">
        <f aca="false">SSD정면이미지!B145 - '(수정)발화시간표(frame)'!B145</f>
        <v>0</v>
      </c>
      <c r="C145" s="46" t="n">
        <f aca="false">SSD정면이미지!C145 - '(수정)발화시간표(frame)'!C145</f>
        <v>7</v>
      </c>
      <c r="D145" s="46" t="n">
        <f aca="false">SSD정면이미지!D145 - '(수정)발화시간표(frame)'!D145</f>
        <v>-6</v>
      </c>
      <c r="E145" s="46" t="n">
        <f aca="false">SSD정면이미지!E145 - '(수정)발화시간표(frame)'!E145</f>
        <v>9</v>
      </c>
      <c r="F145" s="46" t="n">
        <f aca="false">SSD정면이미지!F145 - '(수정)발화시간표(frame)'!F145</f>
        <v>0</v>
      </c>
      <c r="G145" s="46" t="n">
        <f aca="false">SSD정면이미지!G145 - '(수정)발화시간표(frame)'!G145</f>
        <v>1</v>
      </c>
      <c r="H145" s="46" t="n">
        <f aca="false">SSD정면이미지!H145 - '(수정)발화시간표(frame)'!H145</f>
        <v>7</v>
      </c>
      <c r="I145" s="46" t="n">
        <f aca="false">SSD정면이미지!I145 - '(수정)발화시간표(frame)'!I145</f>
        <v>7</v>
      </c>
      <c r="J145" s="46" t="n">
        <f aca="false">SSD정면이미지!J145 - '(수정)발화시간표(frame)'!J145</f>
        <v>7</v>
      </c>
      <c r="K145" s="46" t="n">
        <f aca="false">SSD정면이미지!K145 - '(수정)발화시간표(frame)'!K145</f>
        <v>0</v>
      </c>
    </row>
    <row r="146" customFormat="false" ht="13.5" hidden="false" customHeight="false" outlineLevel="0" collapsed="false">
      <c r="A146" s="19" t="n">
        <v>135</v>
      </c>
      <c r="B146" s="46" t="n">
        <f aca="false">SSD정면이미지!B146 - '(수정)발화시간표(frame)'!B146</f>
        <v>0</v>
      </c>
      <c r="C146" s="46" t="n">
        <f aca="false">SSD정면이미지!C146 - '(수정)발화시간표(frame)'!C146</f>
        <v>8</v>
      </c>
      <c r="D146" s="46" t="n">
        <f aca="false">SSD정면이미지!D146 - '(수정)발화시간표(frame)'!D146</f>
        <v>7</v>
      </c>
      <c r="E146" s="46" t="n">
        <f aca="false">SSD정면이미지!E146 - '(수정)발화시간표(frame)'!E146</f>
        <v>9</v>
      </c>
      <c r="F146" s="46" t="n">
        <f aca="false">SSD정면이미지!F146 - '(수정)발화시간표(frame)'!F146</f>
        <v>1</v>
      </c>
      <c r="G146" s="46" t="n">
        <f aca="false">SSD정면이미지!G146 - '(수정)발화시간표(frame)'!G146</f>
        <v>1</v>
      </c>
      <c r="H146" s="46" t="n">
        <f aca="false">SSD정면이미지!H146 - '(수정)발화시간표(frame)'!H146</f>
        <v>8</v>
      </c>
      <c r="I146" s="46" t="n">
        <f aca="false">SSD정면이미지!I146 - '(수정)발화시간표(frame)'!I146</f>
        <v>13</v>
      </c>
      <c r="J146" s="46" t="n">
        <f aca="false">SSD정면이미지!J146 - '(수정)발화시간표(frame)'!J146</f>
        <v>12</v>
      </c>
      <c r="K146" s="46" t="n">
        <f aca="false">SSD정면이미지!K146 - '(수정)발화시간표(frame)'!K146</f>
        <v>0</v>
      </c>
    </row>
    <row r="147" customFormat="false" ht="13.5" hidden="false" customHeight="false" outlineLevel="0" collapsed="false">
      <c r="A147" s="19" t="n">
        <v>136</v>
      </c>
      <c r="B147" s="46" t="n">
        <f aca="false">SSD정면이미지!B147 - '(수정)발화시간표(frame)'!B147</f>
        <v>0</v>
      </c>
      <c r="C147" s="46" t="n">
        <f aca="false">SSD정면이미지!C147 - '(수정)발화시간표(frame)'!C147</f>
        <v>8</v>
      </c>
      <c r="D147" s="46" t="n">
        <f aca="false">SSD정면이미지!D147 - '(수정)발화시간표(frame)'!D147</f>
        <v>8</v>
      </c>
      <c r="E147" s="46" t="n">
        <f aca="false">SSD정면이미지!E147 - '(수정)발화시간표(frame)'!E147</f>
        <v>1</v>
      </c>
      <c r="F147" s="46" t="n">
        <f aca="false">SSD정면이미지!F147 - '(수정)발화시간표(frame)'!F147</f>
        <v>0</v>
      </c>
      <c r="G147" s="46" t="n">
        <f aca="false">SSD정면이미지!G147 - '(수정)발화시간표(frame)'!G147</f>
        <v>1</v>
      </c>
      <c r="H147" s="46" t="n">
        <f aca="false">SSD정면이미지!H147 - '(수정)발화시간표(frame)'!H147</f>
        <v>8</v>
      </c>
      <c r="I147" s="46" t="n">
        <f aca="false">SSD정면이미지!I147 - '(수정)발화시간표(frame)'!I147</f>
        <v>7</v>
      </c>
      <c r="J147" s="46" t="n">
        <f aca="false">SSD정면이미지!J147 - '(수정)발화시간표(frame)'!J147</f>
        <v>30</v>
      </c>
      <c r="K147" s="46" t="n">
        <f aca="false">SSD정면이미지!K147 - '(수정)발화시간표(frame)'!K147</f>
        <v>0</v>
      </c>
    </row>
    <row r="148" customFormat="false" ht="13.5" hidden="false" customHeight="false" outlineLevel="0" collapsed="false">
      <c r="A148" s="19" t="n">
        <v>137</v>
      </c>
      <c r="B148" s="46" t="n">
        <f aca="false">SSD정면이미지!B148 - '(수정)발화시간표(frame)'!B148</f>
        <v>0</v>
      </c>
      <c r="C148" s="46" t="n">
        <f aca="false">SSD정면이미지!C148 - '(수정)발화시간표(frame)'!C148</f>
        <v>8</v>
      </c>
      <c r="D148" s="46" t="n">
        <f aca="false">SSD정면이미지!D148 - '(수정)발화시간표(frame)'!D148</f>
        <v>2</v>
      </c>
      <c r="E148" s="46" t="n">
        <f aca="false">SSD정면이미지!E148 - '(수정)발화시간표(frame)'!E148</f>
        <v>8</v>
      </c>
      <c r="F148" s="46" t="n">
        <f aca="false">SSD정면이미지!F148 - '(수정)발화시간표(frame)'!F148</f>
        <v>0</v>
      </c>
      <c r="G148" s="46" t="n">
        <f aca="false">SSD정면이미지!G148 - '(수정)발화시간표(frame)'!G148</f>
        <v>1</v>
      </c>
      <c r="H148" s="46" t="n">
        <f aca="false">SSD정면이미지!H148 - '(수정)발화시간표(frame)'!H148</f>
        <v>7</v>
      </c>
      <c r="I148" s="46" t="n">
        <f aca="false">SSD정면이미지!I148 - '(수정)발화시간표(frame)'!I148</f>
        <v>7</v>
      </c>
      <c r="J148" s="46" t="n">
        <f aca="false">SSD정면이미지!J148 - '(수정)발화시간표(frame)'!J148</f>
        <v>21</v>
      </c>
      <c r="K148" s="46" t="n">
        <f aca="false">SSD정면이미지!K148 - '(수정)발화시간표(frame)'!K148</f>
        <v>-9</v>
      </c>
    </row>
    <row r="149" customFormat="false" ht="13.5" hidden="false" customHeight="false" outlineLevel="0" collapsed="false">
      <c r="A149" s="19" t="n">
        <v>138</v>
      </c>
      <c r="B149" s="46" t="n">
        <f aca="false">SSD정면이미지!B149 - '(수정)발화시간표(frame)'!B149</f>
        <v>0</v>
      </c>
      <c r="C149" s="46" t="n">
        <f aca="false">SSD정면이미지!C149 - '(수정)발화시간표(frame)'!C149</f>
        <v>-1</v>
      </c>
      <c r="D149" s="46" t="n">
        <f aca="false">SSD정면이미지!D149 - '(수정)발화시간표(frame)'!D149</f>
        <v>5</v>
      </c>
      <c r="E149" s="46" t="n">
        <f aca="false">SSD정면이미지!E149 - '(수정)발화시간표(frame)'!E149</f>
        <v>8</v>
      </c>
      <c r="F149" s="46" t="n">
        <f aca="false">SSD정면이미지!F149 - '(수정)발화시간표(frame)'!F149</f>
        <v>0</v>
      </c>
      <c r="G149" s="46" t="n">
        <f aca="false">SSD정면이미지!G149 - '(수정)발화시간표(frame)'!G149</f>
        <v>1</v>
      </c>
      <c r="H149" s="46" t="n">
        <f aca="false">SSD정면이미지!H149 - '(수정)발화시간표(frame)'!H149</f>
        <v>8</v>
      </c>
      <c r="I149" s="46" t="n">
        <f aca="false">SSD정면이미지!I149 - '(수정)발화시간표(frame)'!I149</f>
        <v>8</v>
      </c>
      <c r="J149" s="46" t="n">
        <f aca="false">SSD정면이미지!J149 - '(수정)발화시간표(frame)'!J149</f>
        <v>7</v>
      </c>
      <c r="K149" s="46" t="n">
        <f aca="false">SSD정면이미지!K149 - '(수정)발화시간표(frame)'!K149</f>
        <v>-9</v>
      </c>
    </row>
    <row r="150" customFormat="false" ht="13.5" hidden="false" customHeight="false" outlineLevel="0" collapsed="false">
      <c r="A150" s="19" t="n">
        <v>139</v>
      </c>
      <c r="B150" s="46" t="n">
        <f aca="false">SSD정면이미지!B150 - '(수정)발화시간표(frame)'!B150</f>
        <v>0</v>
      </c>
      <c r="C150" s="46" t="n">
        <f aca="false">SSD정면이미지!C150 - '(수정)발화시간표(frame)'!C150</f>
        <v>8</v>
      </c>
      <c r="D150" s="46" t="n">
        <f aca="false">SSD정면이미지!D150 - '(수정)발화시간표(frame)'!D150</f>
        <v>7</v>
      </c>
      <c r="E150" s="46" t="n">
        <f aca="false">SSD정면이미지!E150 - '(수정)발화시간표(frame)'!E150</f>
        <v>8</v>
      </c>
      <c r="F150" s="46" t="n">
        <f aca="false">SSD정면이미지!F150 - '(수정)발화시간표(frame)'!F150</f>
        <v>1</v>
      </c>
      <c r="G150" s="46" t="n">
        <f aca="false">SSD정면이미지!G150 - '(수정)발화시간표(frame)'!G150</f>
        <v>1</v>
      </c>
      <c r="H150" s="46" t="n">
        <f aca="false">SSD정면이미지!H150 - '(수정)발화시간표(frame)'!H150</f>
        <v>7</v>
      </c>
      <c r="I150" s="46" t="n">
        <f aca="false">SSD정면이미지!I150 - '(수정)발화시간표(frame)'!I150</f>
        <v>12</v>
      </c>
      <c r="J150" s="46" t="n">
        <f aca="false">SSD정면이미지!J150 - '(수정)발화시간표(frame)'!J150</f>
        <v>8</v>
      </c>
      <c r="K150" s="46" t="n">
        <f aca="false">SSD정면이미지!K150 - '(수정)발화시간표(frame)'!K150</f>
        <v>0</v>
      </c>
    </row>
    <row r="151" customFormat="false" ht="13.5" hidden="false" customHeight="false" outlineLevel="0" collapsed="false">
      <c r="A151" s="19" t="n">
        <v>140</v>
      </c>
      <c r="B151" s="46" t="n">
        <f aca="false">SSD정면이미지!B151 - '(수정)발화시간표(frame)'!B151</f>
        <v>0</v>
      </c>
      <c r="C151" s="46" t="n">
        <f aca="false">SSD정면이미지!C151 - '(수정)발화시간표(frame)'!C151</f>
        <v>8</v>
      </c>
      <c r="D151" s="46" t="n">
        <f aca="false">SSD정면이미지!D151 - '(수정)발화시간표(frame)'!D151</f>
        <v>7</v>
      </c>
      <c r="E151" s="46" t="n">
        <f aca="false">SSD정면이미지!E151 - '(수정)발화시간표(frame)'!E151</f>
        <v>2</v>
      </c>
      <c r="F151" s="46" t="n">
        <f aca="false">SSD정면이미지!F151 - '(수정)발화시간표(frame)'!F151</f>
        <v>0</v>
      </c>
      <c r="G151" s="46" t="n">
        <f aca="false">SSD정면이미지!G151 - '(수정)발화시간표(frame)'!G151</f>
        <v>1</v>
      </c>
      <c r="H151" s="46" t="n">
        <f aca="false">SSD정면이미지!H151 - '(수정)발화시간표(frame)'!H151</f>
        <v>8</v>
      </c>
      <c r="I151" s="46" t="n">
        <f aca="false">SSD정면이미지!I151 - '(수정)발화시간표(frame)'!I151</f>
        <v>16</v>
      </c>
      <c r="J151" s="46" t="n">
        <f aca="false">SSD정면이미지!J151 - '(수정)발화시간표(frame)'!J151</f>
        <v>9</v>
      </c>
      <c r="K151" s="46" t="n">
        <f aca="false">SSD정면이미지!K151 - '(수정)발화시간표(frame)'!K151</f>
        <v>0</v>
      </c>
    </row>
    <row r="152" customFormat="false" ht="13.5" hidden="false" customHeight="false" outlineLevel="0" collapsed="false">
      <c r="A152" s="19" t="n">
        <v>141</v>
      </c>
      <c r="B152" s="46" t="n">
        <f aca="false">SSD정면이미지!B152 - '(수정)발화시간표(frame)'!B152</f>
        <v>0</v>
      </c>
      <c r="C152" s="46" t="n">
        <f aca="false">SSD정면이미지!C152 - '(수정)발화시간표(frame)'!C152</f>
        <v>8</v>
      </c>
      <c r="D152" s="46" t="n">
        <f aca="false">SSD정면이미지!D152 - '(수정)발화시간표(frame)'!D152</f>
        <v>7</v>
      </c>
      <c r="E152" s="46" t="n">
        <f aca="false">SSD정면이미지!E152 - '(수정)발화시간표(frame)'!E152</f>
        <v>-2</v>
      </c>
      <c r="F152" s="46" t="n">
        <f aca="false">SSD정면이미지!F152 - '(수정)발화시간표(frame)'!F152</f>
        <v>0</v>
      </c>
      <c r="G152" s="46" t="n">
        <f aca="false">SSD정면이미지!G152 - '(수정)발화시간표(frame)'!G152</f>
        <v>1</v>
      </c>
      <c r="H152" s="46" t="n">
        <f aca="false">SSD정면이미지!H152 - '(수정)발화시간표(frame)'!H152</f>
        <v>7</v>
      </c>
      <c r="I152" s="46" t="n">
        <f aca="false">SSD정면이미지!I152 - '(수정)발화시간표(frame)'!I152</f>
        <v>8</v>
      </c>
      <c r="J152" s="46" t="n">
        <f aca="false">SSD정면이미지!J152 - '(수정)발화시간표(frame)'!J152</f>
        <v>1</v>
      </c>
      <c r="K152" s="46" t="n">
        <f aca="false">SSD정면이미지!K152 - '(수정)발화시간표(frame)'!K152</f>
        <v>0</v>
      </c>
    </row>
    <row r="153" customFormat="false" ht="13.5" hidden="false" customHeight="false" outlineLevel="0" collapsed="false">
      <c r="A153" s="19" t="n">
        <v>142</v>
      </c>
      <c r="B153" s="46" t="n">
        <f aca="false">SSD정면이미지!B153 - '(수정)발화시간표(frame)'!B153</f>
        <v>0</v>
      </c>
      <c r="C153" s="46" t="n">
        <f aca="false">SSD정면이미지!C153 - '(수정)발화시간표(frame)'!C153</f>
        <v>7</v>
      </c>
      <c r="D153" s="46" t="n">
        <f aca="false">SSD정면이미지!D153 - '(수정)발화시간표(frame)'!D153</f>
        <v>7</v>
      </c>
      <c r="E153" s="46" t="n">
        <f aca="false">SSD정면이미지!E153 - '(수정)발화시간표(frame)'!E153</f>
        <v>7</v>
      </c>
      <c r="F153" s="46" t="n">
        <f aca="false">SSD정면이미지!F153 - '(수정)발화시간표(frame)'!F153</f>
        <v>0</v>
      </c>
      <c r="G153" s="46" t="n">
        <f aca="false">SSD정면이미지!G153 - '(수정)발화시간표(frame)'!G153</f>
        <v>1</v>
      </c>
      <c r="H153" s="46" t="n">
        <f aca="false">SSD정면이미지!H153 - '(수정)발화시간표(frame)'!H153</f>
        <v>8</v>
      </c>
      <c r="I153" s="46" t="n">
        <f aca="false">SSD정면이미지!I153 - '(수정)발화시간표(frame)'!I153</f>
        <v>7</v>
      </c>
      <c r="J153" s="46" t="n">
        <f aca="false">SSD정면이미지!J153 - '(수정)발화시간표(frame)'!J153</f>
        <v>15</v>
      </c>
      <c r="K153" s="46" t="n">
        <f aca="false">SSD정면이미지!K153 - '(수정)발화시간표(frame)'!K153</f>
        <v>-9</v>
      </c>
    </row>
    <row r="154" customFormat="false" ht="13.5" hidden="false" customHeight="false" outlineLevel="0" collapsed="false">
      <c r="A154" s="19" t="n">
        <v>143</v>
      </c>
      <c r="B154" s="46" t="n">
        <f aca="false">SSD정면이미지!B154 - '(수정)발화시간표(frame)'!B154</f>
        <v>0</v>
      </c>
      <c r="C154" s="46" t="n">
        <f aca="false">SSD정면이미지!C154 - '(수정)발화시간표(frame)'!C154</f>
        <v>7</v>
      </c>
      <c r="D154" s="46" t="n">
        <f aca="false">SSD정면이미지!D154 - '(수정)발화시간표(frame)'!D154</f>
        <v>-2</v>
      </c>
      <c r="E154" s="46" t="n">
        <f aca="false">SSD정면이미지!E154 - '(수정)발화시간표(frame)'!E154</f>
        <v>7</v>
      </c>
      <c r="F154" s="46" t="n">
        <f aca="false">SSD정면이미지!F154 - '(수정)발화시간표(frame)'!F154</f>
        <v>0</v>
      </c>
      <c r="G154" s="46" t="n">
        <f aca="false">SSD정면이미지!G154 - '(수정)발화시간표(frame)'!G154</f>
        <v>1</v>
      </c>
      <c r="H154" s="46" t="n">
        <f aca="false">SSD정면이미지!H154 - '(수정)발화시간표(frame)'!H154</f>
        <v>7</v>
      </c>
      <c r="I154" s="46" t="n">
        <f aca="false">SSD정면이미지!I154 - '(수정)발화시간표(frame)'!I154</f>
        <v>7</v>
      </c>
      <c r="J154" s="46" t="n">
        <f aca="false">SSD정면이미지!J154 - '(수정)발화시간표(frame)'!J154</f>
        <v>11</v>
      </c>
      <c r="K154" s="46" t="n">
        <f aca="false">SSD정면이미지!K154 - '(수정)발화시간표(frame)'!K154</f>
        <v>-9</v>
      </c>
    </row>
    <row r="155" customFormat="false" ht="13.5" hidden="false" customHeight="false" outlineLevel="0" collapsed="false">
      <c r="A155" s="19" t="n">
        <v>144</v>
      </c>
      <c r="B155" s="46" t="n">
        <f aca="false">SSD정면이미지!B155 - '(수정)발화시간표(frame)'!B155</f>
        <v>0</v>
      </c>
      <c r="C155" s="46" t="n">
        <f aca="false">SSD정면이미지!C155 - '(수정)발화시간표(frame)'!C155</f>
        <v>8</v>
      </c>
      <c r="D155" s="46" t="n">
        <f aca="false">SSD정면이미지!D155 - '(수정)발화시간표(frame)'!D155</f>
        <v>7</v>
      </c>
      <c r="E155" s="46" t="n">
        <f aca="false">SSD정면이미지!E155 - '(수정)발화시간표(frame)'!E155</f>
        <v>5</v>
      </c>
      <c r="F155" s="46" t="n">
        <f aca="false">SSD정면이미지!F155 - '(수정)발화시간표(frame)'!F155</f>
        <v>0</v>
      </c>
      <c r="G155" s="46" t="n">
        <f aca="false">SSD정면이미지!G155 - '(수정)발화시간표(frame)'!G155</f>
        <v>1</v>
      </c>
      <c r="H155" s="46" t="n">
        <f aca="false">SSD정면이미지!H155 - '(수정)발화시간표(frame)'!H155</f>
        <v>9</v>
      </c>
      <c r="I155" s="46" t="n">
        <f aca="false">SSD정면이미지!I155 - '(수정)발화시간표(frame)'!I155</f>
        <v>7</v>
      </c>
      <c r="J155" s="46" t="n">
        <f aca="false">SSD정면이미지!J155 - '(수정)발화시간표(frame)'!J155</f>
        <v>16</v>
      </c>
      <c r="K155" s="46" t="n">
        <f aca="false">SSD정면이미지!K155 - '(수정)발화시간표(frame)'!K155</f>
        <v>0</v>
      </c>
    </row>
    <row r="156" customFormat="false" ht="13.5" hidden="false" customHeight="false" outlineLevel="0" collapsed="false">
      <c r="A156" s="19" t="n">
        <v>145</v>
      </c>
      <c r="B156" s="46" t="n">
        <f aca="false">SSD정면이미지!B156 - '(수정)발화시간표(frame)'!B156</f>
        <v>0</v>
      </c>
      <c r="C156" s="46" t="n">
        <f aca="false">SSD정면이미지!C156 - '(수정)발화시간표(frame)'!C156</f>
        <v>-2</v>
      </c>
      <c r="D156" s="46" t="n">
        <f aca="false">SSD정면이미지!D156 - '(수정)발화시간표(frame)'!D156</f>
        <v>3</v>
      </c>
      <c r="E156" s="46" t="n">
        <f aca="false">SSD정면이미지!E156 - '(수정)발화시간표(frame)'!E156</f>
        <v>8</v>
      </c>
      <c r="F156" s="46" t="n">
        <f aca="false">SSD정면이미지!F156 - '(수정)발화시간표(frame)'!F156</f>
        <v>1</v>
      </c>
      <c r="G156" s="46" t="n">
        <f aca="false">SSD정면이미지!G156 - '(수정)발화시간표(frame)'!G156</f>
        <v>1</v>
      </c>
      <c r="H156" s="46" t="n">
        <f aca="false">SSD정면이미지!H156 - '(수정)발화시간표(frame)'!H156</f>
        <v>6</v>
      </c>
      <c r="I156" s="46" t="n">
        <f aca="false">SSD정면이미지!I156 - '(수정)발화시간표(frame)'!I156</f>
        <v>8</v>
      </c>
      <c r="J156" s="46" t="n">
        <f aca="false">SSD정면이미지!J156 - '(수정)발화시간표(frame)'!J156</f>
        <v>20</v>
      </c>
      <c r="K156" s="46" t="n">
        <f aca="false">SSD정면이미지!K156 - '(수정)발화시간표(frame)'!K156</f>
        <v>-9</v>
      </c>
    </row>
    <row r="157" customFormat="false" ht="13.5" hidden="false" customHeight="false" outlineLevel="0" collapsed="false">
      <c r="A157" s="19" t="n">
        <v>146</v>
      </c>
      <c r="B157" s="46" t="n">
        <f aca="false">SSD정면이미지!B157 - '(수정)발화시간표(frame)'!B157</f>
        <v>0</v>
      </c>
      <c r="C157" s="46" t="n">
        <f aca="false">SSD정면이미지!C157 - '(수정)발화시간표(frame)'!C157</f>
        <v>7</v>
      </c>
      <c r="D157" s="46" t="n">
        <f aca="false">SSD정면이미지!D157 - '(수정)발화시간표(frame)'!D157</f>
        <v>7</v>
      </c>
      <c r="E157" s="46" t="n">
        <f aca="false">SSD정면이미지!E157 - '(수정)발화시간표(frame)'!E157</f>
        <v>7</v>
      </c>
      <c r="F157" s="46" t="n">
        <f aca="false">SSD정면이미지!F157 - '(수정)발화시간표(frame)'!F157</f>
        <v>1</v>
      </c>
      <c r="G157" s="46" t="n">
        <f aca="false">SSD정면이미지!G157 - '(수정)발화시간표(frame)'!G157</f>
        <v>1</v>
      </c>
      <c r="H157" s="46" t="n">
        <f aca="false">SSD정면이미지!H157 - '(수정)발화시간표(frame)'!H157</f>
        <v>7</v>
      </c>
      <c r="I157" s="46" t="n">
        <f aca="false">SSD정면이미지!I157 - '(수정)발화시간표(frame)'!I157</f>
        <v>8</v>
      </c>
      <c r="J157" s="46" t="n">
        <f aca="false">SSD정면이미지!J157 - '(수정)발화시간표(frame)'!J157</f>
        <v>9</v>
      </c>
      <c r="K157" s="46" t="n">
        <f aca="false">SSD정면이미지!K157 - '(수정)발화시간표(frame)'!K157</f>
        <v>-9</v>
      </c>
    </row>
    <row r="158" customFormat="false" ht="13.5" hidden="false" customHeight="false" outlineLevel="0" collapsed="false">
      <c r="A158" s="19" t="n">
        <v>147</v>
      </c>
      <c r="B158" s="46" t="n">
        <f aca="false">SSD정면이미지!B158 - '(수정)발화시간표(frame)'!B158</f>
        <v>0</v>
      </c>
      <c r="C158" s="46" t="n">
        <f aca="false">SSD정면이미지!C158 - '(수정)발화시간표(frame)'!C158</f>
        <v>7</v>
      </c>
      <c r="D158" s="46" t="n">
        <f aca="false">SSD정면이미지!D158 - '(수정)발화시간표(frame)'!D158</f>
        <v>6</v>
      </c>
      <c r="E158" s="46" t="n">
        <f aca="false">SSD정면이미지!E158 - '(수정)발화시간표(frame)'!E158</f>
        <v>3</v>
      </c>
      <c r="F158" s="46" t="n">
        <f aca="false">SSD정면이미지!F158 - '(수정)발화시간표(frame)'!F158</f>
        <v>0</v>
      </c>
      <c r="G158" s="46" t="n">
        <f aca="false">SSD정면이미지!G158 - '(수정)발화시간표(frame)'!G158</f>
        <v>1</v>
      </c>
      <c r="H158" s="46" t="n">
        <f aca="false">SSD정면이미지!H158 - '(수정)발화시간표(frame)'!H158</f>
        <v>8</v>
      </c>
      <c r="I158" s="46" t="n">
        <f aca="false">SSD정면이미지!I158 - '(수정)발화시간표(frame)'!I158</f>
        <v>8</v>
      </c>
      <c r="J158" s="46" t="n">
        <f aca="false">SSD정면이미지!J158 - '(수정)발화시간표(frame)'!J158</f>
        <v>7</v>
      </c>
      <c r="K158" s="46" t="n">
        <f aca="false">SSD정면이미지!K158 - '(수정)발화시간표(frame)'!K158</f>
        <v>0</v>
      </c>
    </row>
    <row r="159" customFormat="false" ht="13.5" hidden="false" customHeight="false" outlineLevel="0" collapsed="false">
      <c r="A159" s="19" t="n">
        <v>148</v>
      </c>
      <c r="B159" s="46" t="n">
        <f aca="false">SSD정면이미지!B159 - '(수정)발화시간표(frame)'!B159</f>
        <v>0</v>
      </c>
      <c r="C159" s="46" t="n">
        <f aca="false">SSD정면이미지!C159 - '(수정)발화시간표(frame)'!C159</f>
        <v>8</v>
      </c>
      <c r="D159" s="46" t="n">
        <f aca="false">SSD정면이미지!D159 - '(수정)발화시간표(frame)'!D159</f>
        <v>4</v>
      </c>
      <c r="E159" s="46" t="n">
        <f aca="false">SSD정면이미지!E159 - '(수정)발화시간표(frame)'!E159</f>
        <v>8</v>
      </c>
      <c r="F159" s="46" t="n">
        <f aca="false">SSD정면이미지!F159 - '(수정)발화시간표(frame)'!F159</f>
        <v>1</v>
      </c>
      <c r="G159" s="46" t="n">
        <f aca="false">SSD정면이미지!G159 - '(수정)발화시간표(frame)'!G159</f>
        <v>1</v>
      </c>
      <c r="H159" s="46" t="n">
        <f aca="false">SSD정면이미지!H159 - '(수정)발화시간표(frame)'!H159</f>
        <v>7</v>
      </c>
      <c r="I159" s="46" t="n">
        <f aca="false">SSD정면이미지!I159 - '(수정)발화시간표(frame)'!I159</f>
        <v>8</v>
      </c>
      <c r="J159" s="46" t="n">
        <f aca="false">SSD정면이미지!J159 - '(수정)발화시간표(frame)'!J159</f>
        <v>21</v>
      </c>
      <c r="K159" s="46" t="n">
        <f aca="false">SSD정면이미지!K159 - '(수정)발화시간표(frame)'!K159</f>
        <v>0</v>
      </c>
    </row>
    <row r="160" customFormat="false" ht="13.5" hidden="false" customHeight="false" outlineLevel="0" collapsed="false">
      <c r="A160" s="19" t="n">
        <v>149</v>
      </c>
      <c r="B160" s="46" t="n">
        <f aca="false">SSD정면이미지!B160 - '(수정)발화시간표(frame)'!B160</f>
        <v>0</v>
      </c>
      <c r="C160" s="46" t="n">
        <f aca="false">SSD정면이미지!C160 - '(수정)발화시간표(frame)'!C160</f>
        <v>8</v>
      </c>
      <c r="D160" s="46" t="n">
        <f aca="false">SSD정면이미지!D160 - '(수정)발화시간표(frame)'!D160</f>
        <v>7</v>
      </c>
      <c r="E160" s="46" t="n">
        <f aca="false">SSD정면이미지!E160 - '(수정)발화시간표(frame)'!E160</f>
        <v>-5</v>
      </c>
      <c r="F160" s="46" t="n">
        <f aca="false">SSD정면이미지!F160 - '(수정)발화시간표(frame)'!F160</f>
        <v>0</v>
      </c>
      <c r="G160" s="46" t="n">
        <f aca="false">SSD정면이미지!G160 - '(수정)발화시간표(frame)'!G160</f>
        <v>1</v>
      </c>
      <c r="H160" s="46" t="n">
        <f aca="false">SSD정면이미지!H160 - '(수정)발화시간표(frame)'!H160</f>
        <v>8</v>
      </c>
      <c r="I160" s="46" t="n">
        <f aca="false">SSD정면이미지!I160 - '(수정)발화시간표(frame)'!I160</f>
        <v>7</v>
      </c>
      <c r="J160" s="46" t="n">
        <f aca="false">SSD정면이미지!J160 - '(수정)발화시간표(frame)'!J160</f>
        <v>4</v>
      </c>
      <c r="K160" s="46" t="n">
        <f aca="false">SSD정면이미지!K160 - '(수정)발화시간표(frame)'!K160</f>
        <v>-9</v>
      </c>
    </row>
    <row r="161" customFormat="false" ht="13.5" hidden="false" customHeight="false" outlineLevel="0" collapsed="false">
      <c r="A161" s="19" t="n">
        <v>150</v>
      </c>
      <c r="B161" s="46" t="n">
        <f aca="false">SSD정면이미지!B161 - '(수정)발화시간표(frame)'!B161</f>
        <v>0</v>
      </c>
      <c r="C161" s="46" t="n">
        <f aca="false">SSD정면이미지!C161 - '(수정)발화시간표(frame)'!C161</f>
        <v>8</v>
      </c>
      <c r="D161" s="46" t="n">
        <f aca="false">SSD정면이미지!D161 - '(수정)발화시간표(frame)'!D161</f>
        <v>7</v>
      </c>
      <c r="E161" s="46" t="n">
        <f aca="false">SSD정면이미지!E161 - '(수정)발화시간표(frame)'!E161</f>
        <v>8</v>
      </c>
      <c r="F161" s="46" t="n">
        <f aca="false">SSD정면이미지!F161 - '(수정)발화시간표(frame)'!F161</f>
        <v>0</v>
      </c>
      <c r="G161" s="46" t="n">
        <f aca="false">SSD정면이미지!G161 - '(수정)발화시간표(frame)'!G161</f>
        <v>1</v>
      </c>
      <c r="H161" s="46" t="n">
        <f aca="false">SSD정면이미지!H161 - '(수정)발화시간표(frame)'!H161</f>
        <v>7</v>
      </c>
      <c r="I161" s="46" t="n">
        <f aca="false">SSD정면이미지!I161 - '(수정)발화시간표(frame)'!I161</f>
        <v>6</v>
      </c>
      <c r="J161" s="46" t="n">
        <f aca="false">SSD정면이미지!J161 - '(수정)발화시간표(frame)'!J161</f>
        <v>8</v>
      </c>
      <c r="K161" s="46" t="n">
        <f aca="false">SSD정면이미지!K161 - '(수정)발화시간표(frame)'!K161</f>
        <v>0</v>
      </c>
    </row>
    <row r="162" customFormat="false" ht="13.5" hidden="false" customHeight="false" outlineLevel="0" collapsed="false">
      <c r="A162" s="19" t="n">
        <v>151</v>
      </c>
      <c r="B162" s="46" t="n">
        <f aca="false">SSD정면이미지!B162 - '(수정)발화시간표(frame)'!B162</f>
        <v>0</v>
      </c>
      <c r="C162" s="46" t="n">
        <f aca="false">SSD정면이미지!C162 - '(수정)발화시간표(frame)'!C162</f>
        <v>8</v>
      </c>
      <c r="D162" s="46" t="n">
        <f aca="false">SSD정면이미지!D162 - '(수정)발화시간표(frame)'!D162</f>
        <v>8</v>
      </c>
      <c r="E162" s="46" t="n">
        <f aca="false">SSD정면이미지!E162 - '(수정)발화시간표(frame)'!E162</f>
        <v>-1</v>
      </c>
      <c r="F162" s="46" t="n">
        <f aca="false">SSD정면이미지!F162 - '(수정)발화시간표(frame)'!F162</f>
        <v>0</v>
      </c>
      <c r="G162" s="46" t="n">
        <f aca="false">SSD정면이미지!G162 - '(수정)발화시간표(frame)'!G162</f>
        <v>1</v>
      </c>
      <c r="H162" s="46" t="n">
        <f aca="false">SSD정면이미지!H162 - '(수정)발화시간표(frame)'!H162</f>
        <v>8</v>
      </c>
      <c r="I162" s="46" t="n">
        <f aca="false">SSD정면이미지!I162 - '(수정)발화시간표(frame)'!I162</f>
        <v>7</v>
      </c>
      <c r="J162" s="46" t="n">
        <f aca="false">SSD정면이미지!J162 - '(수정)발화시간표(frame)'!J162</f>
        <v>14</v>
      </c>
      <c r="K162" s="46" t="n">
        <f aca="false">SSD정면이미지!K162 - '(수정)발화시간표(frame)'!K162</f>
        <v>0</v>
      </c>
    </row>
    <row r="163" customFormat="false" ht="13.5" hidden="false" customHeight="false" outlineLevel="0" collapsed="false">
      <c r="A163" s="19" t="n">
        <v>152</v>
      </c>
      <c r="B163" s="46" t="n">
        <f aca="false">SSD정면이미지!B163 - '(수정)발화시간표(frame)'!B163</f>
        <v>0</v>
      </c>
      <c r="C163" s="46" t="n">
        <f aca="false">SSD정면이미지!C163 - '(수정)발화시간표(frame)'!C163</f>
        <v>7</v>
      </c>
      <c r="D163" s="46" t="n">
        <f aca="false">SSD정면이미지!D163 - '(수정)발화시간표(frame)'!D163</f>
        <v>8</v>
      </c>
      <c r="E163" s="46" t="n">
        <f aca="false">SSD정면이미지!E163 - '(수정)발화시간표(frame)'!E163</f>
        <v>-2</v>
      </c>
      <c r="F163" s="46" t="n">
        <f aca="false">SSD정면이미지!F163 - '(수정)발화시간표(frame)'!F163</f>
        <v>14</v>
      </c>
      <c r="G163" s="46" t="n">
        <f aca="false">SSD정면이미지!G163 - '(수정)발화시간표(frame)'!G163</f>
        <v>1</v>
      </c>
      <c r="H163" s="46" t="n">
        <f aca="false">SSD정면이미지!H163 - '(수정)발화시간표(frame)'!H163</f>
        <v>-5</v>
      </c>
      <c r="I163" s="46" t="n">
        <f aca="false">SSD정면이미지!I163 - '(수정)발화시간표(frame)'!I163</f>
        <v>15</v>
      </c>
      <c r="J163" s="46" t="n">
        <f aca="false">SSD정면이미지!J163 - '(수정)발화시간표(frame)'!J163</f>
        <v>12</v>
      </c>
      <c r="K163" s="46" t="n">
        <f aca="false">SSD정면이미지!K163 - '(수정)발화시간표(frame)'!K163</f>
        <v>0</v>
      </c>
    </row>
    <row r="164" customFormat="false" ht="13.5" hidden="false" customHeight="false" outlineLevel="0" collapsed="false">
      <c r="A164" s="19" t="n">
        <v>153</v>
      </c>
      <c r="B164" s="46" t="n">
        <f aca="false">SSD정면이미지!B164 - '(수정)발화시간표(frame)'!B164</f>
        <v>1</v>
      </c>
      <c r="C164" s="46" t="n">
        <f aca="false">SSD정면이미지!C164 - '(수정)발화시간표(frame)'!C164</f>
        <v>7</v>
      </c>
      <c r="D164" s="46" t="n">
        <f aca="false">SSD정면이미지!D164 - '(수정)발화시간표(frame)'!D164</f>
        <v>7</v>
      </c>
      <c r="E164" s="46" t="n">
        <f aca="false">SSD정면이미지!E164 - '(수정)발화시간표(frame)'!E164</f>
        <v>8</v>
      </c>
      <c r="F164" s="46" t="n">
        <f aca="false">SSD정면이미지!F164 - '(수정)발화시간표(frame)'!F164</f>
        <v>0</v>
      </c>
      <c r="G164" s="46" t="n">
        <f aca="false">SSD정면이미지!G164 - '(수정)발화시간표(frame)'!G164</f>
        <v>1</v>
      </c>
      <c r="H164" s="46" t="n">
        <f aca="false">SSD정면이미지!H164 - '(수정)발화시간표(frame)'!H164</f>
        <v>14</v>
      </c>
      <c r="I164" s="46" t="n">
        <f aca="false">SSD정면이미지!I164 - '(수정)발화시간표(frame)'!I164</f>
        <v>8</v>
      </c>
      <c r="J164" s="46" t="n">
        <f aca="false">SSD정면이미지!J164 - '(수정)발화시간표(frame)'!J164</f>
        <v>14</v>
      </c>
      <c r="K164" s="46" t="n">
        <f aca="false">SSD정면이미지!K164 - '(수정)발화시간표(frame)'!K164</f>
        <v>-9</v>
      </c>
    </row>
    <row r="165" customFormat="false" ht="13.5" hidden="false" customHeight="false" outlineLevel="0" collapsed="false">
      <c r="A165" s="19" t="n">
        <v>154</v>
      </c>
      <c r="B165" s="46" t="n">
        <f aca="false">SSD정면이미지!B165 - '(수정)발화시간표(frame)'!B165</f>
        <v>0</v>
      </c>
      <c r="C165" s="46" t="n">
        <f aca="false">SSD정면이미지!C165 - '(수정)발화시간표(frame)'!C165</f>
        <v>7</v>
      </c>
      <c r="D165" s="46" t="n">
        <f aca="false">SSD정면이미지!D165 - '(수정)발화시간표(frame)'!D165</f>
        <v>8</v>
      </c>
      <c r="E165" s="46" t="n">
        <f aca="false">SSD정면이미지!E165 - '(수정)발화시간표(frame)'!E165</f>
        <v>-1</v>
      </c>
      <c r="F165" s="46" t="n">
        <f aca="false">SSD정면이미지!F165 - '(수정)발화시간표(frame)'!F165</f>
        <v>1</v>
      </c>
      <c r="G165" s="46" t="n">
        <f aca="false">SSD정면이미지!G165 - '(수정)발화시간표(frame)'!G165</f>
        <v>1</v>
      </c>
      <c r="H165" s="46" t="n">
        <f aca="false">SSD정면이미지!H165 - '(수정)발화시간표(frame)'!H165</f>
        <v>8</v>
      </c>
      <c r="I165" s="46" t="n">
        <f aca="false">SSD정면이미지!I165 - '(수정)발화시간표(frame)'!I165</f>
        <v>7</v>
      </c>
      <c r="J165" s="46" t="n">
        <f aca="false">SSD정면이미지!J165 - '(수정)발화시간표(frame)'!J165</f>
        <v>9</v>
      </c>
      <c r="K165" s="46" t="n">
        <f aca="false">SSD정면이미지!K165 - '(수정)발화시간표(frame)'!K165</f>
        <v>0</v>
      </c>
    </row>
    <row r="166" customFormat="false" ht="13.5" hidden="false" customHeight="false" outlineLevel="0" collapsed="false">
      <c r="A166" s="19" t="n">
        <v>155</v>
      </c>
      <c r="B166" s="46" t="n">
        <f aca="false">SSD정면이미지!B166 - '(수정)발화시간표(frame)'!B166</f>
        <v>0</v>
      </c>
      <c r="C166" s="46" t="n">
        <f aca="false">SSD정면이미지!C166 - '(수정)발화시간표(frame)'!C166</f>
        <v>7</v>
      </c>
      <c r="D166" s="46" t="n">
        <f aca="false">SSD정면이미지!D166 - '(수정)발화시간표(frame)'!D166</f>
        <v>7</v>
      </c>
      <c r="E166" s="46" t="n">
        <f aca="false">SSD정면이미지!E166 - '(수정)발화시간표(frame)'!E166</f>
        <v>7</v>
      </c>
      <c r="F166" s="46" t="n">
        <f aca="false">SSD정면이미지!F166 - '(수정)발화시간표(frame)'!F166</f>
        <v>0</v>
      </c>
      <c r="G166" s="46" t="n">
        <f aca="false">SSD정면이미지!G166 - '(수정)발화시간표(frame)'!G166</f>
        <v>0</v>
      </c>
      <c r="H166" s="46" t="n">
        <f aca="false">SSD정면이미지!H166 - '(수정)발화시간표(frame)'!H166</f>
        <v>8</v>
      </c>
      <c r="I166" s="46" t="n">
        <f aca="false">SSD정면이미지!I166 - '(수정)발화시간표(frame)'!I166</f>
        <v>8</v>
      </c>
      <c r="J166" s="46" t="n">
        <f aca="false">SSD정면이미지!J166 - '(수정)발화시간표(frame)'!J166</f>
        <v>29</v>
      </c>
      <c r="K166" s="46" t="n">
        <f aca="false">SSD정면이미지!K166 - '(수정)발화시간표(frame)'!K166</f>
        <v>0</v>
      </c>
    </row>
    <row r="167" customFormat="false" ht="13.5" hidden="false" customHeight="false" outlineLevel="0" collapsed="false">
      <c r="A167" s="19" t="n">
        <v>156</v>
      </c>
      <c r="B167" s="46" t="n">
        <f aca="false">SSD정면이미지!B167 - '(수정)발화시간표(frame)'!B167</f>
        <v>0</v>
      </c>
      <c r="C167" s="46" t="n">
        <f aca="false">SSD정면이미지!C167 - '(수정)발화시간표(frame)'!C167</f>
        <v>8</v>
      </c>
      <c r="D167" s="46" t="n">
        <f aca="false">SSD정면이미지!D167 - '(수정)발화시간표(frame)'!D167</f>
        <v>5</v>
      </c>
      <c r="E167" s="46" t="n">
        <f aca="false">SSD정면이미지!E167 - '(수정)발화시간표(frame)'!E167</f>
        <v>8</v>
      </c>
      <c r="F167" s="46" t="n">
        <f aca="false">SSD정면이미지!F167 - '(수정)발화시간표(frame)'!F167</f>
        <v>1</v>
      </c>
      <c r="G167" s="46" t="n">
        <f aca="false">SSD정면이미지!G167 - '(수정)발화시간표(frame)'!G167</f>
        <v>1</v>
      </c>
      <c r="H167" s="46" t="n">
        <f aca="false">SSD정면이미지!H167 - '(수정)발화시간표(frame)'!H167</f>
        <v>7</v>
      </c>
      <c r="I167" s="46" t="n">
        <f aca="false">SSD정면이미지!I167 - '(수정)발화시간표(frame)'!I167</f>
        <v>8</v>
      </c>
      <c r="J167" s="46" t="n">
        <f aca="false">SSD정면이미지!J167 - '(수정)발화시간표(frame)'!J167</f>
        <v>8</v>
      </c>
      <c r="K167" s="46" t="n">
        <f aca="false">SSD정면이미지!K167 - '(수정)발화시간표(frame)'!K167</f>
        <v>0</v>
      </c>
    </row>
    <row r="168" customFormat="false" ht="13.5" hidden="false" customHeight="false" outlineLevel="0" collapsed="false">
      <c r="A168" s="19" t="n">
        <v>157</v>
      </c>
      <c r="B168" s="46" t="n">
        <f aca="false">SSD정면이미지!B168 - '(수정)발화시간표(frame)'!B168</f>
        <v>0</v>
      </c>
      <c r="C168" s="46" t="n">
        <f aca="false">SSD정면이미지!C168 - '(수정)발화시간표(frame)'!C168</f>
        <v>7</v>
      </c>
      <c r="D168" s="46" t="n">
        <f aca="false">SSD정면이미지!D168 - '(수정)발화시간표(frame)'!D168</f>
        <v>8</v>
      </c>
      <c r="E168" s="46" t="n">
        <f aca="false">SSD정면이미지!E168 - '(수정)발화시간표(frame)'!E168</f>
        <v>8</v>
      </c>
      <c r="F168" s="46" t="n">
        <f aca="false">SSD정면이미지!F168 - '(수정)발화시간표(frame)'!F168</f>
        <v>0</v>
      </c>
      <c r="G168" s="46" t="n">
        <f aca="false">SSD정면이미지!G168 - '(수정)발화시간표(frame)'!G168</f>
        <v>1</v>
      </c>
      <c r="H168" s="46" t="n">
        <f aca="false">SSD정면이미지!H168 - '(수정)발화시간표(frame)'!H168</f>
        <v>13</v>
      </c>
      <c r="I168" s="46" t="n">
        <f aca="false">SSD정면이미지!I168 - '(수정)발화시간표(frame)'!I168</f>
        <v>8</v>
      </c>
      <c r="J168" s="46" t="n">
        <f aca="false">SSD정면이미지!J168 - '(수정)발화시간표(frame)'!J168</f>
        <v>7</v>
      </c>
      <c r="K168" s="46" t="n">
        <f aca="false">SSD정면이미지!K168 - '(수정)발화시간표(frame)'!K168</f>
        <v>0</v>
      </c>
    </row>
    <row r="169" customFormat="false" ht="13.5" hidden="false" customHeight="false" outlineLevel="0" collapsed="false">
      <c r="A169" s="19" t="n">
        <v>158</v>
      </c>
      <c r="B169" s="46" t="n">
        <f aca="false">SSD정면이미지!B169 - '(수정)발화시간표(frame)'!B169</f>
        <v>0</v>
      </c>
      <c r="C169" s="46" t="n">
        <f aca="false">SSD정면이미지!C169 - '(수정)발화시간표(frame)'!C169</f>
        <v>-1</v>
      </c>
      <c r="D169" s="46" t="n">
        <f aca="false">SSD정면이미지!D169 - '(수정)발화시간표(frame)'!D169</f>
        <v>8</v>
      </c>
      <c r="E169" s="46" t="n">
        <f aca="false">SSD정면이미지!E169 - '(수정)발화시간표(frame)'!E169</f>
        <v>7</v>
      </c>
      <c r="F169" s="46" t="n">
        <f aca="false">SSD정면이미지!F169 - '(수정)발화시간표(frame)'!F169</f>
        <v>1</v>
      </c>
      <c r="G169" s="46" t="n">
        <f aca="false">SSD정면이미지!G169 - '(수정)발화시간표(frame)'!G169</f>
        <v>1</v>
      </c>
      <c r="H169" s="46" t="n">
        <f aca="false">SSD정면이미지!H169 - '(수정)발화시간표(frame)'!H169</f>
        <v>15</v>
      </c>
      <c r="I169" s="46" t="n">
        <f aca="false">SSD정면이미지!I169 - '(수정)발화시간표(frame)'!I169</f>
        <v>8</v>
      </c>
      <c r="J169" s="46" t="n">
        <f aca="false">SSD정면이미지!J169 - '(수정)발화시간표(frame)'!J169</f>
        <v>8</v>
      </c>
      <c r="K169" s="46" t="n">
        <f aca="false">SSD정면이미지!K169 - '(수정)발화시간표(frame)'!K169</f>
        <v>0</v>
      </c>
    </row>
    <row r="170" customFormat="false" ht="13.5" hidden="false" customHeight="false" outlineLevel="0" collapsed="false">
      <c r="A170" s="19" t="n">
        <v>159</v>
      </c>
      <c r="B170" s="46" t="n">
        <f aca="false">SSD정면이미지!B170 - '(수정)발화시간표(frame)'!B170</f>
        <v>0</v>
      </c>
      <c r="C170" s="46" t="n">
        <f aca="false">SSD정면이미지!C170 - '(수정)발화시간표(frame)'!C170</f>
        <v>7</v>
      </c>
      <c r="D170" s="46" t="n">
        <f aca="false">SSD정면이미지!D170 - '(수정)발화시간표(frame)'!D170</f>
        <v>8</v>
      </c>
      <c r="E170" s="46" t="n">
        <f aca="false">SSD정면이미지!E170 - '(수정)발화시간표(frame)'!E170</f>
        <v>8</v>
      </c>
      <c r="F170" s="46" t="n">
        <f aca="false">SSD정면이미지!F170 - '(수정)발화시간표(frame)'!F170</f>
        <v>0</v>
      </c>
      <c r="G170" s="46" t="n">
        <f aca="false">SSD정면이미지!G170 - '(수정)발화시간표(frame)'!G170</f>
        <v>1</v>
      </c>
      <c r="H170" s="46" t="n">
        <f aca="false">SSD정면이미지!H170 - '(수정)발화시간표(frame)'!H170</f>
        <v>4</v>
      </c>
      <c r="I170" s="46" t="n">
        <f aca="false">SSD정면이미지!I170 - '(수정)발화시간표(frame)'!I170</f>
        <v>21</v>
      </c>
      <c r="J170" s="46" t="n">
        <f aca="false">SSD정면이미지!J170 - '(수정)발화시간표(frame)'!J170</f>
        <v>7</v>
      </c>
      <c r="K170" s="46" t="n">
        <f aca="false">SSD정면이미지!K170 - '(수정)발화시간표(frame)'!K170</f>
        <v>0</v>
      </c>
    </row>
    <row r="171" customFormat="false" ht="13.5" hidden="false" customHeight="false" outlineLevel="0" collapsed="false">
      <c r="A171" s="19" t="n">
        <v>160</v>
      </c>
      <c r="B171" s="46" t="n">
        <f aca="false">SSD정면이미지!B171 - '(수정)발화시간표(frame)'!B171</f>
        <v>0</v>
      </c>
      <c r="C171" s="46" t="n">
        <f aca="false">SSD정면이미지!C171 - '(수정)발화시간표(frame)'!C171</f>
        <v>8</v>
      </c>
      <c r="D171" s="46" t="n">
        <f aca="false">SSD정면이미지!D171 - '(수정)발화시간표(frame)'!D171</f>
        <v>8</v>
      </c>
      <c r="E171" s="46" t="n">
        <f aca="false">SSD정면이미지!E171 - '(수정)발화시간표(frame)'!E171</f>
        <v>4</v>
      </c>
      <c r="F171" s="46" t="n">
        <f aca="false">SSD정면이미지!F171 - '(수정)발화시간표(frame)'!F171</f>
        <v>1</v>
      </c>
      <c r="G171" s="46" t="n">
        <f aca="false">SSD정면이미지!G171 - '(수정)발화시간표(frame)'!G171</f>
        <v>0</v>
      </c>
      <c r="H171" s="46" t="n">
        <f aca="false">SSD정면이미지!H171 - '(수정)발화시간표(frame)'!H171</f>
        <v>16</v>
      </c>
      <c r="I171" s="46" t="n">
        <f aca="false">SSD정면이미지!I171 - '(수정)발화시간표(frame)'!I171</f>
        <v>7</v>
      </c>
      <c r="J171" s="46" t="n">
        <f aca="false">SSD정면이미지!J171 - '(수정)발화시간표(frame)'!J171</f>
        <v>21</v>
      </c>
      <c r="K171" s="46" t="n">
        <f aca="false">SSD정면이미지!K171 - '(수정)발화시간표(frame)'!K171</f>
        <v>0</v>
      </c>
    </row>
    <row r="172" customFormat="false" ht="13.5" hidden="false" customHeight="false" outlineLevel="0" collapsed="false">
      <c r="A172" s="19" t="n">
        <v>161</v>
      </c>
      <c r="B172" s="46" t="n">
        <f aca="false">SSD정면이미지!B172 - '(수정)발화시간표(frame)'!B172</f>
        <v>0</v>
      </c>
      <c r="C172" s="46" t="n">
        <f aca="false">SSD정면이미지!C172 - '(수정)발화시간표(frame)'!C172</f>
        <v>8</v>
      </c>
      <c r="D172" s="46" t="n">
        <f aca="false">SSD정면이미지!D172 - '(수정)발화시간표(frame)'!D172</f>
        <v>8</v>
      </c>
      <c r="E172" s="46" t="n">
        <f aca="false">SSD정면이미지!E172 - '(수정)발화시간표(frame)'!E172</f>
        <v>-2</v>
      </c>
      <c r="F172" s="46" t="n">
        <f aca="false">SSD정면이미지!F172 - '(수정)발화시간표(frame)'!F172</f>
        <v>0</v>
      </c>
      <c r="G172" s="46" t="n">
        <f aca="false">SSD정면이미지!G172 - '(수정)발화시간표(frame)'!G172</f>
        <v>1</v>
      </c>
      <c r="H172" s="46" t="n">
        <f aca="false">SSD정면이미지!H172 - '(수정)발화시간표(frame)'!H172</f>
        <v>8</v>
      </c>
      <c r="I172" s="46" t="n">
        <f aca="false">SSD정면이미지!I172 - '(수정)발화시간표(frame)'!I172</f>
        <v>14</v>
      </c>
      <c r="J172" s="46" t="n">
        <f aca="false">SSD정면이미지!J172 - '(수정)발화시간표(frame)'!J172</f>
        <v>8</v>
      </c>
      <c r="K172" s="46" t="n">
        <f aca="false">SSD정면이미지!K172 - '(수정)발화시간표(frame)'!K172</f>
        <v>0</v>
      </c>
    </row>
    <row r="173" customFormat="false" ht="13.5" hidden="false" customHeight="false" outlineLevel="0" collapsed="false">
      <c r="A173" s="19" t="n">
        <v>162</v>
      </c>
      <c r="B173" s="46" t="n">
        <f aca="false">SSD정면이미지!B173 - '(수정)발화시간표(frame)'!B173</f>
        <v>0</v>
      </c>
      <c r="C173" s="46" t="n">
        <f aca="false">SSD정면이미지!C173 - '(수정)발화시간표(frame)'!C173</f>
        <v>8</v>
      </c>
      <c r="D173" s="46" t="n">
        <f aca="false">SSD정면이미지!D173 - '(수정)발화시간표(frame)'!D173</f>
        <v>7</v>
      </c>
      <c r="E173" s="46" t="n">
        <f aca="false">SSD정면이미지!E173 - '(수정)발화시간표(frame)'!E173</f>
        <v>-2</v>
      </c>
      <c r="F173" s="46" t="n">
        <f aca="false">SSD정면이미지!F173 - '(수정)발화시간표(frame)'!F173</f>
        <v>1</v>
      </c>
      <c r="G173" s="46" t="n">
        <f aca="false">SSD정면이미지!G173 - '(수정)발화시간표(frame)'!G173</f>
        <v>1</v>
      </c>
      <c r="H173" s="46" t="n">
        <f aca="false">SSD정면이미지!H173 - '(수정)발화시간표(frame)'!H173</f>
        <v>0</v>
      </c>
      <c r="I173" s="46" t="n">
        <f aca="false">SSD정면이미지!I173 - '(수정)발화시간표(frame)'!I173</f>
        <v>8</v>
      </c>
      <c r="J173" s="46" t="n">
        <f aca="false">SSD정면이미지!J173 - '(수정)발화시간표(frame)'!J173</f>
        <v>22</v>
      </c>
      <c r="K173" s="46" t="n">
        <f aca="false">SSD정면이미지!K173 - '(수정)발화시간표(frame)'!K173</f>
        <v>0</v>
      </c>
    </row>
    <row r="174" customFormat="false" ht="13.5" hidden="false" customHeight="false" outlineLevel="0" collapsed="false">
      <c r="A174" s="19" t="n">
        <v>163</v>
      </c>
      <c r="B174" s="46" t="n">
        <f aca="false">SSD정면이미지!B174 - '(수정)발화시간표(frame)'!B174</f>
        <v>0</v>
      </c>
      <c r="C174" s="46" t="n">
        <f aca="false">SSD정면이미지!C174 - '(수정)발화시간표(frame)'!C174</f>
        <v>7</v>
      </c>
      <c r="D174" s="46" t="n">
        <f aca="false">SSD정면이미지!D174 - '(수정)발화시간표(frame)'!D174</f>
        <v>-2</v>
      </c>
      <c r="E174" s="46" t="n">
        <f aca="false">SSD정면이미지!E174 - '(수정)발화시간표(frame)'!E174</f>
        <v>7</v>
      </c>
      <c r="F174" s="46" t="n">
        <f aca="false">SSD정면이미지!F174 - '(수정)발화시간표(frame)'!F174</f>
        <v>0</v>
      </c>
      <c r="G174" s="46" t="n">
        <f aca="false">SSD정면이미지!G174 - '(수정)발화시간표(frame)'!G174</f>
        <v>1</v>
      </c>
      <c r="H174" s="46" t="n">
        <f aca="false">SSD정면이미지!H174 - '(수정)발화시간표(frame)'!H174</f>
        <v>7</v>
      </c>
      <c r="I174" s="46" t="n">
        <f aca="false">SSD정면이미지!I174 - '(수정)발화시간표(frame)'!I174</f>
        <v>7</v>
      </c>
      <c r="J174" s="46" t="n">
        <f aca="false">SSD정면이미지!J174 - '(수정)발화시간표(frame)'!J174</f>
        <v>8</v>
      </c>
      <c r="K174" s="46" t="n">
        <f aca="false">SSD정면이미지!K174 - '(수정)발화시간표(frame)'!K174</f>
        <v>-9</v>
      </c>
    </row>
    <row r="175" customFormat="false" ht="13.5" hidden="false" customHeight="false" outlineLevel="0" collapsed="false">
      <c r="A175" s="19" t="n">
        <v>164</v>
      </c>
      <c r="B175" s="46" t="n">
        <f aca="false">SSD정면이미지!B175 - '(수정)발화시간표(frame)'!B175</f>
        <v>0</v>
      </c>
      <c r="C175" s="46" t="n">
        <f aca="false">SSD정면이미지!C175 - '(수정)발화시간표(frame)'!C175</f>
        <v>8</v>
      </c>
      <c r="D175" s="46" t="n">
        <f aca="false">SSD정면이미지!D175 - '(수정)발화시간표(frame)'!D175</f>
        <v>6</v>
      </c>
      <c r="E175" s="46" t="n">
        <f aca="false">SSD정면이미지!E175 - '(수정)발화시간표(frame)'!E175</f>
        <v>8</v>
      </c>
      <c r="F175" s="46" t="n">
        <f aca="false">SSD정면이미지!F175 - '(수정)발화시간표(frame)'!F175</f>
        <v>0</v>
      </c>
      <c r="G175" s="46" t="n">
        <f aca="false">SSD정면이미지!G175 - '(수정)발화시간표(frame)'!G175</f>
        <v>1</v>
      </c>
      <c r="H175" s="46" t="n">
        <f aca="false">SSD정면이미지!H175 - '(수정)발화시간표(frame)'!H175</f>
        <v>7</v>
      </c>
      <c r="I175" s="46" t="n">
        <f aca="false">SSD정면이미지!I175 - '(수정)발화시간표(frame)'!I175</f>
        <v>13</v>
      </c>
      <c r="J175" s="46" t="n">
        <f aca="false">SSD정면이미지!J175 - '(수정)발화시간표(frame)'!J175</f>
        <v>7</v>
      </c>
      <c r="K175" s="46" t="n">
        <f aca="false">SSD정면이미지!K175 - '(수정)발화시간표(frame)'!K175</f>
        <v>0</v>
      </c>
    </row>
    <row r="176" customFormat="false" ht="13.5" hidden="false" customHeight="false" outlineLevel="0" collapsed="false">
      <c r="A176" s="19" t="n">
        <v>165</v>
      </c>
      <c r="B176" s="46" t="n">
        <f aca="false">SSD정면이미지!B176 - '(수정)발화시간표(frame)'!B176</f>
        <v>0</v>
      </c>
      <c r="C176" s="46" t="n">
        <f aca="false">SSD정면이미지!C176 - '(수정)발화시간표(frame)'!C176</f>
        <v>7</v>
      </c>
      <c r="D176" s="46" t="n">
        <f aca="false">SSD정면이미지!D176 - '(수정)발화시간표(frame)'!D176</f>
        <v>7</v>
      </c>
      <c r="E176" s="46" t="n">
        <f aca="false">SSD정면이미지!E176 - '(수정)발화시간표(frame)'!E176</f>
        <v>7</v>
      </c>
      <c r="F176" s="46" t="n">
        <f aca="false">SSD정면이미지!F176 - '(수정)발화시간표(frame)'!F176</f>
        <v>1</v>
      </c>
      <c r="G176" s="46" t="n">
        <f aca="false">SSD정면이미지!G176 - '(수정)발화시간표(frame)'!G176</f>
        <v>1</v>
      </c>
      <c r="H176" s="46" t="n">
        <f aca="false">SSD정면이미지!H176 - '(수정)발화시간표(frame)'!H176</f>
        <v>11</v>
      </c>
      <c r="I176" s="46" t="n">
        <f aca="false">SSD정면이미지!I176 - '(수정)발화시간표(frame)'!I176</f>
        <v>8</v>
      </c>
      <c r="J176" s="46" t="n">
        <f aca="false">SSD정면이미지!J176 - '(수정)발화시간표(frame)'!J176</f>
        <v>16</v>
      </c>
      <c r="K176" s="46" t="n">
        <f aca="false">SSD정면이미지!K176 - '(수정)발화시간표(frame)'!K176</f>
        <v>0</v>
      </c>
    </row>
    <row r="177" customFormat="false" ht="13.5" hidden="false" customHeight="false" outlineLevel="0" collapsed="false">
      <c r="A177" s="19" t="n">
        <v>166</v>
      </c>
      <c r="B177" s="46" t="n">
        <f aca="false">SSD정면이미지!B177 - '(수정)발화시간표(frame)'!B177</f>
        <v>0</v>
      </c>
      <c r="C177" s="46" t="n">
        <f aca="false">SSD정면이미지!C177 - '(수정)발화시간표(frame)'!C177</f>
        <v>8</v>
      </c>
      <c r="D177" s="46" t="n">
        <f aca="false">SSD정면이미지!D177 - '(수정)발화시간표(frame)'!D177</f>
        <v>7</v>
      </c>
      <c r="E177" s="46" t="n">
        <f aca="false">SSD정면이미지!E177 - '(수정)발화시간표(frame)'!E177</f>
        <v>-1</v>
      </c>
      <c r="F177" s="46" t="n">
        <f aca="false">SSD정면이미지!F177 - '(수정)발화시간표(frame)'!F177</f>
        <v>0</v>
      </c>
      <c r="G177" s="46" t="n">
        <f aca="false">SSD정면이미지!G177 - '(수정)발화시간표(frame)'!G177</f>
        <v>1</v>
      </c>
      <c r="H177" s="46" t="n">
        <f aca="false">SSD정면이미지!H177 - '(수정)발화시간표(frame)'!H177</f>
        <v>9</v>
      </c>
      <c r="I177" s="46" t="n">
        <f aca="false">SSD정면이미지!I177 - '(수정)발화시간표(frame)'!I177</f>
        <v>8</v>
      </c>
      <c r="J177" s="46" t="n">
        <f aca="false">SSD정면이미지!J177 - '(수정)발화시간표(frame)'!J177</f>
        <v>13</v>
      </c>
      <c r="K177" s="46" t="n">
        <f aca="false">SSD정면이미지!K177 - '(수정)발화시간표(frame)'!K177</f>
        <v>-9</v>
      </c>
    </row>
    <row r="178" customFormat="false" ht="13.5" hidden="false" customHeight="false" outlineLevel="0" collapsed="false">
      <c r="A178" s="19" t="n">
        <v>167</v>
      </c>
      <c r="B178" s="46" t="n">
        <f aca="false">SSD정면이미지!B178 - '(수정)발화시간표(frame)'!B178</f>
        <v>0</v>
      </c>
      <c r="C178" s="46" t="n">
        <f aca="false">SSD정면이미지!C178 - '(수정)발화시간표(frame)'!C178</f>
        <v>8</v>
      </c>
      <c r="D178" s="46" t="n">
        <f aca="false">SSD정면이미지!D178 - '(수정)발화시간표(frame)'!D178</f>
        <v>6</v>
      </c>
      <c r="E178" s="46" t="n">
        <f aca="false">SSD정면이미지!E178 - '(수정)발화시간표(frame)'!E178</f>
        <v>11</v>
      </c>
      <c r="F178" s="46" t="n">
        <f aca="false">SSD정면이미지!F178 - '(수정)발화시간표(frame)'!F178</f>
        <v>0</v>
      </c>
      <c r="G178" s="46" t="n">
        <f aca="false">SSD정면이미지!G178 - '(수정)발화시간표(frame)'!G178</f>
        <v>1</v>
      </c>
      <c r="H178" s="46" t="n">
        <f aca="false">SSD정면이미지!H178 - '(수정)발화시간표(frame)'!H178</f>
        <v>8</v>
      </c>
      <c r="I178" s="46" t="n">
        <f aca="false">SSD정면이미지!I178 - '(수정)발화시간표(frame)'!I178</f>
        <v>6</v>
      </c>
      <c r="J178" s="46" t="n">
        <f aca="false">SSD정면이미지!J178 - '(수정)발화시간표(frame)'!J178</f>
        <v>8</v>
      </c>
      <c r="K178" s="46" t="n">
        <f aca="false">SSD정면이미지!K178 - '(수정)발화시간표(frame)'!K178</f>
        <v>-9</v>
      </c>
    </row>
    <row r="179" customFormat="false" ht="13.5" hidden="false" customHeight="false" outlineLevel="0" collapsed="false">
      <c r="A179" s="19" t="n">
        <v>168</v>
      </c>
      <c r="B179" s="46" t="n">
        <f aca="false">SSD정면이미지!B179 - '(수정)발화시간표(frame)'!B179</f>
        <v>0</v>
      </c>
      <c r="C179" s="46" t="n">
        <f aca="false">SSD정면이미지!C179 - '(수정)발화시간표(frame)'!C179</f>
        <v>8</v>
      </c>
      <c r="D179" s="46" t="n">
        <f aca="false">SSD정면이미지!D179 - '(수정)발화시간표(frame)'!D179</f>
        <v>7</v>
      </c>
      <c r="E179" s="46" t="n">
        <f aca="false">SSD정면이미지!E179 - '(수정)발화시간표(frame)'!E179</f>
        <v>-1</v>
      </c>
      <c r="F179" s="46" t="n">
        <f aca="false">SSD정면이미지!F179 - '(수정)발화시간표(frame)'!F179</f>
        <v>1</v>
      </c>
      <c r="G179" s="46" t="n">
        <f aca="false">SSD정면이미지!G179 - '(수정)발화시간표(frame)'!G179</f>
        <v>1</v>
      </c>
      <c r="H179" s="46" t="n">
        <f aca="false">SSD정면이미지!H179 - '(수정)발화시간표(frame)'!H179</f>
        <v>15</v>
      </c>
      <c r="I179" s="46" t="n">
        <f aca="false">SSD정면이미지!I179 - '(수정)발화시간표(frame)'!I179</f>
        <v>8</v>
      </c>
      <c r="J179" s="46" t="n">
        <f aca="false">SSD정면이미지!J179 - '(수정)발화시간표(frame)'!J179</f>
        <v>17</v>
      </c>
      <c r="K179" s="46" t="n">
        <f aca="false">SSD정면이미지!K179 - '(수정)발화시간표(frame)'!K179</f>
        <v>0</v>
      </c>
    </row>
    <row r="180" customFormat="false" ht="13.5" hidden="false" customHeight="false" outlineLevel="0" collapsed="false">
      <c r="A180" s="19" t="n">
        <v>169</v>
      </c>
      <c r="B180" s="46" t="n">
        <f aca="false">SSD정면이미지!B180 - '(수정)발화시간표(frame)'!B180</f>
        <v>0</v>
      </c>
      <c r="C180" s="46" t="n">
        <f aca="false">SSD정면이미지!C180 - '(수정)발화시간표(frame)'!C180</f>
        <v>7</v>
      </c>
      <c r="D180" s="46" t="n">
        <f aca="false">SSD정면이미지!D180 - '(수정)발화시간표(frame)'!D180</f>
        <v>8</v>
      </c>
      <c r="E180" s="46" t="n">
        <f aca="false">SSD정면이미지!E180 - '(수정)발화시간표(frame)'!E180</f>
        <v>1</v>
      </c>
      <c r="F180" s="46" t="n">
        <f aca="false">SSD정면이미지!F180 - '(수정)발화시간표(frame)'!F180</f>
        <v>0</v>
      </c>
      <c r="G180" s="46" t="n">
        <f aca="false">SSD정면이미지!G180 - '(수정)발화시간표(frame)'!G180</f>
        <v>1</v>
      </c>
      <c r="H180" s="46" t="n">
        <f aca="false">SSD정면이미지!H180 - '(수정)발화시간표(frame)'!H180</f>
        <v>16</v>
      </c>
      <c r="I180" s="46" t="n">
        <f aca="false">SSD정면이미지!I180 - '(수정)발화시간표(frame)'!I180</f>
        <v>8</v>
      </c>
      <c r="J180" s="46" t="n">
        <f aca="false">SSD정면이미지!J180 - '(수정)발화시간표(frame)'!J180</f>
        <v>8</v>
      </c>
      <c r="K180" s="46" t="n">
        <f aca="false">SSD정면이미지!K180 - '(수정)발화시간표(frame)'!K180</f>
        <v>0</v>
      </c>
    </row>
    <row r="181" customFormat="false" ht="13.5" hidden="false" customHeight="false" outlineLevel="0" collapsed="false">
      <c r="A181" s="19" t="n">
        <v>170</v>
      </c>
      <c r="B181" s="46" t="n">
        <f aca="false">SSD정면이미지!B181 - '(수정)발화시간표(frame)'!B181</f>
        <v>0</v>
      </c>
      <c r="C181" s="46" t="n">
        <f aca="false">SSD정면이미지!C181 - '(수정)발화시간표(frame)'!C181</f>
        <v>7</v>
      </c>
      <c r="D181" s="46" t="n">
        <f aca="false">SSD정면이미지!D181 - '(수정)발화시간표(frame)'!D181</f>
        <v>5</v>
      </c>
      <c r="E181" s="46" t="n">
        <f aca="false">SSD정면이미지!E181 - '(수정)발화시간표(frame)'!E181</f>
        <v>-9</v>
      </c>
      <c r="F181" s="46" t="n">
        <f aca="false">SSD정면이미지!F181 - '(수정)발화시간표(frame)'!F181</f>
        <v>0</v>
      </c>
      <c r="G181" s="46" t="n">
        <f aca="false">SSD정면이미지!G181 - '(수정)발화시간표(frame)'!G181</f>
        <v>1</v>
      </c>
      <c r="H181" s="46" t="n">
        <f aca="false">SSD정면이미지!H181 - '(수정)발화시간표(frame)'!H181</f>
        <v>8</v>
      </c>
      <c r="I181" s="46" t="n">
        <f aca="false">SSD정면이미지!I181 - '(수정)발화시간표(frame)'!I181</f>
        <v>9</v>
      </c>
      <c r="J181" s="46" t="n">
        <f aca="false">SSD정면이미지!J181 - '(수정)발화시간표(frame)'!J181</f>
        <v>7</v>
      </c>
      <c r="K181" s="46" t="n">
        <f aca="false">SSD정면이미지!K181 - '(수정)발화시간표(frame)'!K181</f>
        <v>0</v>
      </c>
    </row>
    <row r="182" customFormat="false" ht="13.5" hidden="false" customHeight="false" outlineLevel="0" collapsed="false">
      <c r="A182" s="19" t="n">
        <v>171</v>
      </c>
      <c r="B182" s="46" t="n">
        <f aca="false">SSD정면이미지!B182 - '(수정)발화시간표(frame)'!B182</f>
        <v>0</v>
      </c>
      <c r="C182" s="46" t="n">
        <f aca="false">SSD정면이미지!C182 - '(수정)발화시간표(frame)'!C182</f>
        <v>8</v>
      </c>
      <c r="D182" s="46" t="n">
        <f aca="false">SSD정면이미지!D182 - '(수정)발화시간표(frame)'!D182</f>
        <v>8</v>
      </c>
      <c r="E182" s="46" t="n">
        <f aca="false">SSD정면이미지!E182 - '(수정)발화시간표(frame)'!E182</f>
        <v>7</v>
      </c>
      <c r="F182" s="46" t="n">
        <f aca="false">SSD정면이미지!F182 - '(수정)발화시간표(frame)'!F182</f>
        <v>0</v>
      </c>
      <c r="G182" s="46" t="n">
        <f aca="false">SSD정면이미지!G182 - '(수정)발화시간표(frame)'!G182</f>
        <v>1</v>
      </c>
      <c r="H182" s="46" t="n">
        <f aca="false">SSD정면이미지!H182 - '(수정)발화시간표(frame)'!H182</f>
        <v>11</v>
      </c>
      <c r="I182" s="46" t="n">
        <f aca="false">SSD정면이미지!I182 - '(수정)발화시간표(frame)'!I182</f>
        <v>7</v>
      </c>
      <c r="J182" s="46" t="n">
        <f aca="false">SSD정면이미지!J182 - '(수정)발화시간표(frame)'!J182</f>
        <v>18</v>
      </c>
      <c r="K182" s="46" t="n">
        <f aca="false">SSD정면이미지!K182 - '(수정)발화시간표(frame)'!K182</f>
        <v>0</v>
      </c>
    </row>
    <row r="183" customFormat="false" ht="13.5" hidden="false" customHeight="false" outlineLevel="0" collapsed="false">
      <c r="A183" s="19" t="n">
        <v>172</v>
      </c>
      <c r="B183" s="46" t="n">
        <f aca="false">SSD정면이미지!B183 - '(수정)발화시간표(frame)'!B183</f>
        <v>0</v>
      </c>
      <c r="C183" s="46" t="n">
        <f aca="false">SSD정면이미지!C183 - '(수정)발화시간표(frame)'!C183</f>
        <v>8</v>
      </c>
      <c r="D183" s="46" t="n">
        <f aca="false">SSD정면이미지!D183 - '(수정)발화시간표(frame)'!D183</f>
        <v>8</v>
      </c>
      <c r="E183" s="46" t="n">
        <f aca="false">SSD정면이미지!E183 - '(수정)발화시간표(frame)'!E183</f>
        <v>8</v>
      </c>
      <c r="F183" s="46" t="n">
        <f aca="false">SSD정면이미지!F183 - '(수정)발화시간표(frame)'!F183</f>
        <v>0</v>
      </c>
      <c r="G183" s="46" t="n">
        <f aca="false">SSD정면이미지!G183 - '(수정)발화시간표(frame)'!G183</f>
        <v>1</v>
      </c>
      <c r="H183" s="46" t="n">
        <f aca="false">SSD정면이미지!H183 - '(수정)발화시간표(frame)'!H183</f>
        <v>8</v>
      </c>
      <c r="I183" s="46" t="n">
        <f aca="false">SSD정면이미지!I183 - '(수정)발화시간표(frame)'!I183</f>
        <v>7</v>
      </c>
      <c r="J183" s="46" t="n">
        <f aca="false">SSD정면이미지!J183 - '(수정)발화시간표(frame)'!J183</f>
        <v>7</v>
      </c>
      <c r="K183" s="46" t="n">
        <f aca="false">SSD정면이미지!K183 - '(수정)발화시간표(frame)'!K183</f>
        <v>0</v>
      </c>
    </row>
    <row r="184" customFormat="false" ht="13.5" hidden="false" customHeight="false" outlineLevel="0" collapsed="false">
      <c r="A184" s="19" t="n">
        <v>173</v>
      </c>
      <c r="B184" s="46" t="n">
        <f aca="false">SSD정면이미지!B184 - '(수정)발화시간표(frame)'!B184</f>
        <v>0</v>
      </c>
      <c r="C184" s="46" t="n">
        <f aca="false">SSD정면이미지!C184 - '(수정)발화시간표(frame)'!C184</f>
        <v>8</v>
      </c>
      <c r="D184" s="46" t="n">
        <f aca="false">SSD정면이미지!D184 - '(수정)발화시간표(frame)'!D184</f>
        <v>8</v>
      </c>
      <c r="E184" s="46" t="n">
        <f aca="false">SSD정면이미지!E184 - '(수정)발화시간표(frame)'!E184</f>
        <v>4</v>
      </c>
      <c r="F184" s="46" t="n">
        <f aca="false">SSD정면이미지!F184 - '(수정)발화시간표(frame)'!F184</f>
        <v>0</v>
      </c>
      <c r="G184" s="46" t="n">
        <f aca="false">SSD정면이미지!G184 - '(수정)발화시간표(frame)'!G184</f>
        <v>1</v>
      </c>
      <c r="H184" s="46" t="n">
        <f aca="false">SSD정면이미지!H184 - '(수정)발화시간표(frame)'!H184</f>
        <v>9</v>
      </c>
      <c r="I184" s="46" t="n">
        <f aca="false">SSD정면이미지!I184 - '(수정)발화시간표(frame)'!I184</f>
        <v>8</v>
      </c>
      <c r="J184" s="46" t="n">
        <f aca="false">SSD정면이미지!J184 - '(수정)발화시간표(frame)'!J184</f>
        <v>7</v>
      </c>
      <c r="K184" s="46" t="n">
        <f aca="false">SSD정면이미지!K184 - '(수정)발화시간표(frame)'!K184</f>
        <v>0</v>
      </c>
    </row>
    <row r="185" customFormat="false" ht="13.5" hidden="false" customHeight="false" outlineLevel="0" collapsed="false">
      <c r="A185" s="19" t="n">
        <v>174</v>
      </c>
      <c r="B185" s="46" t="n">
        <f aca="false">SSD정면이미지!B185 - '(수정)발화시간표(frame)'!B185</f>
        <v>0</v>
      </c>
      <c r="C185" s="46" t="n">
        <f aca="false">SSD정면이미지!C185 - '(수정)발화시간표(frame)'!C185</f>
        <v>-2</v>
      </c>
      <c r="D185" s="46" t="n">
        <f aca="false">SSD정면이미지!D185 - '(수정)발화시간표(frame)'!D185</f>
        <v>8</v>
      </c>
      <c r="E185" s="46" t="n">
        <f aca="false">SSD정면이미지!E185 - '(수정)발화시간표(frame)'!E185</f>
        <v>12</v>
      </c>
      <c r="F185" s="46" t="n">
        <f aca="false">SSD정면이미지!F185 - '(수정)발화시간표(frame)'!F185</f>
        <v>1</v>
      </c>
      <c r="G185" s="46" t="n">
        <f aca="false">SSD정면이미지!G185 - '(수정)발화시간표(frame)'!G185</f>
        <v>1</v>
      </c>
      <c r="H185" s="46" t="n">
        <f aca="false">SSD정면이미지!H185 - '(수정)발화시간표(frame)'!H185</f>
        <v>6</v>
      </c>
      <c r="I185" s="46" t="n">
        <f aca="false">SSD정면이미지!I185 - '(수정)발화시간표(frame)'!I185</f>
        <v>7</v>
      </c>
      <c r="J185" s="46" t="n">
        <f aca="false">SSD정면이미지!J185 - '(수정)발화시간표(frame)'!J185</f>
        <v>8</v>
      </c>
      <c r="K185" s="46" t="n">
        <f aca="false">SSD정면이미지!K185 - '(수정)발화시간표(frame)'!K185</f>
        <v>0</v>
      </c>
    </row>
    <row r="186" customFormat="false" ht="13.5" hidden="false" customHeight="false" outlineLevel="0" collapsed="false">
      <c r="A186" s="19" t="n">
        <v>175</v>
      </c>
      <c r="B186" s="46" t="n">
        <f aca="false">SSD정면이미지!B186 - '(수정)발화시간표(frame)'!B186</f>
        <v>0</v>
      </c>
      <c r="C186" s="46" t="n">
        <f aca="false">SSD정면이미지!C186 - '(수정)발화시간표(frame)'!C186</f>
        <v>8</v>
      </c>
      <c r="D186" s="46" t="n">
        <f aca="false">SSD정면이미지!D186 - '(수정)발화시간표(frame)'!D186</f>
        <v>7</v>
      </c>
      <c r="E186" s="46" t="n">
        <f aca="false">SSD정면이미지!E186 - '(수정)발화시간표(frame)'!E186</f>
        <v>7</v>
      </c>
      <c r="F186" s="46" t="n">
        <f aca="false">SSD정면이미지!F186 - '(수정)발화시간표(frame)'!F186</f>
        <v>0</v>
      </c>
      <c r="G186" s="46" t="n">
        <f aca="false">SSD정면이미지!G186 - '(수정)발화시간표(frame)'!G186</f>
        <v>1</v>
      </c>
      <c r="H186" s="46" t="n">
        <f aca="false">SSD정면이미지!H186 - '(수정)발화시간표(frame)'!H186</f>
        <v>11</v>
      </c>
      <c r="I186" s="46" t="n">
        <f aca="false">SSD정면이미지!I186 - '(수정)발화시간표(frame)'!I186</f>
        <v>8</v>
      </c>
      <c r="J186" s="46" t="n">
        <f aca="false">SSD정면이미지!J186 - '(수정)발화시간표(frame)'!J186</f>
        <v>14</v>
      </c>
      <c r="K186" s="46" t="n">
        <f aca="false">SSD정면이미지!K186 - '(수정)발화시간표(frame)'!K186</f>
        <v>0</v>
      </c>
    </row>
    <row r="187" customFormat="false" ht="13.5" hidden="false" customHeight="false" outlineLevel="0" collapsed="false">
      <c r="A187" s="19" t="n">
        <v>176</v>
      </c>
      <c r="B187" s="46" t="n">
        <f aca="false">SSD정면이미지!B187 - '(수정)발화시간표(frame)'!B187</f>
        <v>0</v>
      </c>
      <c r="C187" s="46" t="n">
        <f aca="false">SSD정면이미지!C187 - '(수정)발화시간표(frame)'!C187</f>
        <v>-2</v>
      </c>
      <c r="D187" s="46" t="n">
        <f aca="false">SSD정면이미지!D187 - '(수정)발화시간표(frame)'!D187</f>
        <v>8</v>
      </c>
      <c r="E187" s="46" t="n">
        <f aca="false">SSD정면이미지!E187 - '(수정)발화시간표(frame)'!E187</f>
        <v>8</v>
      </c>
      <c r="F187" s="46" t="n">
        <f aca="false">SSD정면이미지!F187 - '(수정)발화시간표(frame)'!F187</f>
        <v>0</v>
      </c>
      <c r="G187" s="46" t="n">
        <f aca="false">SSD정면이미지!G187 - '(수정)발화시간표(frame)'!G187</f>
        <v>1</v>
      </c>
      <c r="H187" s="46" t="n">
        <f aca="false">SSD정면이미지!H187 - '(수정)발화시간표(frame)'!H187</f>
        <v>7</v>
      </c>
      <c r="I187" s="46" t="n">
        <f aca="false">SSD정면이미지!I187 - '(수정)발화시간표(frame)'!I187</f>
        <v>8</v>
      </c>
      <c r="J187" s="46" t="n">
        <f aca="false">SSD정면이미지!J187 - '(수정)발화시간표(frame)'!J187</f>
        <v>19</v>
      </c>
      <c r="K187" s="46" t="n">
        <f aca="false">SSD정면이미지!K187 - '(수정)발화시간표(frame)'!K187</f>
        <v>-9</v>
      </c>
    </row>
    <row r="188" customFormat="false" ht="13.5" hidden="false" customHeight="false" outlineLevel="0" collapsed="false">
      <c r="A188" s="19" t="n">
        <v>177</v>
      </c>
      <c r="B188" s="46" t="n">
        <f aca="false">SSD정면이미지!B188 - '(수정)발화시간표(frame)'!B188</f>
        <v>0</v>
      </c>
      <c r="C188" s="46" t="n">
        <f aca="false">SSD정면이미지!C188 - '(수정)발화시간표(frame)'!C188</f>
        <v>8</v>
      </c>
      <c r="D188" s="46" t="n">
        <f aca="false">SSD정면이미지!D188 - '(수정)발화시간표(frame)'!D188</f>
        <v>7</v>
      </c>
      <c r="E188" s="46" t="n">
        <f aca="false">SSD정면이미지!E188 - '(수정)발화시간표(frame)'!E188</f>
        <v>-2</v>
      </c>
      <c r="F188" s="46" t="n">
        <f aca="false">SSD정면이미지!F188 - '(수정)발화시간표(frame)'!F188</f>
        <v>1</v>
      </c>
      <c r="G188" s="46" t="n">
        <f aca="false">SSD정면이미지!G188 - '(수정)발화시간표(frame)'!G188</f>
        <v>1</v>
      </c>
      <c r="H188" s="46" t="n">
        <f aca="false">SSD정면이미지!H188 - '(수정)발화시간표(frame)'!H188</f>
        <v>8</v>
      </c>
      <c r="I188" s="46" t="n">
        <f aca="false">SSD정면이미지!I188 - '(수정)발화시간표(frame)'!I188</f>
        <v>8</v>
      </c>
      <c r="J188" s="46" t="n">
        <f aca="false">SSD정면이미지!J188 - '(수정)발화시간표(frame)'!J188</f>
        <v>10</v>
      </c>
      <c r="K188" s="46" t="n">
        <f aca="false">SSD정면이미지!K188 - '(수정)발화시간표(frame)'!K188</f>
        <v>0</v>
      </c>
    </row>
    <row r="189" customFormat="false" ht="13.5" hidden="false" customHeight="false" outlineLevel="0" collapsed="false">
      <c r="A189" s="19" t="n">
        <v>178</v>
      </c>
      <c r="B189" s="46" t="n">
        <f aca="false">SSD정면이미지!B189 - '(수정)발화시간표(frame)'!B189</f>
        <v>0</v>
      </c>
      <c r="C189" s="46" t="n">
        <f aca="false">SSD정면이미지!C189 - '(수정)발화시간표(frame)'!C189</f>
        <v>7</v>
      </c>
      <c r="D189" s="46" t="n">
        <f aca="false">SSD정면이미지!D189 - '(수정)발화시간표(frame)'!D189</f>
        <v>7</v>
      </c>
      <c r="E189" s="46" t="n">
        <f aca="false">SSD정면이미지!E189 - '(수정)발화시간표(frame)'!E189</f>
        <v>-1</v>
      </c>
      <c r="F189" s="46" t="n">
        <f aca="false">SSD정면이미지!F189 - '(수정)발화시간표(frame)'!F189</f>
        <v>0</v>
      </c>
      <c r="G189" s="46" t="n">
        <f aca="false">SSD정면이미지!G189 - '(수정)발화시간표(frame)'!G189</f>
        <v>1</v>
      </c>
      <c r="H189" s="46" t="n">
        <f aca="false">SSD정면이미지!H189 - '(수정)발화시간표(frame)'!H189</f>
        <v>5</v>
      </c>
      <c r="I189" s="46" t="n">
        <f aca="false">SSD정면이미지!I189 - '(수정)발화시간표(frame)'!I189</f>
        <v>8</v>
      </c>
      <c r="J189" s="46" t="n">
        <f aca="false">SSD정면이미지!J189 - '(수정)발화시간표(frame)'!J189</f>
        <v>7</v>
      </c>
      <c r="K189" s="46" t="n">
        <f aca="false">SSD정면이미지!K189 - '(수정)발화시간표(frame)'!K189</f>
        <v>0</v>
      </c>
    </row>
    <row r="190" customFormat="false" ht="13.5" hidden="false" customHeight="false" outlineLevel="0" collapsed="false">
      <c r="A190" s="19" t="n">
        <v>179</v>
      </c>
      <c r="B190" s="46" t="n">
        <f aca="false">SSD정면이미지!B190 - '(수정)발화시간표(frame)'!B190</f>
        <v>0</v>
      </c>
      <c r="C190" s="46" t="n">
        <f aca="false">SSD정면이미지!C190 - '(수정)발화시간표(frame)'!C190</f>
        <v>8</v>
      </c>
      <c r="D190" s="46" t="n">
        <f aca="false">SSD정면이미지!D190 - '(수정)발화시간표(frame)'!D190</f>
        <v>8</v>
      </c>
      <c r="E190" s="46" t="n">
        <f aca="false">SSD정면이미지!E190 - '(수정)발화시간표(frame)'!E190</f>
        <v>2</v>
      </c>
      <c r="F190" s="46" t="n">
        <f aca="false">SSD정면이미지!F190 - '(수정)발화시간표(frame)'!F190</f>
        <v>0</v>
      </c>
      <c r="G190" s="46" t="n">
        <f aca="false">SSD정면이미지!G190 - '(수정)발화시간표(frame)'!G190</f>
        <v>1</v>
      </c>
      <c r="H190" s="46" t="n">
        <f aca="false">SSD정면이미지!H190 - '(수정)발화시간표(frame)'!H190</f>
        <v>7</v>
      </c>
      <c r="I190" s="46" t="n">
        <f aca="false">SSD정면이미지!I190 - '(수정)발화시간표(frame)'!I190</f>
        <v>8</v>
      </c>
      <c r="J190" s="46" t="n">
        <f aca="false">SSD정면이미지!J190 - '(수정)발화시간표(frame)'!J190</f>
        <v>8</v>
      </c>
      <c r="K190" s="46" t="n">
        <f aca="false">SSD정면이미지!K190 - '(수정)발화시간표(frame)'!K190</f>
        <v>-9</v>
      </c>
    </row>
    <row r="191" customFormat="false" ht="13.5" hidden="false" customHeight="false" outlineLevel="0" collapsed="false">
      <c r="A191" s="19" t="n">
        <v>180</v>
      </c>
      <c r="B191" s="46" t="n">
        <f aca="false">SSD정면이미지!B191 - '(수정)발화시간표(frame)'!B191</f>
        <v>0</v>
      </c>
      <c r="C191" s="46" t="n">
        <f aca="false">SSD정면이미지!C191 - '(수정)발화시간표(frame)'!C191</f>
        <v>7</v>
      </c>
      <c r="D191" s="46" t="n">
        <f aca="false">SSD정면이미지!D191 - '(수정)발화시간표(frame)'!D191</f>
        <v>8</v>
      </c>
      <c r="E191" s="46" t="n">
        <f aca="false">SSD정면이미지!E191 - '(수정)발화시간표(frame)'!E191</f>
        <v>-164</v>
      </c>
      <c r="F191" s="46" t="n">
        <f aca="false">SSD정면이미지!F191 - '(수정)발화시간표(frame)'!F191</f>
        <v>1</v>
      </c>
      <c r="G191" s="46" t="n">
        <f aca="false">SSD정면이미지!G191 - '(수정)발화시간표(frame)'!G191</f>
        <v>1</v>
      </c>
      <c r="H191" s="46" t="n">
        <f aca="false">SSD정면이미지!H191 - '(수정)발화시간표(frame)'!H191</f>
        <v>7</v>
      </c>
      <c r="I191" s="46" t="n">
        <f aca="false">SSD정면이미지!I191 - '(수정)발화시간표(frame)'!I191</f>
        <v>7</v>
      </c>
      <c r="J191" s="46" t="n">
        <f aca="false">SSD정면이미지!J191 - '(수정)발화시간표(frame)'!J191</f>
        <v>15</v>
      </c>
      <c r="K191" s="46" t="n">
        <f aca="false">SSD정면이미지!K191 - '(수정)발화시간표(frame)'!K191</f>
        <v>0</v>
      </c>
    </row>
    <row r="192" customFormat="false" ht="13.5" hidden="false" customHeight="false" outlineLevel="0" collapsed="false">
      <c r="A192" s="19" t="n">
        <v>181</v>
      </c>
      <c r="B192" s="46" t="n">
        <f aca="false">SSD정면이미지!B192 - '(수정)발화시간표(frame)'!B192</f>
        <v>0</v>
      </c>
      <c r="C192" s="46" t="n">
        <f aca="false">SSD정면이미지!C192 - '(수정)발화시간표(frame)'!C192</f>
        <v>7</v>
      </c>
      <c r="D192" s="46" t="n">
        <f aca="false">SSD정면이미지!D192 - '(수정)발화시간표(frame)'!D192</f>
        <v>8</v>
      </c>
      <c r="E192" s="46" t="n">
        <f aca="false">SSD정면이미지!E192 - '(수정)발화시간표(frame)'!E192</f>
        <v>8</v>
      </c>
      <c r="F192" s="46" t="n">
        <f aca="false">SSD정면이미지!F192 - '(수정)발화시간표(frame)'!F192</f>
        <v>0</v>
      </c>
      <c r="G192" s="46" t="n">
        <f aca="false">SSD정면이미지!G192 - '(수정)발화시간표(frame)'!G192</f>
        <v>1</v>
      </c>
      <c r="H192" s="46" t="n">
        <f aca="false">SSD정면이미지!H192 - '(수정)발화시간표(frame)'!H192</f>
        <v>12</v>
      </c>
      <c r="I192" s="46" t="n">
        <f aca="false">SSD정면이미지!I192 - '(수정)발화시간표(frame)'!I192</f>
        <v>8</v>
      </c>
      <c r="J192" s="46" t="n">
        <f aca="false">SSD정면이미지!J192 - '(수정)발화시간표(frame)'!J192</f>
        <v>7</v>
      </c>
      <c r="K192" s="46" t="n">
        <f aca="false">SSD정면이미지!K192 - '(수정)발화시간표(frame)'!K192</f>
        <v>0</v>
      </c>
    </row>
    <row r="193" customFormat="false" ht="13.5" hidden="false" customHeight="false" outlineLevel="0" collapsed="false">
      <c r="A193" s="19" t="n">
        <v>182</v>
      </c>
      <c r="B193" s="46" t="n">
        <f aca="false">SSD정면이미지!B193 - '(수정)발화시간표(frame)'!B193</f>
        <v>0</v>
      </c>
      <c r="C193" s="46" t="n">
        <f aca="false">SSD정면이미지!C193 - '(수정)발화시간표(frame)'!C193</f>
        <v>7</v>
      </c>
      <c r="D193" s="46" t="n">
        <f aca="false">SSD정면이미지!D193 - '(수정)발화시간표(frame)'!D193</f>
        <v>8</v>
      </c>
      <c r="E193" s="46" t="n">
        <f aca="false">SSD정면이미지!E193 - '(수정)발화시간표(frame)'!E193</f>
        <v>7</v>
      </c>
      <c r="F193" s="46" t="n">
        <f aca="false">SSD정면이미지!F193 - '(수정)발화시간표(frame)'!F193</f>
        <v>0</v>
      </c>
      <c r="G193" s="46" t="n">
        <f aca="false">SSD정면이미지!G193 - '(수정)발화시간표(frame)'!G193</f>
        <v>1</v>
      </c>
      <c r="H193" s="46" t="n">
        <f aca="false">SSD정면이미지!H193 - '(수정)발화시간표(frame)'!H193</f>
        <v>20</v>
      </c>
      <c r="I193" s="46" t="n">
        <f aca="false">SSD정면이미지!I193 - '(수정)발화시간표(frame)'!I193</f>
        <v>8</v>
      </c>
      <c r="J193" s="46" t="n">
        <f aca="false">SSD정면이미지!J193 - '(수정)발화시간표(frame)'!J193</f>
        <v>8</v>
      </c>
      <c r="K193" s="46" t="n">
        <f aca="false">SSD정면이미지!K193 - '(수정)발화시간표(frame)'!K193</f>
        <v>0</v>
      </c>
    </row>
    <row r="194" customFormat="false" ht="13.5" hidden="false" customHeight="false" outlineLevel="0" collapsed="false">
      <c r="A194" s="19" t="n">
        <v>183</v>
      </c>
      <c r="B194" s="46" t="n">
        <f aca="false">SSD정면이미지!B194 - '(수정)발화시간표(frame)'!B194</f>
        <v>0</v>
      </c>
      <c r="C194" s="46" t="n">
        <f aca="false">SSD정면이미지!C194 - '(수정)발화시간표(frame)'!C194</f>
        <v>7</v>
      </c>
      <c r="D194" s="46" t="n">
        <f aca="false">SSD정면이미지!D194 - '(수정)발화시간표(frame)'!D194</f>
        <v>8</v>
      </c>
      <c r="E194" s="46" t="n">
        <f aca="false">SSD정면이미지!E194 - '(수정)발화시간표(frame)'!E194</f>
        <v>-1</v>
      </c>
      <c r="F194" s="46" t="n">
        <f aca="false">SSD정면이미지!F194 - '(수정)발화시간표(frame)'!F194</f>
        <v>1</v>
      </c>
      <c r="G194" s="46" t="n">
        <f aca="false">SSD정면이미지!G194 - '(수정)발화시간표(frame)'!G194</f>
        <v>1</v>
      </c>
      <c r="H194" s="46" t="n">
        <f aca="false">SSD정면이미지!H194 - '(수정)발화시간표(frame)'!H194</f>
        <v>13</v>
      </c>
      <c r="I194" s="46" t="n">
        <f aca="false">SSD정면이미지!I194 - '(수정)발화시간표(frame)'!I194</f>
        <v>7</v>
      </c>
      <c r="J194" s="46" t="n">
        <f aca="false">SSD정면이미지!J194 - '(수정)발화시간표(frame)'!J194</f>
        <v>20</v>
      </c>
      <c r="K194" s="46" t="n">
        <f aca="false">SSD정면이미지!K194 - '(수정)발화시간표(frame)'!K194</f>
        <v>0</v>
      </c>
    </row>
    <row r="195" customFormat="false" ht="13.5" hidden="false" customHeight="false" outlineLevel="0" collapsed="false">
      <c r="A195" s="19" t="n">
        <v>184</v>
      </c>
      <c r="B195" s="46" t="n">
        <f aca="false">SSD정면이미지!B195 - '(수정)발화시간표(frame)'!B195</f>
        <v>0</v>
      </c>
      <c r="C195" s="46" t="n">
        <f aca="false">SSD정면이미지!C195 - '(수정)발화시간표(frame)'!C195</f>
        <v>-2</v>
      </c>
      <c r="D195" s="46" t="n">
        <f aca="false">SSD정면이미지!D195 - '(수정)발화시간표(frame)'!D195</f>
        <v>8</v>
      </c>
      <c r="E195" s="46" t="n">
        <f aca="false">SSD정면이미지!E195 - '(수정)발화시간표(frame)'!E195</f>
        <v>-2</v>
      </c>
      <c r="F195" s="46" t="n">
        <f aca="false">SSD정면이미지!F195 - '(수정)발화시간표(frame)'!F195</f>
        <v>1</v>
      </c>
      <c r="G195" s="46" t="n">
        <f aca="false">SSD정면이미지!G195 - '(수정)발화시간표(frame)'!G195</f>
        <v>1</v>
      </c>
      <c r="H195" s="46" t="n">
        <f aca="false">SSD정면이미지!H195 - '(수정)발화시간표(frame)'!H195</f>
        <v>14</v>
      </c>
      <c r="I195" s="46" t="n">
        <f aca="false">SSD정면이미지!I195 - '(수정)발화시간표(frame)'!I195</f>
        <v>7</v>
      </c>
      <c r="J195" s="46" t="n">
        <f aca="false">SSD정면이미지!J195 - '(수정)발화시간표(frame)'!J195</f>
        <v>11</v>
      </c>
      <c r="K195" s="46" t="n">
        <f aca="false">SSD정면이미지!K195 - '(수정)발화시간표(frame)'!K195</f>
        <v>0</v>
      </c>
    </row>
    <row r="196" customFormat="false" ht="13.5" hidden="false" customHeight="false" outlineLevel="0" collapsed="false">
      <c r="A196" s="19" t="n">
        <v>185</v>
      </c>
      <c r="B196" s="46" t="n">
        <f aca="false">SSD정면이미지!B196 - '(수정)발화시간표(frame)'!B196</f>
        <v>0</v>
      </c>
      <c r="C196" s="46" t="n">
        <f aca="false">SSD정면이미지!C196 - '(수정)발화시간표(frame)'!C196</f>
        <v>8</v>
      </c>
      <c r="D196" s="46" t="n">
        <f aca="false">SSD정면이미지!D196 - '(수정)발화시간표(frame)'!D196</f>
        <v>8</v>
      </c>
      <c r="E196" s="46" t="n">
        <f aca="false">SSD정면이미지!E196 - '(수정)발화시간표(frame)'!E196</f>
        <v>4</v>
      </c>
      <c r="F196" s="46" t="n">
        <f aca="false">SSD정면이미지!F196 - '(수정)발화시간표(frame)'!F196</f>
        <v>1</v>
      </c>
      <c r="G196" s="46" t="n">
        <f aca="false">SSD정면이미지!G196 - '(수정)발화시간표(frame)'!G196</f>
        <v>1</v>
      </c>
      <c r="H196" s="46" t="n">
        <f aca="false">SSD정면이미지!H196 - '(수정)발화시간표(frame)'!H196</f>
        <v>8</v>
      </c>
      <c r="I196" s="46" t="n">
        <f aca="false">SSD정면이미지!I196 - '(수정)발화시간표(frame)'!I196</f>
        <v>7</v>
      </c>
      <c r="J196" s="46" t="n">
        <f aca="false">SSD정면이미지!J196 - '(수정)발화시간표(frame)'!J196</f>
        <v>9</v>
      </c>
      <c r="K196" s="46" t="n">
        <f aca="false">SSD정면이미지!K196 - '(수정)발화시간표(frame)'!K196</f>
        <v>0</v>
      </c>
    </row>
    <row r="197" customFormat="false" ht="13.5" hidden="false" customHeight="false" outlineLevel="0" collapsed="false">
      <c r="A197" s="19" t="n">
        <v>186</v>
      </c>
      <c r="B197" s="46" t="n">
        <f aca="false">SSD정면이미지!B197 - '(수정)발화시간표(frame)'!B197</f>
        <v>0</v>
      </c>
      <c r="C197" s="46" t="n">
        <f aca="false">SSD정면이미지!C197 - '(수정)발화시간표(frame)'!C197</f>
        <v>8</v>
      </c>
      <c r="D197" s="46" t="n">
        <f aca="false">SSD정면이미지!D197 - '(수정)발화시간표(frame)'!D197</f>
        <v>8</v>
      </c>
      <c r="E197" s="46" t="n">
        <f aca="false">SSD정면이미지!E197 - '(수정)발화시간표(frame)'!E197</f>
        <v>8</v>
      </c>
      <c r="F197" s="46" t="n">
        <f aca="false">SSD정면이미지!F197 - '(수정)발화시간표(frame)'!F197</f>
        <v>1</v>
      </c>
      <c r="G197" s="46" t="n">
        <f aca="false">SSD정면이미지!G197 - '(수정)발화시간표(frame)'!G197</f>
        <v>1</v>
      </c>
      <c r="H197" s="46" t="n">
        <f aca="false">SSD정면이미지!H197 - '(수정)발화시간표(frame)'!H197</f>
        <v>8</v>
      </c>
      <c r="I197" s="46" t="n">
        <f aca="false">SSD정면이미지!I197 - '(수정)발화시간표(frame)'!I197</f>
        <v>8</v>
      </c>
      <c r="J197" s="46" t="n">
        <f aca="false">SSD정면이미지!J197 - '(수정)발화시간표(frame)'!J197</f>
        <v>21</v>
      </c>
      <c r="K197" s="46" t="n">
        <f aca="false">SSD정면이미지!K197 - '(수정)발화시간표(frame)'!K197</f>
        <v>0</v>
      </c>
    </row>
    <row r="198" customFormat="false" ht="13.5" hidden="false" customHeight="false" outlineLevel="0" collapsed="false">
      <c r="A198" s="19" t="n">
        <v>187</v>
      </c>
      <c r="B198" s="46" t="n">
        <f aca="false">SSD정면이미지!B198 - '(수정)발화시간표(frame)'!B198</f>
        <v>3</v>
      </c>
      <c r="C198" s="46" t="n">
        <f aca="false">SSD정면이미지!C198 - '(수정)발화시간표(frame)'!C198</f>
        <v>7</v>
      </c>
      <c r="D198" s="46" t="n">
        <f aca="false">SSD정면이미지!D198 - '(수정)발화시간표(frame)'!D198</f>
        <v>7</v>
      </c>
      <c r="E198" s="46" t="n">
        <f aca="false">SSD정면이미지!E198 - '(수정)발화시간표(frame)'!E198</f>
        <v>7</v>
      </c>
      <c r="F198" s="46" t="n">
        <f aca="false">SSD정면이미지!F198 - '(수정)발화시간표(frame)'!F198</f>
        <v>0</v>
      </c>
      <c r="G198" s="46" t="n">
        <f aca="false">SSD정면이미지!G198 - '(수정)발화시간표(frame)'!G198</f>
        <v>1</v>
      </c>
      <c r="H198" s="46" t="n">
        <f aca="false">SSD정면이미지!H198 - '(수정)발화시간표(frame)'!H198</f>
        <v>5</v>
      </c>
      <c r="I198" s="46" t="n">
        <f aca="false">SSD정면이미지!I198 - '(수정)발화시간표(frame)'!I198</f>
        <v>7</v>
      </c>
      <c r="J198" s="46" t="n">
        <f aca="false">SSD정면이미지!J198 - '(수정)발화시간표(frame)'!J198</f>
        <v>16</v>
      </c>
      <c r="K198" s="46" t="n">
        <f aca="false">SSD정면이미지!K198 - '(수정)발화시간표(frame)'!K198</f>
        <v>0</v>
      </c>
    </row>
    <row r="199" customFormat="false" ht="13.5" hidden="false" customHeight="false" outlineLevel="0" collapsed="false">
      <c r="A199" s="19" t="n">
        <v>188</v>
      </c>
      <c r="B199" s="46" t="n">
        <f aca="false">SSD정면이미지!B199 - '(수정)발화시간표(frame)'!B199</f>
        <v>0</v>
      </c>
      <c r="C199" s="46" t="n">
        <f aca="false">SSD정면이미지!C199 - '(수정)발화시간표(frame)'!C199</f>
        <v>8</v>
      </c>
      <c r="D199" s="46" t="n">
        <f aca="false">SSD정면이미지!D199 - '(수정)발화시간표(frame)'!D199</f>
        <v>7</v>
      </c>
      <c r="E199" s="46" t="n">
        <f aca="false">SSD정면이미지!E199 - '(수정)발화시간표(frame)'!E199</f>
        <v>8</v>
      </c>
      <c r="F199" s="46" t="n">
        <f aca="false">SSD정면이미지!F199 - '(수정)발화시간표(frame)'!F199</f>
        <v>1</v>
      </c>
      <c r="G199" s="46" t="n">
        <f aca="false">SSD정면이미지!G199 - '(수정)발화시간표(frame)'!G199</f>
        <v>1</v>
      </c>
      <c r="H199" s="46" t="n">
        <f aca="false">SSD정면이미지!H199 - '(수정)발화시간표(frame)'!H199</f>
        <v>12</v>
      </c>
      <c r="I199" s="46" t="n">
        <f aca="false">SSD정면이미지!I199 - '(수정)발화시간표(frame)'!I199</f>
        <v>8</v>
      </c>
      <c r="J199" s="46" t="n">
        <f aca="false">SSD정면이미지!J199 - '(수정)발화시간표(frame)'!J199</f>
        <v>7</v>
      </c>
      <c r="K199" s="46" t="n">
        <f aca="false">SSD정면이미지!K199 - '(수정)발화시간표(frame)'!K199</f>
        <v>0</v>
      </c>
    </row>
    <row r="200" customFormat="false" ht="13.5" hidden="false" customHeight="false" outlineLevel="0" collapsed="false">
      <c r="A200" s="19" t="n">
        <v>189</v>
      </c>
      <c r="B200" s="46" t="n">
        <f aca="false">SSD정면이미지!B200 - '(수정)발화시간표(frame)'!B200</f>
        <v>0</v>
      </c>
      <c r="C200" s="46" t="n">
        <f aca="false">SSD정면이미지!C200 - '(수정)발화시간표(frame)'!C200</f>
        <v>7</v>
      </c>
      <c r="D200" s="46" t="n">
        <f aca="false">SSD정면이미지!D200 - '(수정)발화시간표(frame)'!D200</f>
        <v>7</v>
      </c>
      <c r="E200" s="46" t="n">
        <f aca="false">SSD정면이미지!E200 - '(수정)발화시간표(frame)'!E200</f>
        <v>6</v>
      </c>
      <c r="F200" s="46" t="n">
        <f aca="false">SSD정면이미지!F200 - '(수정)발화시간표(frame)'!F200</f>
        <v>0</v>
      </c>
      <c r="G200" s="46" t="n">
        <f aca="false">SSD정면이미지!G200 - '(수정)발화시간표(frame)'!G200</f>
        <v>1</v>
      </c>
      <c r="H200" s="46" t="n">
        <f aca="false">SSD정면이미지!H200 - '(수정)발화시간표(frame)'!H200</f>
        <v>-2</v>
      </c>
      <c r="I200" s="46" t="n">
        <f aca="false">SSD정면이미지!I200 - '(수정)발화시간표(frame)'!I200</f>
        <v>7</v>
      </c>
      <c r="J200" s="46" t="n">
        <f aca="false">SSD정면이미지!J200 - '(수정)발화시간표(frame)'!J200</f>
        <v>7</v>
      </c>
      <c r="K200" s="46" t="n">
        <f aca="false">SSD정면이미지!K200 - '(수정)발화시간표(frame)'!K200</f>
        <v>0</v>
      </c>
    </row>
    <row r="201" customFormat="false" ht="13.5" hidden="false" customHeight="false" outlineLevel="0" collapsed="false">
      <c r="A201" s="19" t="n">
        <v>190</v>
      </c>
      <c r="B201" s="46" t="n">
        <f aca="false">SSD정면이미지!B201 - '(수정)발화시간표(frame)'!B201</f>
        <v>0</v>
      </c>
      <c r="C201" s="46" t="n">
        <f aca="false">SSD정면이미지!C201 - '(수정)발화시간표(frame)'!C201</f>
        <v>8</v>
      </c>
      <c r="D201" s="46" t="n">
        <f aca="false">SSD정면이미지!D201 - '(수정)발화시간표(frame)'!D201</f>
        <v>8</v>
      </c>
      <c r="E201" s="46" t="n">
        <f aca="false">SSD정면이미지!E201 - '(수정)발화시간표(frame)'!E201</f>
        <v>7</v>
      </c>
      <c r="F201" s="46" t="n">
        <f aca="false">SSD정면이미지!F201 - '(수정)발화시간표(frame)'!F201</f>
        <v>0</v>
      </c>
      <c r="G201" s="46" t="n">
        <f aca="false">SSD정면이미지!G201 - '(수정)발화시간표(frame)'!G201</f>
        <v>1</v>
      </c>
      <c r="H201" s="46" t="n">
        <f aca="false">SSD정면이미지!H201 - '(수정)발화시간표(frame)'!H201</f>
        <v>4</v>
      </c>
      <c r="I201" s="46" t="n">
        <f aca="false">SSD정면이미지!I201 - '(수정)발화시간표(frame)'!I201</f>
        <v>4</v>
      </c>
      <c r="J201" s="46" t="n">
        <f aca="false">SSD정면이미지!J201 - '(수정)발화시간표(frame)'!J201</f>
        <v>13</v>
      </c>
      <c r="K201" s="46" t="n">
        <f aca="false">SSD정면이미지!K201 - '(수정)발화시간표(frame)'!K201</f>
        <v>0</v>
      </c>
    </row>
    <row r="202" customFormat="false" ht="13.5" hidden="false" customHeight="false" outlineLevel="0" collapsed="false">
      <c r="A202" s="19" t="n">
        <v>191</v>
      </c>
      <c r="B202" s="46" t="n">
        <f aca="false">SSD정면이미지!B202 - '(수정)발화시간표(frame)'!B202</f>
        <v>0</v>
      </c>
      <c r="C202" s="46" t="n">
        <f aca="false">SSD정면이미지!C202 - '(수정)발화시간표(frame)'!C202</f>
        <v>8</v>
      </c>
      <c r="D202" s="46" t="n">
        <f aca="false">SSD정면이미지!D202 - '(수정)발화시간표(frame)'!D202</f>
        <v>7</v>
      </c>
      <c r="E202" s="46" t="n">
        <f aca="false">SSD정면이미지!E202 - '(수정)발화시간표(frame)'!E202</f>
        <v>-2</v>
      </c>
      <c r="F202" s="46" t="n">
        <f aca="false">SSD정면이미지!F202 - '(수정)발화시간표(frame)'!F202</f>
        <v>1</v>
      </c>
      <c r="G202" s="46" t="n">
        <f aca="false">SSD정면이미지!G202 - '(수정)발화시간표(frame)'!G202</f>
        <v>1</v>
      </c>
      <c r="H202" s="46" t="n">
        <f aca="false">SSD정면이미지!H202 - '(수정)발화시간표(frame)'!H202</f>
        <v>7</v>
      </c>
      <c r="I202" s="46" t="n">
        <f aca="false">SSD정면이미지!I202 - '(수정)발화시간표(frame)'!I202</f>
        <v>8</v>
      </c>
      <c r="J202" s="46" t="n">
        <f aca="false">SSD정면이미지!J202 - '(수정)발화시간표(frame)'!J202</f>
        <v>15</v>
      </c>
      <c r="K202" s="46" t="n">
        <f aca="false">SSD정면이미지!K202 - '(수정)발화시간표(frame)'!K202</f>
        <v>0</v>
      </c>
    </row>
    <row r="203" customFormat="false" ht="13.5" hidden="false" customHeight="false" outlineLevel="0" collapsed="false">
      <c r="A203" s="19" t="n">
        <v>192</v>
      </c>
      <c r="B203" s="46" t="n">
        <f aca="false">SSD정면이미지!B203 - '(수정)발화시간표(frame)'!B203</f>
        <v>0</v>
      </c>
      <c r="C203" s="46" t="n">
        <f aca="false">SSD정면이미지!C203 - '(수정)발화시간표(frame)'!C203</f>
        <v>8</v>
      </c>
      <c r="D203" s="46" t="n">
        <f aca="false">SSD정면이미지!D203 - '(수정)발화시간표(frame)'!D203</f>
        <v>-2</v>
      </c>
      <c r="E203" s="46" t="n">
        <f aca="false">SSD정면이미지!E203 - '(수정)발화시간표(frame)'!E203</f>
        <v>8</v>
      </c>
      <c r="F203" s="46" t="n">
        <f aca="false">SSD정면이미지!F203 - '(수정)발화시간표(frame)'!F203</f>
        <v>13</v>
      </c>
      <c r="G203" s="46" t="n">
        <f aca="false">SSD정면이미지!G203 - '(수정)발화시간표(frame)'!G203</f>
        <v>1</v>
      </c>
      <c r="H203" s="46" t="n">
        <f aca="false">SSD정면이미지!H203 - '(수정)발화시간표(frame)'!H203</f>
        <v>12</v>
      </c>
      <c r="I203" s="46" t="n">
        <f aca="false">SSD정면이미지!I203 - '(수정)발화시간표(frame)'!I203</f>
        <v>8</v>
      </c>
      <c r="J203" s="46" t="n">
        <f aca="false">SSD정면이미지!J203 - '(수정)발화시간표(frame)'!J203</f>
        <v>16</v>
      </c>
      <c r="K203" s="46" t="n">
        <f aca="false">SSD정면이미지!K203 - '(수정)발화시간표(frame)'!K203</f>
        <v>0</v>
      </c>
    </row>
    <row r="204" customFormat="false" ht="13.5" hidden="false" customHeight="false" outlineLevel="0" collapsed="false">
      <c r="A204" s="19" t="n">
        <v>193</v>
      </c>
      <c r="B204" s="46" t="n">
        <f aca="false">SSD정면이미지!B204 - '(수정)발화시간표(frame)'!B204</f>
        <v>0</v>
      </c>
      <c r="C204" s="46" t="n">
        <f aca="false">SSD정면이미지!C204 - '(수정)발화시간표(frame)'!C204</f>
        <v>8</v>
      </c>
      <c r="D204" s="46" t="n">
        <f aca="false">SSD정면이미지!D204 - '(수정)발화시간표(frame)'!D204</f>
        <v>7</v>
      </c>
      <c r="E204" s="46" t="n">
        <f aca="false">SSD정면이미지!E204 - '(수정)발화시간표(frame)'!E204</f>
        <v>7</v>
      </c>
      <c r="F204" s="46" t="n">
        <f aca="false">SSD정면이미지!F204 - '(수정)발화시간표(frame)'!F204</f>
        <v>1</v>
      </c>
      <c r="G204" s="46" t="n">
        <f aca="false">SSD정면이미지!G204 - '(수정)발화시간표(frame)'!G204</f>
        <v>1</v>
      </c>
      <c r="H204" s="46" t="n">
        <f aca="false">SSD정면이미지!H204 - '(수정)발화시간표(frame)'!H204</f>
        <v>10</v>
      </c>
      <c r="I204" s="46" t="n">
        <f aca="false">SSD정면이미지!I204 - '(수정)발화시간표(frame)'!I204</f>
        <v>24</v>
      </c>
      <c r="J204" s="46" t="n">
        <f aca="false">SSD정면이미지!J204 - '(수정)발화시간표(frame)'!J204</f>
        <v>8</v>
      </c>
      <c r="K204" s="46" t="n">
        <f aca="false">SSD정면이미지!K204 - '(수정)발화시간표(frame)'!K204</f>
        <v>0</v>
      </c>
    </row>
    <row r="205" customFormat="false" ht="13.5" hidden="false" customHeight="false" outlineLevel="0" collapsed="false">
      <c r="A205" s="19" t="n">
        <v>194</v>
      </c>
      <c r="B205" s="46" t="n">
        <f aca="false">SSD정면이미지!B205 - '(수정)발화시간표(frame)'!B205</f>
        <v>0</v>
      </c>
      <c r="C205" s="46" t="n">
        <f aca="false">SSD정면이미지!C205 - '(수정)발화시간표(frame)'!C205</f>
        <v>8</v>
      </c>
      <c r="D205" s="46" t="n">
        <f aca="false">SSD정면이미지!D205 - '(수정)발화시간표(frame)'!D205</f>
        <v>-1</v>
      </c>
      <c r="E205" s="46" t="n">
        <f aca="false">SSD정면이미지!E205 - '(수정)발화시간표(frame)'!E205</f>
        <v>-2</v>
      </c>
      <c r="F205" s="46" t="n">
        <f aca="false">SSD정면이미지!F205 - '(수정)발화시간표(frame)'!F205</f>
        <v>0</v>
      </c>
      <c r="G205" s="46" t="n">
        <f aca="false">SSD정면이미지!G205 - '(수정)발화시간표(frame)'!G205</f>
        <v>1</v>
      </c>
      <c r="H205" s="46" t="n">
        <f aca="false">SSD정면이미지!H205 - '(수정)발화시간표(frame)'!H205</f>
        <v>0</v>
      </c>
      <c r="I205" s="46" t="n">
        <f aca="false">SSD정면이미지!I205 - '(수정)발화시간표(frame)'!I205</f>
        <v>7</v>
      </c>
      <c r="J205" s="46" t="n">
        <f aca="false">SSD정면이미지!J205 - '(수정)발화시간표(frame)'!J205</f>
        <v>15</v>
      </c>
      <c r="K205" s="46" t="n">
        <f aca="false">SSD정면이미지!K205 - '(수정)발화시간표(frame)'!K205</f>
        <v>-9</v>
      </c>
    </row>
    <row r="206" customFormat="false" ht="13.5" hidden="false" customHeight="false" outlineLevel="0" collapsed="false">
      <c r="A206" s="19" t="n">
        <v>195</v>
      </c>
      <c r="B206" s="46" t="n">
        <f aca="false">SSD정면이미지!B206 - '(수정)발화시간표(frame)'!B206</f>
        <v>0</v>
      </c>
      <c r="C206" s="46" t="n">
        <f aca="false">SSD정면이미지!C206 - '(수정)발화시간표(frame)'!C206</f>
        <v>8</v>
      </c>
      <c r="D206" s="46" t="n">
        <f aca="false">SSD정면이미지!D206 - '(수정)발화시간표(frame)'!D206</f>
        <v>7</v>
      </c>
      <c r="E206" s="46" t="n">
        <f aca="false">SSD정면이미지!E206 - '(수정)발화시간표(frame)'!E206</f>
        <v>8</v>
      </c>
      <c r="F206" s="46" t="n">
        <f aca="false">SSD정면이미지!F206 - '(수정)발화시간표(frame)'!F206</f>
        <v>0</v>
      </c>
      <c r="G206" s="46" t="n">
        <f aca="false">SSD정면이미지!G206 - '(수정)발화시간표(frame)'!G206</f>
        <v>1</v>
      </c>
      <c r="H206" s="46" t="n">
        <f aca="false">SSD정면이미지!H206 - '(수정)발화시간표(frame)'!H206</f>
        <v>23</v>
      </c>
      <c r="I206" s="46" t="n">
        <f aca="false">SSD정면이미지!I206 - '(수정)발화시간표(frame)'!I206</f>
        <v>7</v>
      </c>
      <c r="J206" s="46" t="n">
        <f aca="false">SSD정면이미지!J206 - '(수정)발화시간표(frame)'!J206</f>
        <v>22</v>
      </c>
      <c r="K206" s="46" t="n">
        <f aca="false">SSD정면이미지!K206 - '(수정)발화시간표(frame)'!K206</f>
        <v>0</v>
      </c>
    </row>
    <row r="207" customFormat="false" ht="13.5" hidden="false" customHeight="false" outlineLevel="0" collapsed="false">
      <c r="A207" s="19" t="n">
        <v>196</v>
      </c>
      <c r="B207" s="46" t="n">
        <f aca="false">SSD정면이미지!B207 - '(수정)발화시간표(frame)'!B207</f>
        <v>0</v>
      </c>
      <c r="C207" s="46" t="n">
        <f aca="false">SSD정면이미지!C207 - '(수정)발화시간표(frame)'!C207</f>
        <v>7</v>
      </c>
      <c r="D207" s="46" t="n">
        <f aca="false">SSD정면이미지!D207 - '(수정)발화시간표(frame)'!D207</f>
        <v>8</v>
      </c>
      <c r="E207" s="46" t="n">
        <f aca="false">SSD정면이미지!E207 - '(수정)발화시간표(frame)'!E207</f>
        <v>8</v>
      </c>
      <c r="F207" s="46" t="n">
        <f aca="false">SSD정면이미지!F207 - '(수정)발화시간표(frame)'!F207</f>
        <v>1</v>
      </c>
      <c r="G207" s="46" t="n">
        <f aca="false">SSD정면이미지!G207 - '(수정)발화시간표(frame)'!G207</f>
        <v>1</v>
      </c>
      <c r="H207" s="46" t="n">
        <f aca="false">SSD정면이미지!H207 - '(수정)발화시간표(frame)'!H207</f>
        <v>-1</v>
      </c>
      <c r="I207" s="46" t="n">
        <f aca="false">SSD정면이미지!I207 - '(수정)발화시간표(frame)'!I207</f>
        <v>8</v>
      </c>
      <c r="J207" s="46" t="n">
        <f aca="false">SSD정면이미지!J207 - '(수정)발화시간표(frame)'!J207</f>
        <v>7</v>
      </c>
      <c r="K207" s="46" t="n">
        <f aca="false">SSD정면이미지!K207 - '(수정)발화시간표(frame)'!K207</f>
        <v>0</v>
      </c>
    </row>
    <row r="208" customFormat="false" ht="13.5" hidden="false" customHeight="false" outlineLevel="0" collapsed="false">
      <c r="A208" s="19" t="n">
        <v>197</v>
      </c>
      <c r="B208" s="46" t="n">
        <f aca="false">SSD정면이미지!B208 - '(수정)발화시간표(frame)'!B208</f>
        <v>0</v>
      </c>
      <c r="C208" s="46" t="n">
        <f aca="false">SSD정면이미지!C208 - '(수정)발화시간표(frame)'!C208</f>
        <v>7</v>
      </c>
      <c r="D208" s="46" t="n">
        <f aca="false">SSD정면이미지!D208 - '(수정)발화시간표(frame)'!D208</f>
        <v>-1</v>
      </c>
      <c r="E208" s="46" t="n">
        <f aca="false">SSD정면이미지!E208 - '(수정)발화시간표(frame)'!E208</f>
        <v>-1</v>
      </c>
      <c r="F208" s="46" t="n">
        <f aca="false">SSD정면이미지!F208 - '(수정)발화시간표(frame)'!F208</f>
        <v>0</v>
      </c>
      <c r="G208" s="46" t="n">
        <f aca="false">SSD정면이미지!G208 - '(수정)발화시간표(frame)'!G208</f>
        <v>1</v>
      </c>
      <c r="H208" s="46" t="n">
        <f aca="false">SSD정면이미지!H208 - '(수정)발화시간표(frame)'!H208</f>
        <v>12</v>
      </c>
      <c r="I208" s="46" t="n">
        <f aca="false">SSD정면이미지!I208 - '(수정)발화시간표(frame)'!I208</f>
        <v>7</v>
      </c>
      <c r="J208" s="46" t="n">
        <f aca="false">SSD정면이미지!J208 - '(수정)발화시간표(frame)'!J208</f>
        <v>8</v>
      </c>
      <c r="K208" s="46" t="n">
        <f aca="false">SSD정면이미지!K208 - '(수정)발화시간표(frame)'!K208</f>
        <v>0</v>
      </c>
    </row>
    <row r="209" customFormat="false" ht="13.5" hidden="false" customHeight="false" outlineLevel="0" collapsed="false">
      <c r="A209" s="19" t="n">
        <v>198</v>
      </c>
      <c r="B209" s="46" t="n">
        <f aca="false">SSD정면이미지!B209 - '(수정)발화시간표(frame)'!B209</f>
        <v>0</v>
      </c>
      <c r="C209" s="46" t="n">
        <f aca="false">SSD정면이미지!C209 - '(수정)발화시간표(frame)'!C209</f>
        <v>-2</v>
      </c>
      <c r="D209" s="46" t="n">
        <f aca="false">SSD정면이미지!D209 - '(수정)발화시간표(frame)'!D209</f>
        <v>7</v>
      </c>
      <c r="E209" s="46" t="n">
        <f aca="false">SSD정면이미지!E209 - '(수정)발화시간표(frame)'!E209</f>
        <v>8</v>
      </c>
      <c r="F209" s="46" t="n">
        <f aca="false">SSD정면이미지!F209 - '(수정)발화시간표(frame)'!F209</f>
        <v>1</v>
      </c>
      <c r="G209" s="46" t="n">
        <f aca="false">SSD정면이미지!G209 - '(수정)발화시간표(frame)'!G209</f>
        <v>1</v>
      </c>
      <c r="H209" s="46" t="n">
        <f aca="false">SSD정면이미지!H209 - '(수정)발화시간표(frame)'!H209</f>
        <v>7</v>
      </c>
      <c r="I209" s="46" t="n">
        <f aca="false">SSD정면이미지!I209 - '(수정)발화시간표(frame)'!I209</f>
        <v>14</v>
      </c>
      <c r="J209" s="46" t="n">
        <f aca="false">SSD정면이미지!J209 - '(수정)발화시간표(frame)'!J209</f>
        <v>25</v>
      </c>
      <c r="K209" s="46" t="n">
        <f aca="false">SSD정면이미지!K209 - '(수정)발화시간표(frame)'!K209</f>
        <v>0</v>
      </c>
    </row>
    <row r="210" customFormat="false" ht="13.5" hidden="false" customHeight="false" outlineLevel="0" collapsed="false">
      <c r="A210" s="19" t="n">
        <v>199</v>
      </c>
      <c r="B210" s="46" t="n">
        <f aca="false">SSD정면이미지!B210 - '(수정)발화시간표(frame)'!B210</f>
        <v>0</v>
      </c>
      <c r="C210" s="46" t="n">
        <f aca="false">SSD정면이미지!C210 - '(수정)발화시간표(frame)'!C210</f>
        <v>8</v>
      </c>
      <c r="D210" s="46" t="n">
        <f aca="false">SSD정면이미지!D210 - '(수정)발화시간표(frame)'!D210</f>
        <v>8</v>
      </c>
      <c r="E210" s="46" t="n">
        <f aca="false">SSD정면이미지!E210 - '(수정)발화시간표(frame)'!E210</f>
        <v>-1</v>
      </c>
      <c r="F210" s="46" t="n">
        <f aca="false">SSD정면이미지!F210 - '(수정)발화시간표(frame)'!F210</f>
        <v>0</v>
      </c>
      <c r="G210" s="46" t="n">
        <f aca="false">SSD정면이미지!G210 - '(수정)발화시간표(frame)'!G210</f>
        <v>1</v>
      </c>
      <c r="H210" s="46" t="n">
        <f aca="false">SSD정면이미지!H210 - '(수정)발화시간표(frame)'!H210</f>
        <v>8</v>
      </c>
      <c r="I210" s="46" t="n">
        <f aca="false">SSD정면이미지!I210 - '(수정)발화시간표(frame)'!I210</f>
        <v>7</v>
      </c>
      <c r="J210" s="46" t="n">
        <f aca="false">SSD정면이미지!J210 - '(수정)발화시간표(frame)'!J210</f>
        <v>7</v>
      </c>
      <c r="K210" s="46" t="n">
        <f aca="false">SSD정면이미지!K210 - '(수정)발화시간표(frame)'!K210</f>
        <v>0</v>
      </c>
    </row>
    <row r="211" customFormat="false" ht="13.5" hidden="false" customHeight="false" outlineLevel="0" collapsed="false">
      <c r="A211" s="19" t="n">
        <v>200</v>
      </c>
      <c r="B211" s="46" t="n">
        <f aca="false">SSD정면이미지!B211 - '(수정)발화시간표(frame)'!B211</f>
        <v>0</v>
      </c>
      <c r="C211" s="46" t="n">
        <f aca="false">SSD정면이미지!C211 - '(수정)발화시간표(frame)'!C211</f>
        <v>7</v>
      </c>
      <c r="D211" s="46" t="n">
        <f aca="false">SSD정면이미지!D211 - '(수정)발화시간표(frame)'!D211</f>
        <v>8</v>
      </c>
      <c r="E211" s="46" t="n">
        <f aca="false">SSD정면이미지!E211 - '(수정)발화시간표(frame)'!E211</f>
        <v>7</v>
      </c>
      <c r="F211" s="46" t="n">
        <f aca="false">SSD정면이미지!F211 - '(수정)발화시간표(frame)'!F211</f>
        <v>1</v>
      </c>
      <c r="G211" s="46" t="n">
        <f aca="false">SSD정면이미지!G211 - '(수정)발화시간표(frame)'!G211</f>
        <v>1</v>
      </c>
      <c r="H211" s="46" t="n">
        <f aca="false">SSD정면이미지!H211 - '(수정)발화시간표(frame)'!H211</f>
        <v>11</v>
      </c>
      <c r="I211" s="46" t="n">
        <f aca="false">SSD정면이미지!I211 - '(수정)발화시간표(frame)'!I211</f>
        <v>11</v>
      </c>
      <c r="J211" s="46" t="n">
        <f aca="false">SSD정면이미지!J211 - '(수정)발화시간표(frame)'!J211</f>
        <v>21</v>
      </c>
      <c r="K211" s="46" t="n">
        <f aca="false">SSD정면이미지!K211 - '(수정)발화시간표(frame)'!K211</f>
        <v>-9</v>
      </c>
    </row>
    <row r="212" customFormat="false" ht="13.5" hidden="false" customHeight="false" outlineLevel="0" collapsed="false">
      <c r="A212" s="19" t="n">
        <v>201</v>
      </c>
      <c r="B212" s="46" t="n">
        <f aca="false">SSD정면이미지!B212 - '(수정)발화시간표(frame)'!B212</f>
        <v>0</v>
      </c>
      <c r="C212" s="46" t="n">
        <f aca="false">SSD정면이미지!C212 - '(수정)발화시간표(frame)'!C212</f>
        <v>8</v>
      </c>
      <c r="D212" s="46" t="n">
        <f aca="false">SSD정면이미지!D212 - '(수정)발화시간표(frame)'!D212</f>
        <v>-1</v>
      </c>
      <c r="E212" s="46" t="n">
        <f aca="false">SSD정면이미지!E212 - '(수정)발화시간표(frame)'!E212</f>
        <v>0</v>
      </c>
      <c r="F212" s="46" t="n">
        <f aca="false">SSD정면이미지!F212 - '(수정)발화시간표(frame)'!F212</f>
        <v>0</v>
      </c>
      <c r="G212" s="46" t="n">
        <f aca="false">SSD정면이미지!G212 - '(수정)발화시간표(frame)'!G212</f>
        <v>1</v>
      </c>
      <c r="H212" s="46" t="n">
        <f aca="false">SSD정면이미지!H212 - '(수정)발화시간표(frame)'!H212</f>
        <v>15</v>
      </c>
      <c r="I212" s="46" t="n">
        <f aca="false">SSD정면이미지!I212 - '(수정)발화시간표(frame)'!I212</f>
        <v>7</v>
      </c>
      <c r="J212" s="46" t="n">
        <f aca="false">SSD정면이미지!J212 - '(수정)발화시간표(frame)'!J212</f>
        <v>8</v>
      </c>
      <c r="K212" s="46" t="n">
        <f aca="false">SSD정면이미지!K212 - '(수정)발화시간표(frame)'!K212</f>
        <v>0</v>
      </c>
    </row>
    <row r="213" customFormat="false" ht="13.5" hidden="false" customHeight="false" outlineLevel="0" collapsed="false">
      <c r="A213" s="19" t="n">
        <v>202</v>
      </c>
      <c r="B213" s="46" t="n">
        <f aca="false">SSD정면이미지!B213 - '(수정)발화시간표(frame)'!B213</f>
        <v>0</v>
      </c>
      <c r="C213" s="46" t="n">
        <f aca="false">SSD정면이미지!C213 - '(수정)발화시간표(frame)'!C213</f>
        <v>8</v>
      </c>
      <c r="D213" s="46" t="n">
        <f aca="false">SSD정면이미지!D213 - '(수정)발화시간표(frame)'!D213</f>
        <v>8</v>
      </c>
      <c r="E213" s="46" t="n">
        <f aca="false">SSD정면이미지!E213 - '(수정)발화시간표(frame)'!E213</f>
        <v>3</v>
      </c>
      <c r="F213" s="46" t="n">
        <f aca="false">SSD정면이미지!F213 - '(수정)발화시간표(frame)'!F213</f>
        <v>0</v>
      </c>
      <c r="G213" s="46" t="n">
        <f aca="false">SSD정면이미지!G213 - '(수정)발화시간표(frame)'!G213</f>
        <v>1</v>
      </c>
      <c r="H213" s="46" t="n">
        <f aca="false">SSD정면이미지!H213 - '(수정)발화시간표(frame)'!H213</f>
        <v>9</v>
      </c>
      <c r="I213" s="46" t="n">
        <f aca="false">SSD정면이미지!I213 - '(수정)발화시간표(frame)'!I213</f>
        <v>21</v>
      </c>
      <c r="J213" s="46" t="n">
        <f aca="false">SSD정면이미지!J213 - '(수정)발화시간표(frame)'!J213</f>
        <v>8</v>
      </c>
      <c r="K213" s="46" t="n">
        <f aca="false">SSD정면이미지!K213 - '(수정)발화시간표(frame)'!K213</f>
        <v>0</v>
      </c>
    </row>
    <row r="214" customFormat="false" ht="13.5" hidden="false" customHeight="false" outlineLevel="0" collapsed="false">
      <c r="A214" s="19" t="n">
        <v>203</v>
      </c>
      <c r="B214" s="46" t="n">
        <f aca="false">SSD정면이미지!B214 - '(수정)발화시간표(frame)'!B214</f>
        <v>0</v>
      </c>
      <c r="C214" s="46" t="n">
        <f aca="false">SSD정면이미지!C214 - '(수정)발화시간표(frame)'!C214</f>
        <v>8</v>
      </c>
      <c r="D214" s="46" t="n">
        <f aca="false">SSD정면이미지!D214 - '(수정)발화시간표(frame)'!D214</f>
        <v>8</v>
      </c>
      <c r="E214" s="46" t="n">
        <f aca="false">SSD정면이미지!E214 - '(수정)발화시간표(frame)'!E214</f>
        <v>6</v>
      </c>
      <c r="F214" s="46" t="n">
        <f aca="false">SSD정면이미지!F214 - '(수정)발화시간표(frame)'!F214</f>
        <v>15</v>
      </c>
      <c r="G214" s="46" t="n">
        <f aca="false">SSD정면이미지!G214 - '(수정)발화시간표(frame)'!G214</f>
        <v>1</v>
      </c>
      <c r="H214" s="46" t="n">
        <f aca="false">SSD정면이미지!H214 - '(수정)발화시간표(frame)'!H214</f>
        <v>1</v>
      </c>
      <c r="I214" s="46" t="n">
        <f aca="false">SSD정면이미지!I214 - '(수정)발화시간표(frame)'!I214</f>
        <v>7</v>
      </c>
      <c r="J214" s="46" t="n">
        <f aca="false">SSD정면이미지!J214 - '(수정)발화시간표(frame)'!J214</f>
        <v>7</v>
      </c>
      <c r="K214" s="46" t="n">
        <f aca="false">SSD정면이미지!K214 - '(수정)발화시간표(frame)'!K214</f>
        <v>-9</v>
      </c>
    </row>
    <row r="215" customFormat="false" ht="13.5" hidden="false" customHeight="false" outlineLevel="0" collapsed="false">
      <c r="A215" s="19" t="n">
        <v>204</v>
      </c>
      <c r="B215" s="46" t="n">
        <f aca="false">SSD정면이미지!B215 - '(수정)발화시간표(frame)'!B215</f>
        <v>0</v>
      </c>
      <c r="C215" s="46" t="n">
        <f aca="false">SSD정면이미지!C215 - '(수정)발화시간표(frame)'!C215</f>
        <v>8</v>
      </c>
      <c r="D215" s="46" t="n">
        <f aca="false">SSD정면이미지!D215 - '(수정)발화시간표(frame)'!D215</f>
        <v>8</v>
      </c>
      <c r="E215" s="46" t="n">
        <f aca="false">SSD정면이미지!E215 - '(수정)발화시간표(frame)'!E215</f>
        <v>7</v>
      </c>
      <c r="F215" s="46" t="n">
        <f aca="false">SSD정면이미지!F215 - '(수정)발화시간표(frame)'!F215</f>
        <v>14</v>
      </c>
      <c r="G215" s="46" t="n">
        <f aca="false">SSD정면이미지!G215 - '(수정)발화시간표(frame)'!G215</f>
        <v>1</v>
      </c>
      <c r="H215" s="46" t="n">
        <f aca="false">SSD정면이미지!H215 - '(수정)발화시간표(frame)'!H215</f>
        <v>14</v>
      </c>
      <c r="I215" s="46" t="n">
        <f aca="false">SSD정면이미지!I215 - '(수정)발화시간표(frame)'!I215</f>
        <v>7</v>
      </c>
      <c r="J215" s="46" t="n">
        <f aca="false">SSD정면이미지!J215 - '(수정)발화시간표(frame)'!J215</f>
        <v>7</v>
      </c>
      <c r="K215" s="46" t="n">
        <f aca="false">SSD정면이미지!K215 - '(수정)발화시간표(frame)'!K215</f>
        <v>-9</v>
      </c>
    </row>
    <row r="216" customFormat="false" ht="13.5" hidden="false" customHeight="false" outlineLevel="0" collapsed="false">
      <c r="A216" s="19" t="n">
        <v>205</v>
      </c>
      <c r="B216" s="46" t="n">
        <f aca="false">SSD정면이미지!B216 - '(수정)발화시간표(frame)'!B216</f>
        <v>1</v>
      </c>
      <c r="C216" s="46" t="n">
        <f aca="false">SSD정면이미지!C216 - '(수정)발화시간표(frame)'!C216</f>
        <v>7</v>
      </c>
      <c r="D216" s="46" t="n">
        <f aca="false">SSD정면이미지!D216 - '(수정)발화시간표(frame)'!D216</f>
        <v>7</v>
      </c>
      <c r="E216" s="46" t="n">
        <f aca="false">SSD정면이미지!E216 - '(수정)발화시간표(frame)'!E216</f>
        <v>-2</v>
      </c>
      <c r="F216" s="46" t="n">
        <f aca="false">SSD정면이미지!F216 - '(수정)발화시간표(frame)'!F216</f>
        <v>0</v>
      </c>
      <c r="G216" s="46" t="n">
        <f aca="false">SSD정면이미지!G216 - '(수정)발화시간표(frame)'!G216</f>
        <v>1</v>
      </c>
      <c r="H216" s="46" t="n">
        <f aca="false">SSD정면이미지!H216 - '(수정)발화시간표(frame)'!H216</f>
        <v>4</v>
      </c>
      <c r="I216" s="46" t="n">
        <f aca="false">SSD정면이미지!I216 - '(수정)발화시간표(frame)'!I216</f>
        <v>7</v>
      </c>
      <c r="J216" s="46" t="n">
        <f aca="false">SSD정면이미지!J216 - '(수정)발화시간표(frame)'!J216</f>
        <v>15</v>
      </c>
      <c r="K216" s="46" t="n">
        <f aca="false">SSD정면이미지!K216 - '(수정)발화시간표(frame)'!K216</f>
        <v>0</v>
      </c>
    </row>
    <row r="217" customFormat="false" ht="13.5" hidden="false" customHeight="false" outlineLevel="0" collapsed="false">
      <c r="A217" s="19" t="n">
        <v>206</v>
      </c>
      <c r="B217" s="46" t="n">
        <f aca="false">SSD정면이미지!B217 - '(수정)발화시간표(frame)'!B217</f>
        <v>0</v>
      </c>
      <c r="C217" s="46" t="n">
        <f aca="false">SSD정면이미지!C217 - '(수정)발화시간표(frame)'!C217</f>
        <v>8</v>
      </c>
      <c r="D217" s="46" t="n">
        <f aca="false">SSD정면이미지!D217 - '(수정)발화시간표(frame)'!D217</f>
        <v>7</v>
      </c>
      <c r="E217" s="46" t="n">
        <f aca="false">SSD정면이미지!E217 - '(수정)발화시간표(frame)'!E217</f>
        <v>7</v>
      </c>
      <c r="F217" s="46" t="n">
        <f aca="false">SSD정면이미지!F217 - '(수정)발화시간표(frame)'!F217</f>
        <v>0</v>
      </c>
      <c r="G217" s="46" t="n">
        <f aca="false">SSD정면이미지!G217 - '(수정)발화시간표(frame)'!G217</f>
        <v>1</v>
      </c>
      <c r="H217" s="46" t="n">
        <f aca="false">SSD정면이미지!H217 - '(수정)발화시간표(frame)'!H217</f>
        <v>7</v>
      </c>
      <c r="I217" s="46" t="n">
        <f aca="false">SSD정면이미지!I217 - '(수정)발화시간표(frame)'!I217</f>
        <v>8</v>
      </c>
      <c r="J217" s="46" t="n">
        <f aca="false">SSD정면이미지!J217 - '(수정)발화시간표(frame)'!J217</f>
        <v>20</v>
      </c>
      <c r="K217" s="46" t="n">
        <f aca="false">SSD정면이미지!K217 - '(수정)발화시간표(frame)'!K217</f>
        <v>0</v>
      </c>
    </row>
    <row r="218" customFormat="false" ht="13.5" hidden="false" customHeight="false" outlineLevel="0" collapsed="false">
      <c r="A218" s="19" t="n">
        <v>207</v>
      </c>
      <c r="B218" s="46" t="n">
        <f aca="false">SSD정면이미지!B218 - '(수정)발화시간표(frame)'!B218</f>
        <v>0</v>
      </c>
      <c r="C218" s="46" t="n">
        <f aca="false">SSD정면이미지!C218 - '(수정)발화시간표(frame)'!C218</f>
        <v>8</v>
      </c>
      <c r="D218" s="46" t="n">
        <f aca="false">SSD정면이미지!D218 - '(수정)발화시간표(frame)'!D218</f>
        <v>7</v>
      </c>
      <c r="E218" s="46" t="n">
        <f aca="false">SSD정면이미지!E218 - '(수정)발화시간표(frame)'!E218</f>
        <v>7</v>
      </c>
      <c r="F218" s="46" t="n">
        <f aca="false">SSD정면이미지!F218 - '(수정)발화시간표(frame)'!F218</f>
        <v>1</v>
      </c>
      <c r="G218" s="46" t="n">
        <f aca="false">SSD정면이미지!G218 - '(수정)발화시간표(frame)'!G218</f>
        <v>1</v>
      </c>
      <c r="H218" s="46" t="n">
        <f aca="false">SSD정면이미지!H218 - '(수정)발화시간표(frame)'!H218</f>
        <v>11</v>
      </c>
      <c r="I218" s="46" t="n">
        <f aca="false">SSD정면이미지!I218 - '(수정)발화시간표(frame)'!I218</f>
        <v>8</v>
      </c>
      <c r="J218" s="46" t="n">
        <f aca="false">SSD정면이미지!J218 - '(수정)발화시간표(frame)'!J218</f>
        <v>14</v>
      </c>
      <c r="K218" s="46" t="n">
        <f aca="false">SSD정면이미지!K218 - '(수정)발화시간표(frame)'!K218</f>
        <v>-9</v>
      </c>
    </row>
    <row r="219" customFormat="false" ht="13.5" hidden="false" customHeight="false" outlineLevel="0" collapsed="false">
      <c r="A219" s="19" t="n">
        <v>208</v>
      </c>
      <c r="B219" s="46" t="n">
        <f aca="false">SSD정면이미지!B219 - '(수정)발화시간표(frame)'!B219</f>
        <v>0</v>
      </c>
      <c r="C219" s="46" t="n">
        <f aca="false">SSD정면이미지!C219 - '(수정)발화시간표(frame)'!C219</f>
        <v>-1</v>
      </c>
      <c r="D219" s="46" t="n">
        <f aca="false">SSD정면이미지!D219 - '(수정)발화시간표(frame)'!D219</f>
        <v>5</v>
      </c>
      <c r="E219" s="46" t="n">
        <f aca="false">SSD정면이미지!E219 - '(수정)발화시간표(frame)'!E219</f>
        <v>7</v>
      </c>
      <c r="F219" s="46" t="n">
        <f aca="false">SSD정면이미지!F219 - '(수정)발화시간표(frame)'!F219</f>
        <v>1</v>
      </c>
      <c r="G219" s="46" t="n">
        <f aca="false">SSD정면이미지!G219 - '(수정)발화시간표(frame)'!G219</f>
        <v>1</v>
      </c>
      <c r="H219" s="46" t="n">
        <f aca="false">SSD정면이미지!H219 - '(수정)발화시간표(frame)'!H219</f>
        <v>7</v>
      </c>
      <c r="I219" s="46" t="n">
        <f aca="false">SSD정면이미지!I219 - '(수정)발화시간표(frame)'!I219</f>
        <v>8</v>
      </c>
      <c r="J219" s="46" t="n">
        <f aca="false">SSD정면이미지!J219 - '(수정)발화시간표(frame)'!J219</f>
        <v>18</v>
      </c>
      <c r="K219" s="46" t="n">
        <f aca="false">SSD정면이미지!K219 - '(수정)발화시간표(frame)'!K219</f>
        <v>0</v>
      </c>
    </row>
    <row r="220" customFormat="false" ht="13.5" hidden="false" customHeight="false" outlineLevel="0" collapsed="false">
      <c r="A220" s="19" t="n">
        <v>209</v>
      </c>
      <c r="B220" s="46" t="n">
        <f aca="false">SSD정면이미지!B220 - '(수정)발화시간표(frame)'!B220</f>
        <v>0</v>
      </c>
      <c r="C220" s="46" t="n">
        <f aca="false">SSD정면이미지!C220 - '(수정)발화시간표(frame)'!C220</f>
        <v>8</v>
      </c>
      <c r="D220" s="46" t="n">
        <f aca="false">SSD정면이미지!D220 - '(수정)발화시간표(frame)'!D220</f>
        <v>8</v>
      </c>
      <c r="E220" s="46" t="n">
        <f aca="false">SSD정면이미지!E220 - '(수정)발화시간표(frame)'!E220</f>
        <v>7</v>
      </c>
      <c r="F220" s="46" t="n">
        <f aca="false">SSD정면이미지!F220 - '(수정)발화시간표(frame)'!F220</f>
        <v>0</v>
      </c>
      <c r="G220" s="46" t="n">
        <f aca="false">SSD정면이미지!G220 - '(수정)발화시간표(frame)'!G220</f>
        <v>1</v>
      </c>
      <c r="H220" s="46" t="n">
        <f aca="false">SSD정면이미지!H220 - '(수정)발화시간표(frame)'!H220</f>
        <v>7</v>
      </c>
      <c r="I220" s="46" t="n">
        <f aca="false">SSD정면이미지!I220 - '(수정)발화시간표(frame)'!I220</f>
        <v>8</v>
      </c>
      <c r="J220" s="46" t="n">
        <f aca="false">SSD정면이미지!J220 - '(수정)발화시간표(frame)'!J220</f>
        <v>19</v>
      </c>
      <c r="K220" s="46" t="n">
        <f aca="false">SSD정면이미지!K220 - '(수정)발화시간표(frame)'!K220</f>
        <v>0</v>
      </c>
    </row>
    <row r="221" customFormat="false" ht="13.5" hidden="false" customHeight="false" outlineLevel="0" collapsed="false">
      <c r="A221" s="19" t="n">
        <v>210</v>
      </c>
      <c r="B221" s="46" t="n">
        <f aca="false">SSD정면이미지!B221 - '(수정)발화시간표(frame)'!B221</f>
        <v>0</v>
      </c>
      <c r="C221" s="46" t="n">
        <f aca="false">SSD정면이미지!C221 - '(수정)발화시간표(frame)'!C221</f>
        <v>7</v>
      </c>
      <c r="D221" s="46" t="n">
        <f aca="false">SSD정면이미지!D221 - '(수정)발화시간표(frame)'!D221</f>
        <v>8</v>
      </c>
      <c r="E221" s="46" t="n">
        <f aca="false">SSD정면이미지!E221 - '(수정)발화시간표(frame)'!E221</f>
        <v>-1</v>
      </c>
      <c r="F221" s="46" t="n">
        <f aca="false">SSD정면이미지!F221 - '(수정)발화시간표(frame)'!F221</f>
        <v>0</v>
      </c>
      <c r="G221" s="46" t="n">
        <f aca="false">SSD정면이미지!G221 - '(수정)발화시간표(frame)'!G221</f>
        <v>1</v>
      </c>
      <c r="H221" s="46" t="n">
        <f aca="false">SSD정면이미지!H221 - '(수정)발화시간표(frame)'!H221</f>
        <v>10</v>
      </c>
      <c r="I221" s="46" t="n">
        <f aca="false">SSD정면이미지!I221 - '(수정)발화시간표(frame)'!I221</f>
        <v>7</v>
      </c>
      <c r="J221" s="46" t="n">
        <f aca="false">SSD정면이미지!J221 - '(수정)발화시간표(frame)'!J221</f>
        <v>22</v>
      </c>
      <c r="K221" s="46" t="n">
        <f aca="false">SSD정면이미지!K221 - '(수정)발화시간표(frame)'!K221</f>
        <v>-9</v>
      </c>
    </row>
    <row r="222" customFormat="false" ht="13.5" hidden="false" customHeight="false" outlineLevel="0" collapsed="false">
      <c r="A222" s="19" t="n">
        <v>211</v>
      </c>
      <c r="B222" s="46" t="n">
        <f aca="false">SSD정면이미지!B222 - '(수정)발화시간표(frame)'!B222</f>
        <v>0</v>
      </c>
      <c r="C222" s="46" t="n">
        <f aca="false">SSD정면이미지!C222 - '(수정)발화시간표(frame)'!C222</f>
        <v>7</v>
      </c>
      <c r="D222" s="46" t="n">
        <f aca="false">SSD정면이미지!D222 - '(수정)발화시간표(frame)'!D222</f>
        <v>6</v>
      </c>
      <c r="E222" s="46" t="n">
        <f aca="false">SSD정면이미지!E222 - '(수정)발화시간표(frame)'!E222</f>
        <v>-3</v>
      </c>
      <c r="F222" s="46" t="n">
        <f aca="false">SSD정면이미지!F222 - '(수정)발화시간표(frame)'!F222</f>
        <v>1</v>
      </c>
      <c r="G222" s="46" t="n">
        <f aca="false">SSD정면이미지!G222 - '(수정)발화시간표(frame)'!G222</f>
        <v>1</v>
      </c>
      <c r="H222" s="46" t="n">
        <f aca="false">SSD정면이미지!H222 - '(수정)발화시간표(frame)'!H222</f>
        <v>7</v>
      </c>
      <c r="I222" s="46" t="n">
        <f aca="false">SSD정면이미지!I222 - '(수정)발화시간표(frame)'!I222</f>
        <v>5</v>
      </c>
      <c r="J222" s="46" t="n">
        <f aca="false">SSD정면이미지!J222 - '(수정)발화시간표(frame)'!J222</f>
        <v>11</v>
      </c>
      <c r="K222" s="46" t="n">
        <f aca="false">SSD정면이미지!K222 - '(수정)발화시간표(frame)'!K222</f>
        <v>0</v>
      </c>
    </row>
    <row r="223" customFormat="false" ht="13.5" hidden="false" customHeight="false" outlineLevel="0" collapsed="false">
      <c r="A223" s="19" t="n">
        <v>212</v>
      </c>
      <c r="B223" s="46" t="n">
        <f aca="false">SSD정면이미지!B223 - '(수정)발화시간표(frame)'!B223</f>
        <v>0</v>
      </c>
      <c r="C223" s="46" t="n">
        <f aca="false">SSD정면이미지!C223 - '(수정)발화시간표(frame)'!C223</f>
        <v>8</v>
      </c>
      <c r="D223" s="46" t="n">
        <f aca="false">SSD정면이미지!D223 - '(수정)발화시간표(frame)'!D223</f>
        <v>7</v>
      </c>
      <c r="E223" s="46" t="n">
        <f aca="false">SSD정면이미지!E223 - '(수정)발화시간표(frame)'!E223</f>
        <v>-1</v>
      </c>
      <c r="F223" s="46" t="n">
        <f aca="false">SSD정면이미지!F223 - '(수정)발화시간표(frame)'!F223</f>
        <v>0</v>
      </c>
      <c r="G223" s="46" t="n">
        <f aca="false">SSD정면이미지!G223 - '(수정)발화시간표(frame)'!G223</f>
        <v>1</v>
      </c>
      <c r="H223" s="46" t="n">
        <f aca="false">SSD정면이미지!H223 - '(수정)발화시간표(frame)'!H223</f>
        <v>7</v>
      </c>
      <c r="I223" s="46" t="n">
        <f aca="false">SSD정면이미지!I223 - '(수정)발화시간표(frame)'!I223</f>
        <v>7</v>
      </c>
      <c r="J223" s="46" t="n">
        <f aca="false">SSD정면이미지!J223 - '(수정)발화시간표(frame)'!J223</f>
        <v>8</v>
      </c>
      <c r="K223" s="46" t="n">
        <f aca="false">SSD정면이미지!K223 - '(수정)발화시간표(frame)'!K223</f>
        <v>0</v>
      </c>
    </row>
    <row r="224" customFormat="false" ht="13.5" hidden="false" customHeight="false" outlineLevel="0" collapsed="false">
      <c r="A224" s="19" t="n">
        <v>213</v>
      </c>
      <c r="B224" s="46" t="n">
        <f aca="false">SSD정면이미지!B224 - '(수정)발화시간표(frame)'!B224</f>
        <v>0</v>
      </c>
      <c r="C224" s="46" t="n">
        <f aca="false">SSD정면이미지!C224 - '(수정)발화시간표(frame)'!C224</f>
        <v>8</v>
      </c>
      <c r="D224" s="46" t="n">
        <f aca="false">SSD정면이미지!D224 - '(수정)발화시간표(frame)'!D224</f>
        <v>7</v>
      </c>
      <c r="E224" s="46" t="n">
        <f aca="false">SSD정면이미지!E224 - '(수정)발화시간표(frame)'!E224</f>
        <v>-1</v>
      </c>
      <c r="F224" s="46" t="n">
        <f aca="false">SSD정면이미지!F224 - '(수정)발화시간표(frame)'!F224</f>
        <v>0</v>
      </c>
      <c r="G224" s="46" t="n">
        <f aca="false">SSD정면이미지!G224 - '(수정)발화시간표(frame)'!G224</f>
        <v>1</v>
      </c>
      <c r="H224" s="46" t="n">
        <f aca="false">SSD정면이미지!H224 - '(수정)발화시간표(frame)'!H224</f>
        <v>26</v>
      </c>
      <c r="I224" s="46" t="n">
        <f aca="false">SSD정면이미지!I224 - '(수정)발화시간표(frame)'!I224</f>
        <v>8</v>
      </c>
      <c r="J224" s="46" t="n">
        <f aca="false">SSD정면이미지!J224 - '(수정)발화시간표(frame)'!J224</f>
        <v>19</v>
      </c>
      <c r="K224" s="46" t="n">
        <f aca="false">SSD정면이미지!K224 - '(수정)발화시간표(frame)'!K224</f>
        <v>0</v>
      </c>
    </row>
    <row r="225" customFormat="false" ht="13.5" hidden="false" customHeight="false" outlineLevel="0" collapsed="false">
      <c r="A225" s="19" t="n">
        <v>214</v>
      </c>
      <c r="B225" s="46" t="n">
        <f aca="false">SSD정면이미지!B225 - '(수정)발화시간표(frame)'!B225</f>
        <v>0</v>
      </c>
      <c r="C225" s="46" t="n">
        <f aca="false">SSD정면이미지!C225 - '(수정)발화시간표(frame)'!C225</f>
        <v>8</v>
      </c>
      <c r="D225" s="46" t="n">
        <f aca="false">SSD정면이미지!D225 - '(수정)발화시간표(frame)'!D225</f>
        <v>2</v>
      </c>
      <c r="E225" s="46" t="n">
        <f aca="false">SSD정면이미지!E225 - '(수정)발화시간표(frame)'!E225</f>
        <v>-1</v>
      </c>
      <c r="F225" s="46" t="n">
        <f aca="false">SSD정면이미지!F225 - '(수정)발화시간표(frame)'!F225</f>
        <v>1</v>
      </c>
      <c r="G225" s="46" t="n">
        <f aca="false">SSD정면이미지!G225 - '(수정)발화시간표(frame)'!G225</f>
        <v>1</v>
      </c>
      <c r="H225" s="46" t="n">
        <f aca="false">SSD정면이미지!H225 - '(수정)발화시간표(frame)'!H225</f>
        <v>18</v>
      </c>
      <c r="I225" s="46" t="n">
        <f aca="false">SSD정면이미지!I225 - '(수정)발화시간표(frame)'!I225</f>
        <v>8</v>
      </c>
      <c r="J225" s="46" t="n">
        <f aca="false">SSD정면이미지!J225 - '(수정)발화시간표(frame)'!J225</f>
        <v>8</v>
      </c>
      <c r="K225" s="46" t="n">
        <f aca="false">SSD정면이미지!K225 - '(수정)발화시간표(frame)'!K225</f>
        <v>0</v>
      </c>
    </row>
    <row r="226" customFormat="false" ht="13.5" hidden="false" customHeight="false" outlineLevel="0" collapsed="false">
      <c r="A226" s="19" t="n">
        <v>215</v>
      </c>
      <c r="B226" s="46" t="n">
        <f aca="false">SSD정면이미지!B226 - '(수정)발화시간표(frame)'!B226</f>
        <v>0</v>
      </c>
      <c r="C226" s="46" t="n">
        <f aca="false">SSD정면이미지!C226 - '(수정)발화시간표(frame)'!C226</f>
        <v>8</v>
      </c>
      <c r="D226" s="46" t="n">
        <f aca="false">SSD정면이미지!D226 - '(수정)발화시간표(frame)'!D226</f>
        <v>7</v>
      </c>
      <c r="E226" s="46" t="n">
        <f aca="false">SSD정면이미지!E226 - '(수정)발화시간표(frame)'!E226</f>
        <v>5</v>
      </c>
      <c r="F226" s="46" t="n">
        <f aca="false">SSD정면이미지!F226 - '(수정)발화시간표(frame)'!F226</f>
        <v>1</v>
      </c>
      <c r="G226" s="46" t="n">
        <f aca="false">SSD정면이미지!G226 - '(수정)발화시간표(frame)'!G226</f>
        <v>1</v>
      </c>
      <c r="H226" s="46" t="n">
        <f aca="false">SSD정면이미지!H226 - '(수정)발화시간표(frame)'!H226</f>
        <v>7</v>
      </c>
      <c r="I226" s="46" t="n">
        <f aca="false">SSD정면이미지!I226 - '(수정)발화시간표(frame)'!I226</f>
        <v>8</v>
      </c>
      <c r="J226" s="46" t="n">
        <f aca="false">SSD정면이미지!J226 - '(수정)발화시간표(frame)'!J226</f>
        <v>8</v>
      </c>
      <c r="K226" s="46" t="n">
        <f aca="false">SSD정면이미지!K226 - '(수정)발화시간표(frame)'!K226</f>
        <v>-9</v>
      </c>
    </row>
    <row r="227" customFormat="false" ht="13.5" hidden="false" customHeight="false" outlineLevel="0" collapsed="false">
      <c r="A227" s="19" t="n">
        <v>216</v>
      </c>
      <c r="B227" s="46" t="n">
        <f aca="false">SSD정면이미지!B227 - '(수정)발화시간표(frame)'!B227</f>
        <v>3</v>
      </c>
      <c r="C227" s="46" t="n">
        <f aca="false">SSD정면이미지!C227 - '(수정)발화시간표(frame)'!C227</f>
        <v>8</v>
      </c>
      <c r="D227" s="46" t="n">
        <f aca="false">SSD정면이미지!D227 - '(수정)발화시간표(frame)'!D227</f>
        <v>7</v>
      </c>
      <c r="E227" s="46" t="n">
        <f aca="false">SSD정면이미지!E227 - '(수정)발화시간표(frame)'!E227</f>
        <v>-1</v>
      </c>
      <c r="F227" s="46" t="n">
        <f aca="false">SSD정면이미지!F227 - '(수정)발화시간표(frame)'!F227</f>
        <v>0</v>
      </c>
      <c r="G227" s="46" t="n">
        <f aca="false">SSD정면이미지!G227 - '(수정)발화시간표(frame)'!G227</f>
        <v>1</v>
      </c>
      <c r="H227" s="46" t="n">
        <f aca="false">SSD정면이미지!H227 - '(수정)발화시간표(frame)'!H227</f>
        <v>8</v>
      </c>
      <c r="I227" s="46" t="n">
        <f aca="false">SSD정면이미지!I227 - '(수정)발화시간표(frame)'!I227</f>
        <v>8</v>
      </c>
      <c r="J227" s="46" t="n">
        <f aca="false">SSD정면이미지!J227 - '(수정)발화시간표(frame)'!J227</f>
        <v>14</v>
      </c>
      <c r="K227" s="46" t="n">
        <f aca="false">SSD정면이미지!K227 - '(수정)발화시간표(frame)'!K227</f>
        <v>0</v>
      </c>
    </row>
    <row r="228" customFormat="false" ht="13.5" hidden="false" customHeight="false" outlineLevel="0" collapsed="false">
      <c r="A228" s="19" t="n">
        <v>217</v>
      </c>
      <c r="B228" s="46" t="n">
        <f aca="false">SSD정면이미지!B228 - '(수정)발화시간표(frame)'!B228</f>
        <v>0</v>
      </c>
      <c r="C228" s="46" t="n">
        <f aca="false">SSD정면이미지!C228 - '(수정)발화시간표(frame)'!C228</f>
        <v>7</v>
      </c>
      <c r="D228" s="46" t="n">
        <f aca="false">SSD정면이미지!D228 - '(수정)발화시간표(frame)'!D228</f>
        <v>8</v>
      </c>
      <c r="E228" s="46" t="n">
        <f aca="false">SSD정면이미지!E228 - '(수정)발화시간표(frame)'!E228</f>
        <v>-2</v>
      </c>
      <c r="F228" s="46" t="n">
        <f aca="false">SSD정면이미지!F228 - '(수정)발화시간표(frame)'!F228</f>
        <v>0</v>
      </c>
      <c r="G228" s="46" t="n">
        <f aca="false">SSD정면이미지!G228 - '(수정)발화시간표(frame)'!G228</f>
        <v>1</v>
      </c>
      <c r="H228" s="46" t="n">
        <f aca="false">SSD정면이미지!H228 - '(수정)발화시간표(frame)'!H228</f>
        <v>8</v>
      </c>
      <c r="I228" s="46" t="n">
        <f aca="false">SSD정면이미지!I228 - '(수정)발화시간표(frame)'!I228</f>
        <v>8</v>
      </c>
      <c r="J228" s="46" t="n">
        <f aca="false">SSD정면이미지!J228 - '(수정)발화시간표(frame)'!J228</f>
        <v>7</v>
      </c>
      <c r="K228" s="46" t="n">
        <f aca="false">SSD정면이미지!K228 - '(수정)발화시간표(frame)'!K228</f>
        <v>0</v>
      </c>
    </row>
    <row r="229" customFormat="false" ht="13.5" hidden="false" customHeight="false" outlineLevel="0" collapsed="false">
      <c r="A229" s="19" t="n">
        <v>218</v>
      </c>
      <c r="B229" s="46" t="n">
        <f aca="false">SSD정면이미지!B229 - '(수정)발화시간표(frame)'!B229</f>
        <v>0</v>
      </c>
      <c r="C229" s="46" t="n">
        <f aca="false">SSD정면이미지!C229 - '(수정)발화시간표(frame)'!C229</f>
        <v>8</v>
      </c>
      <c r="D229" s="46" t="n">
        <f aca="false">SSD정면이미지!D229 - '(수정)발화시간표(frame)'!D229</f>
        <v>8</v>
      </c>
      <c r="E229" s="46" t="n">
        <f aca="false">SSD정면이미지!E229 - '(수정)발화시간표(frame)'!E229</f>
        <v>8</v>
      </c>
      <c r="F229" s="46" t="n">
        <f aca="false">SSD정면이미지!F229 - '(수정)발화시간표(frame)'!F229</f>
        <v>1</v>
      </c>
      <c r="G229" s="46" t="n">
        <f aca="false">SSD정면이미지!G229 - '(수정)발화시간표(frame)'!G229</f>
        <v>1</v>
      </c>
      <c r="H229" s="46" t="n">
        <f aca="false">SSD정면이미지!H229 - '(수정)발화시간표(frame)'!H229</f>
        <v>9</v>
      </c>
      <c r="I229" s="46" t="n">
        <f aca="false">SSD정면이미지!I229 - '(수정)발화시간표(frame)'!I229</f>
        <v>7</v>
      </c>
      <c r="J229" s="46" t="n">
        <f aca="false">SSD정면이미지!J229 - '(수정)발화시간표(frame)'!J229</f>
        <v>8</v>
      </c>
      <c r="K229" s="46" t="n">
        <f aca="false">SSD정면이미지!K229 - '(수정)발화시간표(frame)'!K229</f>
        <v>-9</v>
      </c>
    </row>
    <row r="230" customFormat="false" ht="13.5" hidden="false" customHeight="false" outlineLevel="0" collapsed="false">
      <c r="A230" s="19" t="n">
        <v>219</v>
      </c>
      <c r="B230" s="46" t="n">
        <f aca="false">SSD정면이미지!B230 - '(수정)발화시간표(frame)'!B230</f>
        <v>0</v>
      </c>
      <c r="C230" s="46" t="n">
        <f aca="false">SSD정면이미지!C230 - '(수정)발화시간표(frame)'!C230</f>
        <v>7</v>
      </c>
      <c r="D230" s="46" t="n">
        <f aca="false">SSD정면이미지!D230 - '(수정)발화시간표(frame)'!D230</f>
        <v>8</v>
      </c>
      <c r="E230" s="46" t="n">
        <f aca="false">SSD정면이미지!E230 - '(수정)발화시간표(frame)'!E230</f>
        <v>3</v>
      </c>
      <c r="F230" s="46" t="n">
        <f aca="false">SSD정면이미지!F230 - '(수정)발화시간표(frame)'!F230</f>
        <v>1</v>
      </c>
      <c r="G230" s="46" t="n">
        <f aca="false">SSD정면이미지!G230 - '(수정)발화시간표(frame)'!G230</f>
        <v>1</v>
      </c>
      <c r="H230" s="46" t="n">
        <f aca="false">SSD정면이미지!H230 - '(수정)발화시간표(frame)'!H230</f>
        <v>8</v>
      </c>
      <c r="I230" s="46" t="n">
        <f aca="false">SSD정면이미지!I230 - '(수정)발화시간표(frame)'!I230</f>
        <v>7</v>
      </c>
      <c r="J230" s="46" t="n">
        <f aca="false">SSD정면이미지!J230 - '(수정)발화시간표(frame)'!J230</f>
        <v>-2</v>
      </c>
      <c r="K230" s="46" t="n">
        <f aca="false">SSD정면이미지!K230 - '(수정)발화시간표(frame)'!K230</f>
        <v>0</v>
      </c>
    </row>
    <row r="231" customFormat="false" ht="13.5" hidden="false" customHeight="false" outlineLevel="0" collapsed="false">
      <c r="A231" s="19" t="n">
        <v>220</v>
      </c>
      <c r="B231" s="46" t="n">
        <f aca="false">SSD정면이미지!B231 - '(수정)발화시간표(frame)'!B231</f>
        <v>0</v>
      </c>
      <c r="C231" s="46" t="n">
        <f aca="false">SSD정면이미지!C231 - '(수정)발화시간표(frame)'!C231</f>
        <v>7</v>
      </c>
      <c r="D231" s="46" t="n">
        <f aca="false">SSD정면이미지!D231 - '(수정)발화시간표(frame)'!D231</f>
        <v>8</v>
      </c>
      <c r="E231" s="46" t="n">
        <f aca="false">SSD정면이미지!E231 - '(수정)발화시간표(frame)'!E231</f>
        <v>7</v>
      </c>
      <c r="F231" s="46" t="n">
        <f aca="false">SSD정면이미지!F231 - '(수정)발화시간표(frame)'!F231</f>
        <v>0</v>
      </c>
      <c r="G231" s="46" t="n">
        <f aca="false">SSD정면이미지!G231 - '(수정)발화시간표(frame)'!G231</f>
        <v>1</v>
      </c>
      <c r="H231" s="46" t="n">
        <f aca="false">SSD정면이미지!H231 - '(수정)발화시간표(frame)'!H231</f>
        <v>1</v>
      </c>
      <c r="I231" s="46" t="n">
        <f aca="false">SSD정면이미지!I231 - '(수정)발화시간표(frame)'!I231</f>
        <v>8</v>
      </c>
      <c r="J231" s="46" t="n">
        <f aca="false">SSD정면이미지!J231 - '(수정)발화시간표(frame)'!J231</f>
        <v>8</v>
      </c>
      <c r="K231" s="46" t="n">
        <f aca="false">SSD정면이미지!K231 - '(수정)발화시간표(frame)'!K231</f>
        <v>0</v>
      </c>
    </row>
    <row r="232" customFormat="false" ht="13.5" hidden="false" customHeight="false" outlineLevel="0" collapsed="false">
      <c r="A232" s="19" t="n">
        <v>221</v>
      </c>
      <c r="B232" s="46" t="n">
        <f aca="false">SSD정면이미지!B232 - '(수정)발화시간표(frame)'!B232</f>
        <v>0</v>
      </c>
      <c r="C232" s="46" t="n">
        <f aca="false">SSD정면이미지!C232 - '(수정)발화시간표(frame)'!C232</f>
        <v>7</v>
      </c>
      <c r="D232" s="46" t="n">
        <f aca="false">SSD정면이미지!D232 - '(수정)발화시간표(frame)'!D232</f>
        <v>8</v>
      </c>
      <c r="E232" s="46" t="n">
        <f aca="false">SSD정면이미지!E232 - '(수정)발화시간표(frame)'!E232</f>
        <v>-2</v>
      </c>
      <c r="F232" s="46" t="n">
        <f aca="false">SSD정면이미지!F232 - '(수정)발화시간표(frame)'!F232</f>
        <v>0</v>
      </c>
      <c r="G232" s="46" t="n">
        <f aca="false">SSD정면이미지!G232 - '(수정)발화시간표(frame)'!G232</f>
        <v>1</v>
      </c>
      <c r="H232" s="46" t="n">
        <f aca="false">SSD정면이미지!H232 - '(수정)발화시간표(frame)'!H232</f>
        <v>7</v>
      </c>
      <c r="I232" s="46" t="n">
        <f aca="false">SSD정면이미지!I232 - '(수정)발화시간표(frame)'!I232</f>
        <v>8</v>
      </c>
      <c r="J232" s="46" t="n">
        <f aca="false">SSD정면이미지!J232 - '(수정)발화시간표(frame)'!J232</f>
        <v>8</v>
      </c>
      <c r="K232" s="46" t="n">
        <f aca="false">SSD정면이미지!K232 - '(수정)발화시간표(frame)'!K232</f>
        <v>0</v>
      </c>
    </row>
    <row r="233" customFormat="false" ht="13.5" hidden="false" customHeight="false" outlineLevel="0" collapsed="false">
      <c r="A233" s="19" t="n">
        <v>222</v>
      </c>
      <c r="B233" s="46" t="n">
        <f aca="false">SSD정면이미지!B233 - '(수정)발화시간표(frame)'!B233</f>
        <v>0</v>
      </c>
      <c r="C233" s="46" t="n">
        <f aca="false">SSD정면이미지!C233 - '(수정)발화시간표(frame)'!C233</f>
        <v>7</v>
      </c>
      <c r="D233" s="46" t="n">
        <f aca="false">SSD정면이미지!D233 - '(수정)발화시간표(frame)'!D233</f>
        <v>8</v>
      </c>
      <c r="E233" s="46" t="n">
        <f aca="false">SSD정면이미지!E233 - '(수정)발화시간표(frame)'!E233</f>
        <v>-1</v>
      </c>
      <c r="F233" s="46" t="n">
        <f aca="false">SSD정면이미지!F233 - '(수정)발화시간표(frame)'!F233</f>
        <v>1</v>
      </c>
      <c r="G233" s="46" t="n">
        <f aca="false">SSD정면이미지!G233 - '(수정)발화시간표(frame)'!G233</f>
        <v>1</v>
      </c>
      <c r="H233" s="46" t="n">
        <f aca="false">SSD정면이미지!H233 - '(수정)발화시간표(frame)'!H233</f>
        <v>11</v>
      </c>
      <c r="I233" s="46" t="n">
        <f aca="false">SSD정면이미지!I233 - '(수정)발화시간표(frame)'!I233</f>
        <v>8</v>
      </c>
      <c r="J233" s="46" t="n">
        <f aca="false">SSD정면이미지!J233 - '(수정)발화시간표(frame)'!J233</f>
        <v>7</v>
      </c>
      <c r="K233" s="46" t="n">
        <f aca="false">SSD정면이미지!K233 - '(수정)발화시간표(frame)'!K233</f>
        <v>0</v>
      </c>
    </row>
    <row r="234" customFormat="false" ht="13.5" hidden="false" customHeight="false" outlineLevel="0" collapsed="false">
      <c r="A234" s="19" t="n">
        <v>223</v>
      </c>
      <c r="B234" s="46" t="n">
        <f aca="false">SSD정면이미지!B234 - '(수정)발화시간표(frame)'!B234</f>
        <v>0</v>
      </c>
      <c r="C234" s="46" t="n">
        <f aca="false">SSD정면이미지!C234 - '(수정)발화시간표(frame)'!C234</f>
        <v>8</v>
      </c>
      <c r="D234" s="46" t="n">
        <f aca="false">SSD정면이미지!D234 - '(수정)발화시간표(frame)'!D234</f>
        <v>8</v>
      </c>
      <c r="E234" s="46" t="n">
        <f aca="false">SSD정면이미지!E234 - '(수정)발화시간표(frame)'!E234</f>
        <v>7</v>
      </c>
      <c r="F234" s="46" t="n">
        <f aca="false">SSD정면이미지!F234 - '(수정)발화시간표(frame)'!F234</f>
        <v>0</v>
      </c>
      <c r="G234" s="46" t="n">
        <f aca="false">SSD정면이미지!G234 - '(수정)발화시간표(frame)'!G234</f>
        <v>1</v>
      </c>
      <c r="H234" s="46" t="n">
        <f aca="false">SSD정면이미지!H234 - '(수정)발화시간표(frame)'!H234</f>
        <v>7</v>
      </c>
      <c r="I234" s="46" t="n">
        <f aca="false">SSD정면이미지!I234 - '(수정)발화시간표(frame)'!I234</f>
        <v>7</v>
      </c>
      <c r="J234" s="46" t="n">
        <f aca="false">SSD정면이미지!J234 - '(수정)발화시간표(frame)'!J234</f>
        <v>14</v>
      </c>
      <c r="K234" s="46" t="n">
        <f aca="false">SSD정면이미지!K234 - '(수정)발화시간표(frame)'!K234</f>
        <v>0</v>
      </c>
    </row>
    <row r="235" customFormat="false" ht="13.5" hidden="false" customHeight="false" outlineLevel="0" collapsed="false">
      <c r="A235" s="19" t="n">
        <v>224</v>
      </c>
      <c r="B235" s="46" t="n">
        <f aca="false">SSD정면이미지!B235 - '(수정)발화시간표(frame)'!B235</f>
        <v>1</v>
      </c>
      <c r="C235" s="46" t="n">
        <f aca="false">SSD정면이미지!C235 - '(수정)발화시간표(frame)'!C235</f>
        <v>8</v>
      </c>
      <c r="D235" s="46" t="n">
        <f aca="false">SSD정면이미지!D235 - '(수정)발화시간표(frame)'!D235</f>
        <v>7</v>
      </c>
      <c r="E235" s="46" t="n">
        <f aca="false">SSD정면이미지!E235 - '(수정)발화시간표(frame)'!E235</f>
        <v>-2</v>
      </c>
      <c r="F235" s="46" t="n">
        <f aca="false">SSD정면이미지!F235 - '(수정)발화시간표(frame)'!F235</f>
        <v>1</v>
      </c>
      <c r="G235" s="46" t="n">
        <f aca="false">SSD정면이미지!G235 - '(수정)발화시간표(frame)'!G235</f>
        <v>1</v>
      </c>
      <c r="H235" s="46" t="n">
        <f aca="false">SSD정면이미지!H235 - '(수정)발화시간표(frame)'!H235</f>
        <v>8</v>
      </c>
      <c r="I235" s="46" t="n">
        <f aca="false">SSD정면이미지!I235 - '(수정)발화시간표(frame)'!I235</f>
        <v>7</v>
      </c>
      <c r="J235" s="46" t="n">
        <f aca="false">SSD정면이미지!J235 - '(수정)발화시간표(frame)'!J235</f>
        <v>10</v>
      </c>
      <c r="K235" s="46" t="n">
        <f aca="false">SSD정면이미지!K235 - '(수정)발화시간표(frame)'!K235</f>
        <v>0</v>
      </c>
    </row>
    <row r="236" customFormat="false" ht="13.5" hidden="false" customHeight="false" outlineLevel="0" collapsed="false">
      <c r="A236" s="19" t="n">
        <v>225</v>
      </c>
      <c r="B236" s="46" t="n">
        <f aca="false">SSD정면이미지!B236 - '(수정)발화시간표(frame)'!B236</f>
        <v>0</v>
      </c>
      <c r="C236" s="46" t="n">
        <f aca="false">SSD정면이미지!C236 - '(수정)발화시간표(frame)'!C236</f>
        <v>8</v>
      </c>
      <c r="D236" s="46" t="n">
        <f aca="false">SSD정면이미지!D236 - '(수정)발화시간표(frame)'!D236</f>
        <v>7</v>
      </c>
      <c r="E236" s="46" t="n">
        <f aca="false">SSD정면이미지!E236 - '(수정)발화시간표(frame)'!E236</f>
        <v>4</v>
      </c>
      <c r="F236" s="46" t="n">
        <f aca="false">SSD정면이미지!F236 - '(수정)발화시간표(frame)'!F236</f>
        <v>0</v>
      </c>
      <c r="G236" s="46" t="n">
        <f aca="false">SSD정면이미지!G236 - '(수정)발화시간표(frame)'!G236</f>
        <v>1</v>
      </c>
      <c r="H236" s="46" t="n">
        <f aca="false">SSD정면이미지!H236 - '(수정)발화시간표(frame)'!H236</f>
        <v>7</v>
      </c>
      <c r="I236" s="46" t="n">
        <f aca="false">SSD정면이미지!I236 - '(수정)발화시간표(frame)'!I236</f>
        <v>7</v>
      </c>
      <c r="J236" s="46" t="n">
        <f aca="false">SSD정면이미지!J236 - '(수정)발화시간표(frame)'!J236</f>
        <v>11</v>
      </c>
      <c r="K236" s="46" t="n">
        <f aca="false">SSD정면이미지!K236 - '(수정)발화시간표(frame)'!K236</f>
        <v>0</v>
      </c>
    </row>
    <row r="237" customFormat="false" ht="13.5" hidden="false" customHeight="false" outlineLevel="0" collapsed="false">
      <c r="A237" s="19" t="n">
        <v>226</v>
      </c>
      <c r="B237" s="46" t="n">
        <f aca="false">SSD정면이미지!B237 - '(수정)발화시간표(frame)'!B237</f>
        <v>0</v>
      </c>
      <c r="C237" s="46" t="n">
        <f aca="false">SSD정면이미지!C237 - '(수정)발화시간표(frame)'!C237</f>
        <v>7</v>
      </c>
      <c r="D237" s="46" t="n">
        <f aca="false">SSD정면이미지!D237 - '(수정)발화시간표(frame)'!D237</f>
        <v>7</v>
      </c>
      <c r="E237" s="46" t="n">
        <f aca="false">SSD정면이미지!E237 - '(수정)발화시간표(frame)'!E237</f>
        <v>7</v>
      </c>
      <c r="F237" s="46" t="n">
        <f aca="false">SSD정면이미지!F237 - '(수정)발화시간표(frame)'!F237</f>
        <v>0</v>
      </c>
      <c r="G237" s="46" t="n">
        <f aca="false">SSD정면이미지!G237 - '(수정)발화시간표(frame)'!G237</f>
        <v>1</v>
      </c>
      <c r="H237" s="46" t="n">
        <f aca="false">SSD정면이미지!H237 - '(수정)발화시간표(frame)'!H237</f>
        <v>10</v>
      </c>
      <c r="I237" s="46" t="n">
        <f aca="false">SSD정면이미지!I237 - '(수정)발화시간표(frame)'!I237</f>
        <v>11</v>
      </c>
      <c r="J237" s="46" t="n">
        <f aca="false">SSD정면이미지!J237 - '(수정)발화시간표(frame)'!J237</f>
        <v>10</v>
      </c>
      <c r="K237" s="46" t="n">
        <f aca="false">SSD정면이미지!K237 - '(수정)발화시간표(frame)'!K237</f>
        <v>0</v>
      </c>
    </row>
    <row r="238" customFormat="false" ht="13.5" hidden="false" customHeight="false" outlineLevel="0" collapsed="false">
      <c r="A238" s="19" t="n">
        <v>227</v>
      </c>
      <c r="B238" s="46" t="n">
        <f aca="false">SSD정면이미지!B238 - '(수정)발화시간표(frame)'!B238</f>
        <v>0</v>
      </c>
      <c r="C238" s="46" t="n">
        <f aca="false">SSD정면이미지!C238 - '(수정)발화시간표(frame)'!C238</f>
        <v>-2</v>
      </c>
      <c r="D238" s="46" t="n">
        <f aca="false">SSD정면이미지!D238 - '(수정)발화시간표(frame)'!D238</f>
        <v>8</v>
      </c>
      <c r="E238" s="46" t="n">
        <f aca="false">SSD정면이미지!E238 - '(수정)발화시간표(frame)'!E238</f>
        <v>-1</v>
      </c>
      <c r="F238" s="46" t="n">
        <f aca="false">SSD정면이미지!F238 - '(수정)발화시간표(frame)'!F238</f>
        <v>0</v>
      </c>
      <c r="G238" s="46" t="n">
        <f aca="false">SSD정면이미지!G238 - '(수정)발화시간표(frame)'!G238</f>
        <v>1</v>
      </c>
      <c r="H238" s="46" t="n">
        <f aca="false">SSD정면이미지!H238 - '(수정)발화시간표(frame)'!H238</f>
        <v>4</v>
      </c>
      <c r="I238" s="46" t="n">
        <f aca="false">SSD정면이미지!I238 - '(수정)발화시간표(frame)'!I238</f>
        <v>8</v>
      </c>
      <c r="J238" s="46" t="n">
        <f aca="false">SSD정면이미지!J238 - '(수정)발화시간표(frame)'!J238</f>
        <v>14</v>
      </c>
      <c r="K238" s="46" t="n">
        <f aca="false">SSD정면이미지!K238 - '(수정)발화시간표(frame)'!K238</f>
        <v>0</v>
      </c>
    </row>
    <row r="239" customFormat="false" ht="13.5" hidden="false" customHeight="false" outlineLevel="0" collapsed="false">
      <c r="A239" s="19" t="n">
        <v>228</v>
      </c>
      <c r="B239" s="46" t="n">
        <f aca="false">SSD정면이미지!B239 - '(수정)발화시간표(frame)'!B239</f>
        <v>0</v>
      </c>
      <c r="C239" s="46" t="n">
        <f aca="false">SSD정면이미지!C239 - '(수정)발화시간표(frame)'!C239</f>
        <v>7</v>
      </c>
      <c r="D239" s="46" t="n">
        <f aca="false">SSD정면이미지!D239 - '(수정)발화시간표(frame)'!D239</f>
        <v>8</v>
      </c>
      <c r="E239" s="46" t="n">
        <f aca="false">SSD정면이미지!E239 - '(수정)발화시간표(frame)'!E239</f>
        <v>7</v>
      </c>
      <c r="F239" s="46" t="n">
        <f aca="false">SSD정면이미지!F239 - '(수정)발화시간표(frame)'!F239</f>
        <v>1</v>
      </c>
      <c r="G239" s="46" t="n">
        <f aca="false">SSD정면이미지!G239 - '(수정)발화시간표(frame)'!G239</f>
        <v>1</v>
      </c>
      <c r="H239" s="46" t="n">
        <f aca="false">SSD정면이미지!H239 - '(수정)발화시간표(frame)'!H239</f>
        <v>8</v>
      </c>
      <c r="I239" s="46" t="n">
        <f aca="false">SSD정면이미지!I239 - '(수정)발화시간표(frame)'!I239</f>
        <v>50</v>
      </c>
      <c r="J239" s="46" t="n">
        <f aca="false">SSD정면이미지!J239 - '(수정)발화시간표(frame)'!J239</f>
        <v>11</v>
      </c>
      <c r="K239" s="46" t="n">
        <f aca="false">SSD정면이미지!K239 - '(수정)발화시간표(frame)'!K239</f>
        <v>0</v>
      </c>
    </row>
    <row r="240" customFormat="false" ht="13.5" hidden="false" customHeight="false" outlineLevel="0" collapsed="false">
      <c r="A240" s="19" t="n">
        <v>229</v>
      </c>
      <c r="B240" s="46" t="n">
        <f aca="false">SSD정면이미지!B240 - '(수정)발화시간표(frame)'!B240</f>
        <v>0</v>
      </c>
      <c r="C240" s="46" t="n">
        <f aca="false">SSD정면이미지!C240 - '(수정)발화시간표(frame)'!C240</f>
        <v>8</v>
      </c>
      <c r="D240" s="46" t="n">
        <f aca="false">SSD정면이미지!D240 - '(수정)발화시간표(frame)'!D240</f>
        <v>7</v>
      </c>
      <c r="E240" s="46" t="n">
        <f aca="false">SSD정면이미지!E240 - '(수정)발화시간표(frame)'!E240</f>
        <v>8</v>
      </c>
      <c r="F240" s="46" t="n">
        <f aca="false">SSD정면이미지!F240 - '(수정)발화시간표(frame)'!F240</f>
        <v>1</v>
      </c>
      <c r="G240" s="46" t="n">
        <f aca="false">SSD정면이미지!G240 - '(수정)발화시간표(frame)'!G240</f>
        <v>1</v>
      </c>
      <c r="H240" s="46" t="n">
        <f aca="false">SSD정면이미지!H240 - '(수정)발화시간표(frame)'!H240</f>
        <v>7</v>
      </c>
      <c r="I240" s="46" t="n">
        <f aca="false">SSD정면이미지!I240 - '(수정)발화시간표(frame)'!I240</f>
        <v>41</v>
      </c>
      <c r="J240" s="46" t="n">
        <f aca="false">SSD정면이미지!J240 - '(수정)발화시간표(frame)'!J240</f>
        <v>12</v>
      </c>
      <c r="K240" s="46" t="n">
        <f aca="false">SSD정면이미지!K240 - '(수정)발화시간표(frame)'!K240</f>
        <v>0</v>
      </c>
    </row>
    <row r="241" customFormat="false" ht="13.5" hidden="false" customHeight="false" outlineLevel="0" collapsed="false">
      <c r="A241" s="19" t="n">
        <v>230</v>
      </c>
      <c r="B241" s="46" t="n">
        <f aca="false">SSD정면이미지!B241 - '(수정)발화시간표(frame)'!B241</f>
        <v>0</v>
      </c>
      <c r="C241" s="46" t="n">
        <f aca="false">SSD정면이미지!C241 - '(수정)발화시간표(frame)'!C241</f>
        <v>8</v>
      </c>
      <c r="D241" s="46" t="n">
        <f aca="false">SSD정면이미지!D241 - '(수정)발화시간표(frame)'!D241</f>
        <v>7</v>
      </c>
      <c r="E241" s="46" t="n">
        <f aca="false">SSD정면이미지!E241 - '(수정)발화시간표(frame)'!E241</f>
        <v>0</v>
      </c>
      <c r="F241" s="46" t="n">
        <f aca="false">SSD정면이미지!F241 - '(수정)발화시간표(frame)'!F241</f>
        <v>0</v>
      </c>
      <c r="G241" s="46" t="n">
        <f aca="false">SSD정면이미지!G241 - '(수정)발화시간표(frame)'!G241</f>
        <v>1</v>
      </c>
      <c r="H241" s="46" t="n">
        <f aca="false">SSD정면이미지!H241 - '(수정)발화시간표(frame)'!H241</f>
        <v>8</v>
      </c>
      <c r="I241" s="46" t="n">
        <f aca="false">SSD정면이미지!I241 - '(수정)발화시간표(frame)'!I241</f>
        <v>7</v>
      </c>
      <c r="J241" s="46" t="n">
        <f aca="false">SSD정면이미지!J241 - '(수정)발화시간표(frame)'!J241</f>
        <v>10</v>
      </c>
      <c r="K241" s="46" t="n">
        <f aca="false">SSD정면이미지!K241 - '(수정)발화시간표(frame)'!K241</f>
        <v>0</v>
      </c>
    </row>
    <row r="242" customFormat="false" ht="13.5" hidden="false" customHeight="false" outlineLevel="0" collapsed="false">
      <c r="A242" s="19" t="n">
        <v>231</v>
      </c>
      <c r="B242" s="46" t="n">
        <f aca="false">SSD정면이미지!B242 - '(수정)발화시간표(frame)'!B242</f>
        <v>0</v>
      </c>
      <c r="C242" s="46" t="n">
        <f aca="false">SSD정면이미지!C242 - '(수정)발화시간표(frame)'!C242</f>
        <v>7</v>
      </c>
      <c r="D242" s="46" t="n">
        <f aca="false">SSD정면이미지!D242 - '(수정)발화시간표(frame)'!D242</f>
        <v>7</v>
      </c>
      <c r="E242" s="46" t="n">
        <f aca="false">SSD정면이미지!E242 - '(수정)발화시간표(frame)'!E242</f>
        <v>-2</v>
      </c>
      <c r="F242" s="46" t="n">
        <f aca="false">SSD정면이미지!F242 - '(수정)발화시간표(frame)'!F242</f>
        <v>0</v>
      </c>
      <c r="G242" s="46" t="n">
        <f aca="false">SSD정면이미지!G242 - '(수정)발화시간표(frame)'!G242</f>
        <v>1</v>
      </c>
      <c r="H242" s="46" t="n">
        <f aca="false">SSD정면이미지!H242 - '(수정)발화시간표(frame)'!H242</f>
        <v>7</v>
      </c>
      <c r="I242" s="46" t="n">
        <f aca="false">SSD정면이미지!I242 - '(수정)발화시간표(frame)'!I242</f>
        <v>-2</v>
      </c>
      <c r="J242" s="46" t="n">
        <f aca="false">SSD정면이미지!J242 - '(수정)발화시간표(frame)'!J242</f>
        <v>20</v>
      </c>
      <c r="K242" s="46" t="n">
        <f aca="false">SSD정면이미지!K242 - '(수정)발화시간표(frame)'!K242</f>
        <v>0</v>
      </c>
    </row>
    <row r="243" customFormat="false" ht="13.5" hidden="false" customHeight="false" outlineLevel="0" collapsed="false">
      <c r="A243" s="19" t="n">
        <v>232</v>
      </c>
      <c r="B243" s="46" t="n">
        <f aca="false">SSD정면이미지!B243 - '(수정)발화시간표(frame)'!B243</f>
        <v>0</v>
      </c>
      <c r="C243" s="46" t="n">
        <f aca="false">SSD정면이미지!C243 - '(수정)발화시간표(frame)'!C243</f>
        <v>8</v>
      </c>
      <c r="D243" s="46" t="n">
        <f aca="false">SSD정면이미지!D243 - '(수정)발화시간표(frame)'!D243</f>
        <v>7</v>
      </c>
      <c r="E243" s="46" t="n">
        <f aca="false">SSD정면이미지!E243 - '(수정)발화시간표(frame)'!E243</f>
        <v>7</v>
      </c>
      <c r="F243" s="46" t="n">
        <f aca="false">SSD정면이미지!F243 - '(수정)발화시간표(frame)'!F243</f>
        <v>0</v>
      </c>
      <c r="G243" s="46" t="n">
        <f aca="false">SSD정면이미지!G243 - '(수정)발화시간표(frame)'!G243</f>
        <v>1</v>
      </c>
      <c r="H243" s="46" t="n">
        <f aca="false">SSD정면이미지!H243 - '(수정)발화시간표(frame)'!H243</f>
        <v>6</v>
      </c>
      <c r="I243" s="46" t="n">
        <f aca="false">SSD정면이미지!I243 - '(수정)발화시간표(frame)'!I243</f>
        <v>8</v>
      </c>
      <c r="J243" s="46" t="n">
        <f aca="false">SSD정면이미지!J243 - '(수정)발화시간표(frame)'!J243</f>
        <v>12</v>
      </c>
      <c r="K243" s="46" t="n">
        <f aca="false">SSD정면이미지!K243 - '(수정)발화시간표(frame)'!K243</f>
        <v>-9</v>
      </c>
    </row>
    <row r="244" customFormat="false" ht="13.5" hidden="false" customHeight="false" outlineLevel="0" collapsed="false">
      <c r="A244" s="19" t="n">
        <v>233</v>
      </c>
      <c r="B244" s="46" t="n">
        <f aca="false">SSD정면이미지!B244 - '(수정)발화시간표(frame)'!B244</f>
        <v>0</v>
      </c>
      <c r="C244" s="46" t="n">
        <f aca="false">SSD정면이미지!C244 - '(수정)발화시간표(frame)'!C244</f>
        <v>8</v>
      </c>
      <c r="D244" s="46" t="n">
        <f aca="false">SSD정면이미지!D244 - '(수정)발화시간표(frame)'!D244</f>
        <v>-1</v>
      </c>
      <c r="E244" s="46" t="n">
        <f aca="false">SSD정면이미지!E244 - '(수정)발화시간표(frame)'!E244</f>
        <v>-1</v>
      </c>
      <c r="F244" s="46" t="n">
        <f aca="false">SSD정면이미지!F244 - '(수정)발화시간표(frame)'!F244</f>
        <v>13</v>
      </c>
      <c r="G244" s="46" t="n">
        <f aca="false">SSD정면이미지!G244 - '(수정)발화시간표(frame)'!G244</f>
        <v>1</v>
      </c>
      <c r="H244" s="46" t="n">
        <f aca="false">SSD정면이미지!H244 - '(수정)발화시간표(frame)'!H244</f>
        <v>14</v>
      </c>
      <c r="I244" s="46" t="n">
        <f aca="false">SSD정면이미지!I244 - '(수정)발화시간표(frame)'!I244</f>
        <v>5</v>
      </c>
      <c r="J244" s="46" t="n">
        <f aca="false">SSD정면이미지!J244 - '(수정)발화시간표(frame)'!J244</f>
        <v>7</v>
      </c>
      <c r="K244" s="46" t="n">
        <f aca="false">SSD정면이미지!K244 - '(수정)발화시간표(frame)'!K244</f>
        <v>0</v>
      </c>
    </row>
    <row r="245" customFormat="false" ht="13.5" hidden="false" customHeight="false" outlineLevel="0" collapsed="false">
      <c r="A245" s="19" t="n">
        <v>234</v>
      </c>
      <c r="B245" s="46" t="n">
        <f aca="false">SSD정면이미지!B245 - '(수정)발화시간표(frame)'!B245</f>
        <v>0</v>
      </c>
      <c r="C245" s="46" t="n">
        <f aca="false">SSD정면이미지!C245 - '(수정)발화시간표(frame)'!C245</f>
        <v>8</v>
      </c>
      <c r="D245" s="46" t="n">
        <f aca="false">SSD정면이미지!D245 - '(수정)발화시간표(frame)'!D245</f>
        <v>8</v>
      </c>
      <c r="E245" s="46" t="n">
        <f aca="false">SSD정면이미지!E245 - '(수정)발화시간표(frame)'!E245</f>
        <v>-2</v>
      </c>
      <c r="F245" s="46" t="n">
        <f aca="false">SSD정면이미지!F245 - '(수정)발화시간표(frame)'!F245</f>
        <v>0</v>
      </c>
      <c r="G245" s="46" t="n">
        <f aca="false">SSD정면이미지!G245 - '(수정)발화시간표(frame)'!G245</f>
        <v>1</v>
      </c>
      <c r="H245" s="46" t="n">
        <f aca="false">SSD정면이미지!H245 - '(수정)발화시간표(frame)'!H245</f>
        <v>12</v>
      </c>
      <c r="I245" s="46" t="n">
        <f aca="false">SSD정면이미지!I245 - '(수정)발화시간표(frame)'!I245</f>
        <v>7</v>
      </c>
      <c r="J245" s="46" t="n">
        <f aca="false">SSD정면이미지!J245 - '(수정)발화시간표(frame)'!J245</f>
        <v>23</v>
      </c>
      <c r="K245" s="46" t="n">
        <f aca="false">SSD정면이미지!K245 - '(수정)발화시간표(frame)'!K245</f>
        <v>0</v>
      </c>
    </row>
    <row r="246" customFormat="false" ht="13.5" hidden="false" customHeight="false" outlineLevel="0" collapsed="false">
      <c r="A246" s="19" t="n">
        <v>235</v>
      </c>
      <c r="B246" s="46" t="n">
        <f aca="false">SSD정면이미지!B246 - '(수정)발화시간표(frame)'!B246</f>
        <v>1</v>
      </c>
      <c r="C246" s="46" t="n">
        <f aca="false">SSD정면이미지!C246 - '(수정)발화시간표(frame)'!C246</f>
        <v>7</v>
      </c>
      <c r="D246" s="46" t="n">
        <f aca="false">SSD정면이미지!D246 - '(수정)발화시간표(frame)'!D246</f>
        <v>-1</v>
      </c>
      <c r="E246" s="46" t="n">
        <f aca="false">SSD정면이미지!E246 - '(수정)발화시간표(frame)'!E246</f>
        <v>-1</v>
      </c>
      <c r="F246" s="46" t="n">
        <f aca="false">SSD정면이미지!F246 - '(수정)발화시간표(frame)'!F246</f>
        <v>12</v>
      </c>
      <c r="G246" s="46" t="n">
        <f aca="false">SSD정면이미지!G246 - '(수정)발화시간표(frame)'!G246</f>
        <v>1</v>
      </c>
      <c r="H246" s="46" t="n">
        <f aca="false">SSD정면이미지!H246 - '(수정)발화시간표(frame)'!H246</f>
        <v>14</v>
      </c>
      <c r="I246" s="46" t="n">
        <f aca="false">SSD정면이미지!I246 - '(수정)발화시간표(frame)'!I246</f>
        <v>7</v>
      </c>
      <c r="J246" s="46" t="n">
        <f aca="false">SSD정면이미지!J246 - '(수정)발화시간표(frame)'!J246</f>
        <v>16</v>
      </c>
      <c r="K246" s="46" t="n">
        <f aca="false">SSD정면이미지!K246 - '(수정)발화시간표(frame)'!K246</f>
        <v>0</v>
      </c>
    </row>
    <row r="247" customFormat="false" ht="13.5" hidden="false" customHeight="false" outlineLevel="0" collapsed="false">
      <c r="A247" s="19" t="n">
        <v>236</v>
      </c>
      <c r="B247" s="46" t="n">
        <f aca="false">SSD정면이미지!B247 - '(수정)발화시간표(frame)'!B247</f>
        <v>0</v>
      </c>
      <c r="C247" s="46" t="n">
        <f aca="false">SSD정면이미지!C247 - '(수정)발화시간표(frame)'!C247</f>
        <v>8</v>
      </c>
      <c r="D247" s="46" t="n">
        <f aca="false">SSD정면이미지!D247 - '(수정)발화시간표(frame)'!D247</f>
        <v>-2</v>
      </c>
      <c r="E247" s="46" t="n">
        <f aca="false">SSD정면이미지!E247 - '(수정)발화시간표(frame)'!E247</f>
        <v>-3</v>
      </c>
      <c r="F247" s="46" t="n">
        <f aca="false">SSD정면이미지!F247 - '(수정)발화시간표(frame)'!F247</f>
        <v>0</v>
      </c>
      <c r="G247" s="46" t="n">
        <f aca="false">SSD정면이미지!G247 - '(수정)발화시간표(frame)'!G247</f>
        <v>1</v>
      </c>
      <c r="H247" s="46" t="n">
        <f aca="false">SSD정면이미지!H247 - '(수정)발화시간표(frame)'!H247</f>
        <v>18</v>
      </c>
      <c r="I247" s="46" t="n">
        <f aca="false">SSD정면이미지!I247 - '(수정)발화시간표(frame)'!I247</f>
        <v>8</v>
      </c>
      <c r="J247" s="46" t="n">
        <f aca="false">SSD정면이미지!J247 - '(수정)발화시간표(frame)'!J247</f>
        <v>27</v>
      </c>
      <c r="K247" s="46" t="n">
        <f aca="false">SSD정면이미지!K247 - '(수정)발화시간표(frame)'!K247</f>
        <v>0</v>
      </c>
    </row>
    <row r="248" customFormat="false" ht="13.5" hidden="false" customHeight="false" outlineLevel="0" collapsed="false">
      <c r="A248" s="19" t="n">
        <v>237</v>
      </c>
      <c r="B248" s="46" t="n">
        <f aca="false">SSD정면이미지!B248 - '(수정)발화시간표(frame)'!B248</f>
        <v>0</v>
      </c>
      <c r="C248" s="46" t="n">
        <f aca="false">SSD정면이미지!C248 - '(수정)발화시간표(frame)'!C248</f>
        <v>8</v>
      </c>
      <c r="D248" s="46" t="n">
        <f aca="false">SSD정면이미지!D248 - '(수정)발화시간표(frame)'!D248</f>
        <v>7</v>
      </c>
      <c r="E248" s="46" t="n">
        <f aca="false">SSD정면이미지!E248 - '(수정)발화시간표(frame)'!E248</f>
        <v>-1</v>
      </c>
      <c r="F248" s="46" t="n">
        <f aca="false">SSD정면이미지!F248 - '(수정)발화시간표(frame)'!F248</f>
        <v>1</v>
      </c>
      <c r="G248" s="46" t="n">
        <f aca="false">SSD정면이미지!G248 - '(수정)발화시간표(frame)'!G248</f>
        <v>1</v>
      </c>
      <c r="H248" s="46" t="n">
        <f aca="false">SSD정면이미지!H248 - '(수정)발화시간표(frame)'!H248</f>
        <v>7</v>
      </c>
      <c r="I248" s="46" t="n">
        <f aca="false">SSD정면이미지!I248 - '(수정)발화시간표(frame)'!I248</f>
        <v>8</v>
      </c>
      <c r="J248" s="46" t="n">
        <f aca="false">SSD정면이미지!J248 - '(수정)발화시간표(frame)'!J248</f>
        <v>17</v>
      </c>
      <c r="K248" s="46" t="n">
        <f aca="false">SSD정면이미지!K248 - '(수정)발화시간표(frame)'!K248</f>
        <v>0</v>
      </c>
    </row>
    <row r="249" customFormat="false" ht="13.5" hidden="false" customHeight="false" outlineLevel="0" collapsed="false">
      <c r="A249" s="19" t="n">
        <v>238</v>
      </c>
      <c r="B249" s="46" t="n">
        <f aca="false">SSD정면이미지!B249 - '(수정)발화시간표(frame)'!B249</f>
        <v>0</v>
      </c>
      <c r="C249" s="46" t="n">
        <f aca="false">SSD정면이미지!C249 - '(수정)발화시간표(frame)'!C249</f>
        <v>7</v>
      </c>
      <c r="D249" s="46" t="n">
        <f aca="false">SSD정면이미지!D249 - '(수정)발화시간표(frame)'!D249</f>
        <v>-1</v>
      </c>
      <c r="E249" s="46" t="n">
        <f aca="false">SSD정면이미지!E249 - '(수정)발화시간표(frame)'!E249</f>
        <v>-2</v>
      </c>
      <c r="F249" s="46" t="n">
        <f aca="false">SSD정면이미지!F249 - '(수정)발화시간표(frame)'!F249</f>
        <v>0</v>
      </c>
      <c r="G249" s="46" t="n">
        <f aca="false">SSD정면이미지!G249 - '(수정)발화시간표(frame)'!G249</f>
        <v>1</v>
      </c>
      <c r="H249" s="46" t="n">
        <f aca="false">SSD정면이미지!H249 - '(수정)발화시간표(frame)'!H249</f>
        <v>15</v>
      </c>
      <c r="I249" s="46" t="n">
        <f aca="false">SSD정면이미지!I249 - '(수정)발화시간표(frame)'!I249</f>
        <v>7</v>
      </c>
      <c r="J249" s="46" t="n">
        <f aca="false">SSD정면이미지!J249 - '(수정)발화시간표(frame)'!J249</f>
        <v>23</v>
      </c>
      <c r="K249" s="46" t="n">
        <f aca="false">SSD정면이미지!K249 - '(수정)발화시간표(frame)'!K249</f>
        <v>-9</v>
      </c>
    </row>
    <row r="250" customFormat="false" ht="13.5" hidden="false" customHeight="false" outlineLevel="0" collapsed="false">
      <c r="A250" s="19" t="n">
        <v>239</v>
      </c>
      <c r="B250" s="46" t="n">
        <f aca="false">SSD정면이미지!B250 - '(수정)발화시간표(frame)'!B250</f>
        <v>0</v>
      </c>
      <c r="C250" s="46" t="n">
        <f aca="false">SSD정면이미지!C250 - '(수정)발화시간표(frame)'!C250</f>
        <v>7</v>
      </c>
      <c r="D250" s="46" t="n">
        <f aca="false">SSD정면이미지!D250 - '(수정)발화시간표(frame)'!D250</f>
        <v>7</v>
      </c>
      <c r="E250" s="46" t="n">
        <f aca="false">SSD정면이미지!E250 - '(수정)발화시간표(frame)'!E250</f>
        <v>-2</v>
      </c>
      <c r="F250" s="46" t="n">
        <f aca="false">SSD정면이미지!F250 - '(수정)발화시간표(frame)'!F250</f>
        <v>0</v>
      </c>
      <c r="G250" s="46" t="n">
        <f aca="false">SSD정면이미지!G250 - '(수정)발화시간표(frame)'!G250</f>
        <v>1</v>
      </c>
      <c r="H250" s="46" t="n">
        <f aca="false">SSD정면이미지!H250 - '(수정)발화시간표(frame)'!H250</f>
        <v>8</v>
      </c>
      <c r="I250" s="46" t="n">
        <f aca="false">SSD정면이미지!I250 - '(수정)발화시간표(frame)'!I250</f>
        <v>7</v>
      </c>
      <c r="J250" s="46" t="n">
        <f aca="false">SSD정면이미지!J250 - '(수정)발화시간표(frame)'!J250</f>
        <v>8</v>
      </c>
      <c r="K250" s="46" t="n">
        <f aca="false">SSD정면이미지!K250 - '(수정)발화시간표(frame)'!K250</f>
        <v>-9</v>
      </c>
    </row>
    <row r="251" customFormat="false" ht="13.5" hidden="false" customHeight="false" outlineLevel="0" collapsed="false">
      <c r="A251" s="19" t="n">
        <v>240</v>
      </c>
      <c r="B251" s="46" t="n">
        <f aca="false">SSD정면이미지!B251 - '(수정)발화시간표(frame)'!B251</f>
        <v>0</v>
      </c>
      <c r="C251" s="46" t="n">
        <f aca="false">SSD정면이미지!C251 - '(수정)발화시간표(frame)'!C251</f>
        <v>7</v>
      </c>
      <c r="D251" s="46" t="n">
        <f aca="false">SSD정면이미지!D251 - '(수정)발화시간표(frame)'!D251</f>
        <v>8</v>
      </c>
      <c r="E251" s="46" t="n">
        <f aca="false">SSD정면이미지!E251 - '(수정)발화시간표(frame)'!E251</f>
        <v>-2</v>
      </c>
      <c r="F251" s="46" t="n">
        <f aca="false">SSD정면이미지!F251 - '(수정)발화시간표(frame)'!F251</f>
        <v>0</v>
      </c>
      <c r="G251" s="46" t="n">
        <f aca="false">SSD정면이미지!G251 - '(수정)발화시간표(frame)'!G251</f>
        <v>0</v>
      </c>
      <c r="H251" s="46" t="n">
        <f aca="false">SSD정면이미지!H251 - '(수정)발화시간표(frame)'!H251</f>
        <v>20</v>
      </c>
      <c r="I251" s="46" t="n">
        <f aca="false">SSD정면이미지!I251 - '(수정)발화시간표(frame)'!I251</f>
        <v>7</v>
      </c>
      <c r="J251" s="46" t="n">
        <f aca="false">SSD정면이미지!J251 - '(수정)발화시간표(frame)'!J251</f>
        <v>18</v>
      </c>
      <c r="K251" s="46" t="n">
        <f aca="false">SSD정면이미지!K251 - '(수정)발화시간표(frame)'!K251</f>
        <v>0</v>
      </c>
    </row>
    <row r="252" customFormat="false" ht="13.5" hidden="false" customHeight="false" outlineLevel="0" collapsed="false">
      <c r="A252" s="19" t="n">
        <v>241</v>
      </c>
      <c r="B252" s="46" t="n">
        <f aca="false">SSD정면이미지!B252 - '(수정)발화시간표(frame)'!B252</f>
        <v>0</v>
      </c>
      <c r="C252" s="46" t="n">
        <f aca="false">SSD정면이미지!C252 - '(수정)발화시간표(frame)'!C252</f>
        <v>12</v>
      </c>
      <c r="D252" s="46" t="n">
        <f aca="false">SSD정면이미지!D252 - '(수정)발화시간표(frame)'!D252</f>
        <v>7</v>
      </c>
      <c r="E252" s="46" t="n">
        <f aca="false">SSD정면이미지!E252 - '(수정)발화시간표(frame)'!E252</f>
        <v>-5</v>
      </c>
      <c r="F252" s="46" t="n">
        <f aca="false">SSD정면이미지!F252 - '(수정)발화시간표(frame)'!F252</f>
        <v>1</v>
      </c>
      <c r="G252" s="46" t="n">
        <f aca="false">SSD정면이미지!G252 - '(수정)발화시간표(frame)'!G252</f>
        <v>1</v>
      </c>
      <c r="H252" s="46" t="n">
        <f aca="false">SSD정면이미지!H252 - '(수정)발화시간표(frame)'!H252</f>
        <v>13</v>
      </c>
      <c r="I252" s="46" t="n">
        <f aca="false">SSD정면이미지!I252 - '(수정)발화시간표(frame)'!I252</f>
        <v>8</v>
      </c>
      <c r="J252" s="46" t="n">
        <f aca="false">SSD정면이미지!J252 - '(수정)발화시간표(frame)'!J252</f>
        <v>11</v>
      </c>
      <c r="K252" s="46" t="n">
        <f aca="false">SSD정면이미지!K252 - '(수정)발화시간표(frame)'!K252</f>
        <v>0</v>
      </c>
    </row>
    <row r="253" customFormat="false" ht="13.5" hidden="false" customHeight="false" outlineLevel="0" collapsed="false">
      <c r="A253" s="19" t="n">
        <v>242</v>
      </c>
      <c r="B253" s="46" t="n">
        <f aca="false">SSD정면이미지!B253 - '(수정)발화시간표(frame)'!B253</f>
        <v>0</v>
      </c>
      <c r="C253" s="46" t="n">
        <f aca="false">SSD정면이미지!C253 - '(수정)발화시간표(frame)'!C253</f>
        <v>8</v>
      </c>
      <c r="D253" s="46" t="n">
        <f aca="false">SSD정면이미지!D253 - '(수정)발화시간표(frame)'!D253</f>
        <v>8</v>
      </c>
      <c r="E253" s="46" t="n">
        <f aca="false">SSD정면이미지!E253 - '(수정)발화시간표(frame)'!E253</f>
        <v>7</v>
      </c>
      <c r="F253" s="46" t="n">
        <f aca="false">SSD정면이미지!F253 - '(수정)발화시간표(frame)'!F253</f>
        <v>0</v>
      </c>
      <c r="G253" s="46" t="n">
        <f aca="false">SSD정면이미지!G253 - '(수정)발화시간표(frame)'!G253</f>
        <v>1</v>
      </c>
      <c r="H253" s="46" t="n">
        <f aca="false">SSD정면이미지!H253 - '(수정)발화시간표(frame)'!H253</f>
        <v>7</v>
      </c>
      <c r="I253" s="46" t="n">
        <f aca="false">SSD정면이미지!I253 - '(수정)발화시간표(frame)'!I253</f>
        <v>7</v>
      </c>
      <c r="J253" s="46" t="n">
        <f aca="false">SSD정면이미지!J253 - '(수정)발화시간표(frame)'!J253</f>
        <v>18</v>
      </c>
      <c r="K253" s="46" t="n">
        <f aca="false">SSD정면이미지!K253 - '(수정)발화시간표(frame)'!K253</f>
        <v>0</v>
      </c>
    </row>
    <row r="254" customFormat="false" ht="13.5" hidden="false" customHeight="false" outlineLevel="0" collapsed="false">
      <c r="A254" s="19" t="n">
        <v>243</v>
      </c>
      <c r="B254" s="46" t="n">
        <f aca="false">SSD정면이미지!B254 - '(수정)발화시간표(frame)'!B254</f>
        <v>0</v>
      </c>
      <c r="C254" s="46" t="n">
        <f aca="false">SSD정면이미지!C254 - '(수정)발화시간표(frame)'!C254</f>
        <v>8</v>
      </c>
      <c r="D254" s="46" t="n">
        <f aca="false">SSD정면이미지!D254 - '(수정)발화시간표(frame)'!D254</f>
        <v>7</v>
      </c>
      <c r="E254" s="46" t="n">
        <f aca="false">SSD정면이미지!E254 - '(수정)발화시간표(frame)'!E254</f>
        <v>-9</v>
      </c>
      <c r="F254" s="46" t="n">
        <f aca="false">SSD정면이미지!F254 - '(수정)발화시간표(frame)'!F254</f>
        <v>0</v>
      </c>
      <c r="G254" s="46" t="n">
        <f aca="false">SSD정면이미지!G254 - '(수정)발화시간표(frame)'!G254</f>
        <v>1</v>
      </c>
      <c r="H254" s="46" t="n">
        <f aca="false">SSD정면이미지!H254 - '(수정)발화시간표(frame)'!H254</f>
        <v>7</v>
      </c>
      <c r="I254" s="46" t="n">
        <f aca="false">SSD정면이미지!I254 - '(수정)발화시간표(frame)'!I254</f>
        <v>8</v>
      </c>
      <c r="J254" s="46" t="n">
        <f aca="false">SSD정면이미지!J254 - '(수정)발화시간표(frame)'!J254</f>
        <v>11</v>
      </c>
      <c r="K254" s="46" t="n">
        <f aca="false">SSD정면이미지!K254 - '(수정)발화시간표(frame)'!K254</f>
        <v>0</v>
      </c>
    </row>
    <row r="255" customFormat="false" ht="13.5" hidden="false" customHeight="false" outlineLevel="0" collapsed="false">
      <c r="A255" s="19" t="n">
        <v>244</v>
      </c>
      <c r="B255" s="46" t="n">
        <f aca="false">SSD정면이미지!B255 - '(수정)발화시간표(frame)'!B255</f>
        <v>0</v>
      </c>
      <c r="C255" s="46" t="n">
        <f aca="false">SSD정면이미지!C255 - '(수정)발화시간표(frame)'!C255</f>
        <v>7</v>
      </c>
      <c r="D255" s="46" t="n">
        <f aca="false">SSD정면이미지!D255 - '(수정)발화시간표(frame)'!D255</f>
        <v>-2</v>
      </c>
      <c r="E255" s="46" t="n">
        <f aca="false">SSD정면이미지!E255 - '(수정)발화시간표(frame)'!E255</f>
        <v>-2</v>
      </c>
      <c r="F255" s="46" t="n">
        <f aca="false">SSD정면이미지!F255 - '(수정)발화시간표(frame)'!F255</f>
        <v>0</v>
      </c>
      <c r="G255" s="46" t="n">
        <f aca="false">SSD정면이미지!G255 - '(수정)발화시간표(frame)'!G255</f>
        <v>1</v>
      </c>
      <c r="H255" s="46" t="n">
        <f aca="false">SSD정면이미지!H255 - '(수정)발화시간표(frame)'!H255</f>
        <v>8</v>
      </c>
      <c r="I255" s="46" t="n">
        <f aca="false">SSD정면이미지!I255 - '(수정)발화시간표(frame)'!I255</f>
        <v>7</v>
      </c>
      <c r="J255" s="46" t="n">
        <f aca="false">SSD정면이미지!J255 - '(수정)발화시간표(frame)'!J255</f>
        <v>8</v>
      </c>
      <c r="K255" s="46" t="n">
        <f aca="false">SSD정면이미지!K255 - '(수정)발화시간표(frame)'!K255</f>
        <v>0</v>
      </c>
    </row>
    <row r="256" customFormat="false" ht="13.5" hidden="false" customHeight="false" outlineLevel="0" collapsed="false">
      <c r="A256" s="19" t="n">
        <v>245</v>
      </c>
      <c r="B256" s="46" t="n">
        <f aca="false">SSD정면이미지!B256 - '(수정)발화시간표(frame)'!B256</f>
        <v>0</v>
      </c>
      <c r="C256" s="46" t="n">
        <f aca="false">SSD정면이미지!C256 - '(수정)발화시간표(frame)'!C256</f>
        <v>6</v>
      </c>
      <c r="D256" s="46" t="n">
        <f aca="false">SSD정면이미지!D256 - '(수정)발화시간표(frame)'!D256</f>
        <v>0</v>
      </c>
      <c r="E256" s="46" t="n">
        <f aca="false">SSD정면이미지!E256 - '(수정)발화시간표(frame)'!E256</f>
        <v>2</v>
      </c>
      <c r="F256" s="46" t="n">
        <f aca="false">SSD정면이미지!F256 - '(수정)발화시간표(frame)'!F256</f>
        <v>0</v>
      </c>
      <c r="G256" s="46" t="n">
        <f aca="false">SSD정면이미지!G256 - '(수정)발화시간표(frame)'!G256</f>
        <v>1</v>
      </c>
      <c r="H256" s="46" t="n">
        <f aca="false">SSD정면이미지!H256 - '(수정)발화시간표(frame)'!H256</f>
        <v>23</v>
      </c>
      <c r="I256" s="46" t="n">
        <f aca="false">SSD정면이미지!I256 - '(수정)발화시간표(frame)'!I256</f>
        <v>8</v>
      </c>
      <c r="J256" s="46" t="n">
        <f aca="false">SSD정면이미지!J256 - '(수정)발화시간표(frame)'!J256</f>
        <v>7</v>
      </c>
      <c r="K256" s="46" t="n">
        <f aca="false">SSD정면이미지!K256 - '(수정)발화시간표(frame)'!K256</f>
        <v>-9</v>
      </c>
    </row>
    <row r="257" customFormat="false" ht="13.5" hidden="false" customHeight="false" outlineLevel="0" collapsed="false">
      <c r="A257" s="19" t="n">
        <v>246</v>
      </c>
      <c r="B257" s="46" t="n">
        <f aca="false">SSD정면이미지!B257 - '(수정)발화시간표(frame)'!B257</f>
        <v>0</v>
      </c>
      <c r="C257" s="46" t="n">
        <f aca="false">SSD정면이미지!C257 - '(수정)발화시간표(frame)'!C257</f>
        <v>7</v>
      </c>
      <c r="D257" s="46" t="n">
        <f aca="false">SSD정면이미지!D257 - '(수정)발화시간표(frame)'!D257</f>
        <v>7</v>
      </c>
      <c r="E257" s="46" t="n">
        <f aca="false">SSD정면이미지!E257 - '(수정)발화시간표(frame)'!E257</f>
        <v>-9</v>
      </c>
      <c r="F257" s="46" t="n">
        <f aca="false">SSD정면이미지!F257 - '(수정)발화시간표(frame)'!F257</f>
        <v>0</v>
      </c>
      <c r="G257" s="46" t="n">
        <f aca="false">SSD정면이미지!G257 - '(수정)발화시간표(frame)'!G257</f>
        <v>1</v>
      </c>
      <c r="H257" s="46" t="n">
        <f aca="false">SSD정면이미지!H257 - '(수정)발화시간표(frame)'!H257</f>
        <v>15</v>
      </c>
      <c r="I257" s="46" t="n">
        <f aca="false">SSD정면이미지!I257 - '(수정)발화시간표(frame)'!I257</f>
        <v>8</v>
      </c>
      <c r="J257" s="46" t="n">
        <f aca="false">SSD정면이미지!J257 - '(수정)발화시간표(frame)'!J257</f>
        <v>23</v>
      </c>
      <c r="K257" s="46" t="n">
        <f aca="false">SSD정면이미지!K257 - '(수정)발화시간표(frame)'!K257</f>
        <v>-9</v>
      </c>
    </row>
    <row r="258" customFormat="false" ht="13.5" hidden="false" customHeight="false" outlineLevel="0" collapsed="false">
      <c r="A258" s="19" t="n">
        <v>247</v>
      </c>
      <c r="B258" s="46" t="n">
        <f aca="false">SSD정면이미지!B258 - '(수정)발화시간표(frame)'!B258</f>
        <v>0</v>
      </c>
      <c r="C258" s="46" t="n">
        <f aca="false">SSD정면이미지!C258 - '(수정)발화시간표(frame)'!C258</f>
        <v>7</v>
      </c>
      <c r="D258" s="46" t="n">
        <f aca="false">SSD정면이미지!D258 - '(수정)발화시간표(frame)'!D258</f>
        <v>8</v>
      </c>
      <c r="E258" s="46" t="n">
        <f aca="false">SSD정면이미지!E258 - '(수정)발화시간표(frame)'!E258</f>
        <v>-2</v>
      </c>
      <c r="F258" s="46" t="n">
        <f aca="false">SSD정면이미지!F258 - '(수정)발화시간표(frame)'!F258</f>
        <v>13</v>
      </c>
      <c r="G258" s="46" t="n">
        <f aca="false">SSD정면이미지!G258 - '(수정)발화시간표(frame)'!G258</f>
        <v>1</v>
      </c>
      <c r="H258" s="46" t="n">
        <f aca="false">SSD정면이미지!H258 - '(수정)발화시간표(frame)'!H258</f>
        <v>8</v>
      </c>
      <c r="I258" s="46" t="n">
        <f aca="false">SSD정면이미지!I258 - '(수정)발화시간표(frame)'!I258</f>
        <v>6</v>
      </c>
      <c r="J258" s="46" t="n">
        <f aca="false">SSD정면이미지!J258 - '(수정)발화시간표(frame)'!J258</f>
        <v>7</v>
      </c>
      <c r="K258" s="46" t="n">
        <f aca="false">SSD정면이미지!K258 - '(수정)발화시간표(frame)'!K258</f>
        <v>0</v>
      </c>
    </row>
    <row r="259" customFormat="false" ht="13.5" hidden="false" customHeight="false" outlineLevel="0" collapsed="false">
      <c r="A259" s="19" t="n">
        <v>248</v>
      </c>
      <c r="B259" s="46" t="n">
        <f aca="false">SSD정면이미지!B259 - '(수정)발화시간표(frame)'!B259</f>
        <v>0</v>
      </c>
      <c r="C259" s="46" t="n">
        <f aca="false">SSD정면이미지!C259 - '(수정)발화시간표(frame)'!C259</f>
        <v>7</v>
      </c>
      <c r="D259" s="46" t="n">
        <f aca="false">SSD정면이미지!D259 - '(수정)발화시간표(frame)'!D259</f>
        <v>7</v>
      </c>
      <c r="E259" s="46" t="n">
        <f aca="false">SSD정면이미지!E259 - '(수정)발화시간표(frame)'!E259</f>
        <v>7</v>
      </c>
      <c r="F259" s="46" t="n">
        <f aca="false">SSD정면이미지!F259 - '(수정)발화시간표(frame)'!F259</f>
        <v>0</v>
      </c>
      <c r="G259" s="46" t="n">
        <f aca="false">SSD정면이미지!G259 - '(수정)발화시간표(frame)'!G259</f>
        <v>1</v>
      </c>
      <c r="H259" s="46" t="n">
        <f aca="false">SSD정면이미지!H259 - '(수정)발화시간표(frame)'!H259</f>
        <v>8</v>
      </c>
      <c r="I259" s="46" t="n">
        <f aca="false">SSD정면이미지!I259 - '(수정)발화시간표(frame)'!I259</f>
        <v>8</v>
      </c>
      <c r="J259" s="46" t="n">
        <f aca="false">SSD정면이미지!J259 - '(수정)발화시간표(frame)'!J259</f>
        <v>7</v>
      </c>
      <c r="K259" s="46" t="n">
        <f aca="false">SSD정면이미지!K259 - '(수정)발화시간표(frame)'!K259</f>
        <v>-9</v>
      </c>
    </row>
    <row r="260" customFormat="false" ht="13.5" hidden="false" customHeight="false" outlineLevel="0" collapsed="false">
      <c r="A260" s="19" t="n">
        <v>249</v>
      </c>
      <c r="B260" s="46" t="n">
        <f aca="false">SSD정면이미지!B260 - '(수정)발화시간표(frame)'!B260</f>
        <v>0</v>
      </c>
      <c r="C260" s="46" t="n">
        <f aca="false">SSD정면이미지!C260 - '(수정)발화시간표(frame)'!C260</f>
        <v>8</v>
      </c>
      <c r="D260" s="46" t="n">
        <f aca="false">SSD정면이미지!D260 - '(수정)발화시간표(frame)'!D260</f>
        <v>7</v>
      </c>
      <c r="E260" s="46" t="n">
        <f aca="false">SSD정면이미지!E260 - '(수정)발화시간표(frame)'!E260</f>
        <v>-1</v>
      </c>
      <c r="F260" s="46" t="n">
        <f aca="false">SSD정면이미지!F260 - '(수정)발화시간표(frame)'!F260</f>
        <v>0</v>
      </c>
      <c r="G260" s="46" t="n">
        <f aca="false">SSD정면이미지!G260 - '(수정)발화시간표(frame)'!G260</f>
        <v>1</v>
      </c>
      <c r="H260" s="46" t="n">
        <f aca="false">SSD정면이미지!H260 - '(수정)발화시간표(frame)'!H260</f>
        <v>8</v>
      </c>
      <c r="I260" s="46" t="n">
        <f aca="false">SSD정면이미지!I260 - '(수정)발화시간표(frame)'!I260</f>
        <v>7</v>
      </c>
      <c r="J260" s="46" t="n">
        <f aca="false">SSD정면이미지!J260 - '(수정)발화시간표(frame)'!J260</f>
        <v>7</v>
      </c>
      <c r="K260" s="46" t="n">
        <f aca="false">SSD정면이미지!K260 - '(수정)발화시간표(frame)'!K260</f>
        <v>0</v>
      </c>
    </row>
    <row r="261" customFormat="false" ht="13.5" hidden="false" customHeight="false" outlineLevel="0" collapsed="false">
      <c r="A261" s="19" t="n">
        <v>250</v>
      </c>
      <c r="B261" s="46" t="n">
        <f aca="false">SSD정면이미지!B261 - '(수정)발화시간표(frame)'!B261</f>
        <v>0</v>
      </c>
      <c r="C261" s="46" t="n">
        <f aca="false">SSD정면이미지!C261 - '(수정)발화시간표(frame)'!C261</f>
        <v>8</v>
      </c>
      <c r="D261" s="46" t="n">
        <f aca="false">SSD정면이미지!D261 - '(수정)발화시간표(frame)'!D261</f>
        <v>7</v>
      </c>
      <c r="E261" s="46" t="n">
        <f aca="false">SSD정면이미지!E261 - '(수정)발화시간표(frame)'!E261</f>
        <v>-1</v>
      </c>
      <c r="F261" s="46" t="n">
        <f aca="false">SSD정면이미지!F261 - '(수정)발화시간표(frame)'!F261</f>
        <v>1</v>
      </c>
      <c r="G261" s="46" t="n">
        <f aca="false">SSD정면이미지!G261 - '(수정)발화시간표(frame)'!G261</f>
        <v>1</v>
      </c>
      <c r="H261" s="46" t="n">
        <f aca="false">SSD정면이미지!H261 - '(수정)발화시간표(frame)'!H261</f>
        <v>-1</v>
      </c>
      <c r="I261" s="46" t="n">
        <f aca="false">SSD정면이미지!I261 - '(수정)발화시간표(frame)'!I261</f>
        <v>7</v>
      </c>
      <c r="J261" s="46" t="n">
        <f aca="false">SSD정면이미지!J261 - '(수정)발화시간표(frame)'!J261</f>
        <v>7</v>
      </c>
      <c r="K261" s="46" t="n">
        <f aca="false">SSD정면이미지!K261 - '(수정)발화시간표(frame)'!K261</f>
        <v>0</v>
      </c>
    </row>
    <row r="262" customFormat="false" ht="13.5" hidden="false" customHeight="false" outlineLevel="0" collapsed="false">
      <c r="A262" s="19" t="n">
        <v>251</v>
      </c>
      <c r="B262" s="46" t="n">
        <f aca="false">SSD정면이미지!B262 - '(수정)발화시간표(frame)'!B262</f>
        <v>1</v>
      </c>
      <c r="C262" s="46" t="n">
        <f aca="false">SSD정면이미지!C262 - '(수정)발화시간표(frame)'!C262</f>
        <v>8</v>
      </c>
      <c r="D262" s="46" t="n">
        <f aca="false">SSD정면이미지!D262 - '(수정)발화시간표(frame)'!D262</f>
        <v>0</v>
      </c>
      <c r="E262" s="46" t="n">
        <f aca="false">SSD정면이미지!E262 - '(수정)발화시간표(frame)'!E262</f>
        <v>-2</v>
      </c>
      <c r="F262" s="46" t="n">
        <f aca="false">SSD정면이미지!F262 - '(수정)발화시간표(frame)'!F262</f>
        <v>0</v>
      </c>
      <c r="G262" s="46" t="n">
        <f aca="false">SSD정면이미지!G262 - '(수정)발화시간표(frame)'!G262</f>
        <v>0</v>
      </c>
      <c r="H262" s="46" t="n">
        <f aca="false">SSD정면이미지!H262 - '(수정)발화시간표(frame)'!H262</f>
        <v>8</v>
      </c>
      <c r="I262" s="46" t="n">
        <f aca="false">SSD정면이미지!I262 - '(수정)발화시간표(frame)'!I262</f>
        <v>8</v>
      </c>
      <c r="J262" s="46" t="n">
        <f aca="false">SSD정면이미지!J262 - '(수정)발화시간표(frame)'!J262</f>
        <v>8</v>
      </c>
      <c r="K262" s="46" t="n">
        <f aca="false">SSD정면이미지!K262 - '(수정)발화시간표(frame)'!K262</f>
        <v>-9</v>
      </c>
    </row>
    <row r="263" customFormat="false" ht="13.5" hidden="false" customHeight="false" outlineLevel="0" collapsed="false">
      <c r="A263" s="19" t="n">
        <v>252</v>
      </c>
      <c r="B263" s="46" t="n">
        <f aca="false">SSD정면이미지!B263 - '(수정)발화시간표(frame)'!B263</f>
        <v>0</v>
      </c>
      <c r="C263" s="46" t="n">
        <f aca="false">SSD정면이미지!C263 - '(수정)발화시간표(frame)'!C263</f>
        <v>7</v>
      </c>
      <c r="D263" s="46" t="n">
        <f aca="false">SSD정면이미지!D263 - '(수정)발화시간표(frame)'!D263</f>
        <v>8</v>
      </c>
      <c r="E263" s="46" t="n">
        <f aca="false">SSD정면이미지!E263 - '(수정)발화시간표(frame)'!E263</f>
        <v>-1</v>
      </c>
      <c r="F263" s="46" t="n">
        <f aca="false">SSD정면이미지!F263 - '(수정)발화시간표(frame)'!F263</f>
        <v>0</v>
      </c>
      <c r="G263" s="46" t="n">
        <f aca="false">SSD정면이미지!G263 - '(수정)발화시간표(frame)'!G263</f>
        <v>1</v>
      </c>
      <c r="H263" s="46" t="n">
        <f aca="false">SSD정면이미지!H263 - '(수정)발화시간표(frame)'!H263</f>
        <v>8</v>
      </c>
      <c r="I263" s="46" t="n">
        <f aca="false">SSD정면이미지!I263 - '(수정)발화시간표(frame)'!I263</f>
        <v>9</v>
      </c>
      <c r="J263" s="46" t="n">
        <f aca="false">SSD정면이미지!J263 - '(수정)발화시간표(frame)'!J263</f>
        <v>11</v>
      </c>
      <c r="K263" s="46" t="n">
        <f aca="false">SSD정면이미지!K263 - '(수정)발화시간표(frame)'!K263</f>
        <v>0</v>
      </c>
    </row>
    <row r="264" customFormat="false" ht="13.5" hidden="false" customHeight="false" outlineLevel="0" collapsed="false">
      <c r="A264" s="19" t="n">
        <v>253</v>
      </c>
      <c r="B264" s="46" t="n">
        <f aca="false">SSD정면이미지!B264 - '(수정)발화시간표(frame)'!B264</f>
        <v>0</v>
      </c>
      <c r="C264" s="46" t="n">
        <f aca="false">SSD정면이미지!C264 - '(수정)발화시간표(frame)'!C264</f>
        <v>8</v>
      </c>
      <c r="D264" s="46" t="n">
        <f aca="false">SSD정면이미지!D264 - '(수정)발화시간표(frame)'!D264</f>
        <v>7</v>
      </c>
      <c r="E264" s="46" t="n">
        <f aca="false">SSD정면이미지!E264 - '(수정)발화시간표(frame)'!E264</f>
        <v>-8</v>
      </c>
      <c r="F264" s="46" t="n">
        <f aca="false">SSD정면이미지!F264 - '(수정)발화시간표(frame)'!F264</f>
        <v>0</v>
      </c>
      <c r="G264" s="46" t="n">
        <f aca="false">SSD정면이미지!G264 - '(수정)발화시간표(frame)'!G264</f>
        <v>1</v>
      </c>
      <c r="H264" s="46" t="n">
        <f aca="false">SSD정면이미지!H264 - '(수정)발화시간표(frame)'!H264</f>
        <v>14</v>
      </c>
      <c r="I264" s="46" t="n">
        <f aca="false">SSD정면이미지!I264 - '(수정)발화시간표(frame)'!I264</f>
        <v>7</v>
      </c>
      <c r="J264" s="46" t="n">
        <f aca="false">SSD정면이미지!J264 - '(수정)발화시간표(frame)'!J264</f>
        <v>10</v>
      </c>
      <c r="K264" s="46" t="n">
        <f aca="false">SSD정면이미지!K264 - '(수정)발화시간표(frame)'!K264</f>
        <v>0</v>
      </c>
    </row>
    <row r="265" customFormat="false" ht="13.5" hidden="false" customHeight="false" outlineLevel="0" collapsed="false">
      <c r="A265" s="19" t="n">
        <v>254</v>
      </c>
      <c r="B265" s="46" t="n">
        <f aca="false">SSD정면이미지!B265 - '(수정)발화시간표(frame)'!B265</f>
        <v>0</v>
      </c>
      <c r="C265" s="46" t="n">
        <f aca="false">SSD정면이미지!C265 - '(수정)발화시간표(frame)'!C265</f>
        <v>7</v>
      </c>
      <c r="D265" s="46" t="n">
        <f aca="false">SSD정면이미지!D265 - '(수정)발화시간표(frame)'!D265</f>
        <v>7</v>
      </c>
      <c r="E265" s="46" t="n">
        <f aca="false">SSD정면이미지!E265 - '(수정)발화시간표(frame)'!E265</f>
        <v>-2</v>
      </c>
      <c r="F265" s="46" t="n">
        <f aca="false">SSD정면이미지!F265 - '(수정)발화시간표(frame)'!F265</f>
        <v>0</v>
      </c>
      <c r="G265" s="46" t="n">
        <f aca="false">SSD정면이미지!G265 - '(수정)발화시간표(frame)'!G265</f>
        <v>0</v>
      </c>
      <c r="H265" s="46" t="n">
        <f aca="false">SSD정면이미지!H265 - '(수정)발화시간표(frame)'!H265</f>
        <v>12</v>
      </c>
      <c r="I265" s="46" t="n">
        <f aca="false">SSD정면이미지!I265 - '(수정)발화시간표(frame)'!I265</f>
        <v>7</v>
      </c>
      <c r="J265" s="46" t="n">
        <f aca="false">SSD정면이미지!J265 - '(수정)발화시간표(frame)'!J265</f>
        <v>25</v>
      </c>
      <c r="K265" s="46" t="n">
        <f aca="false">SSD정면이미지!K265 - '(수정)발화시간표(frame)'!K265</f>
        <v>0</v>
      </c>
    </row>
    <row r="266" customFormat="false" ht="13.5" hidden="false" customHeight="false" outlineLevel="0" collapsed="false">
      <c r="A266" s="19" t="n">
        <v>255</v>
      </c>
      <c r="B266" s="46" t="n">
        <f aca="false">SSD정면이미지!B266 - '(수정)발화시간표(frame)'!B266</f>
        <v>3</v>
      </c>
      <c r="C266" s="46" t="n">
        <f aca="false">SSD정면이미지!C266 - '(수정)발화시간표(frame)'!C266</f>
        <v>8</v>
      </c>
      <c r="D266" s="46" t="n">
        <f aca="false">SSD정면이미지!D266 - '(수정)발화시간표(frame)'!D266</f>
        <v>7</v>
      </c>
      <c r="E266" s="46" t="n">
        <f aca="false">SSD정면이미지!E266 - '(수정)발화시간표(frame)'!E266</f>
        <v>-1</v>
      </c>
      <c r="F266" s="46" t="n">
        <f aca="false">SSD정면이미지!F266 - '(수정)발화시간표(frame)'!F266</f>
        <v>0</v>
      </c>
      <c r="G266" s="46" t="n">
        <f aca="false">SSD정면이미지!G266 - '(수정)발화시간표(frame)'!G266</f>
        <v>1</v>
      </c>
      <c r="H266" s="46" t="n">
        <f aca="false">SSD정면이미지!H266 - '(수정)발화시간표(frame)'!H266</f>
        <v>7</v>
      </c>
      <c r="I266" s="46" t="n">
        <f aca="false">SSD정면이미지!I266 - '(수정)발화시간표(frame)'!I266</f>
        <v>8</v>
      </c>
      <c r="J266" s="46" t="n">
        <f aca="false">SSD정면이미지!J266 - '(수정)발화시간표(frame)'!J266</f>
        <v>13</v>
      </c>
      <c r="K266" s="46" t="n">
        <f aca="false">SSD정면이미지!K266 - '(수정)발화시간표(frame)'!K266</f>
        <v>0</v>
      </c>
    </row>
    <row r="267" customFormat="false" ht="13.5" hidden="false" customHeight="false" outlineLevel="0" collapsed="false">
      <c r="A267" s="19" t="n">
        <v>256</v>
      </c>
      <c r="B267" s="46" t="n">
        <f aca="false">SSD정면이미지!B267 - '(수정)발화시간표(frame)'!B267</f>
        <v>0</v>
      </c>
      <c r="C267" s="46" t="n">
        <f aca="false">SSD정면이미지!C267 - '(수정)발화시간표(frame)'!C267</f>
        <v>7</v>
      </c>
      <c r="D267" s="46" t="n">
        <f aca="false">SSD정면이미지!D267 - '(수정)발화시간표(frame)'!D267</f>
        <v>7</v>
      </c>
      <c r="E267" s="46" t="n">
        <f aca="false">SSD정면이미지!E267 - '(수정)발화시간표(frame)'!E267</f>
        <v>-1</v>
      </c>
      <c r="F267" s="46" t="n">
        <f aca="false">SSD정면이미지!F267 - '(수정)발화시간표(frame)'!F267</f>
        <v>1</v>
      </c>
      <c r="G267" s="46" t="n">
        <f aca="false">SSD정면이미지!G267 - '(수정)발화시간표(frame)'!G267</f>
        <v>1</v>
      </c>
      <c r="H267" s="46" t="n">
        <f aca="false">SSD정면이미지!H267 - '(수정)발화시간표(frame)'!H267</f>
        <v>7</v>
      </c>
      <c r="I267" s="46" t="n">
        <f aca="false">SSD정면이미지!I267 - '(수정)발화시간표(frame)'!I267</f>
        <v>7</v>
      </c>
      <c r="J267" s="46" t="n">
        <f aca="false">SSD정면이미지!J267 - '(수정)발화시간표(frame)'!J267</f>
        <v>19</v>
      </c>
      <c r="K267" s="46" t="n">
        <f aca="false">SSD정면이미지!K267 - '(수정)발화시간표(frame)'!K267</f>
        <v>0</v>
      </c>
    </row>
    <row r="268" customFormat="false" ht="13.5" hidden="false" customHeight="false" outlineLevel="0" collapsed="false">
      <c r="A268" s="19" t="n">
        <v>257</v>
      </c>
      <c r="B268" s="46" t="n">
        <f aca="false">SSD정면이미지!B268 - '(수정)발화시간표(frame)'!B268</f>
        <v>0</v>
      </c>
      <c r="C268" s="46" t="n">
        <f aca="false">SSD정면이미지!C268 - '(수정)발화시간표(frame)'!C268</f>
        <v>7</v>
      </c>
      <c r="D268" s="46" t="n">
        <f aca="false">SSD정면이미지!D268 - '(수정)발화시간표(frame)'!D268</f>
        <v>7</v>
      </c>
      <c r="E268" s="46" t="n">
        <f aca="false">SSD정면이미지!E268 - '(수정)발화시간표(frame)'!E268</f>
        <v>-1</v>
      </c>
      <c r="F268" s="46" t="n">
        <f aca="false">SSD정면이미지!F268 - '(수정)발화시간표(frame)'!F268</f>
        <v>0</v>
      </c>
      <c r="G268" s="46" t="n">
        <f aca="false">SSD정면이미지!G268 - '(수정)발화시간표(frame)'!G268</f>
        <v>1</v>
      </c>
      <c r="H268" s="46" t="n">
        <f aca="false">SSD정면이미지!H268 - '(수정)발화시간표(frame)'!H268</f>
        <v>18</v>
      </c>
      <c r="I268" s="46" t="n">
        <f aca="false">SSD정면이미지!I268 - '(수정)발화시간표(frame)'!I268</f>
        <v>14</v>
      </c>
      <c r="J268" s="46" t="n">
        <f aca="false">SSD정면이미지!J268 - '(수정)발화시간표(frame)'!J268</f>
        <v>23</v>
      </c>
      <c r="K268" s="46" t="n">
        <f aca="false">SSD정면이미지!K268 - '(수정)발화시간표(frame)'!K268</f>
        <v>0</v>
      </c>
    </row>
    <row r="269" customFormat="false" ht="13.5" hidden="false" customHeight="false" outlineLevel="0" collapsed="false">
      <c r="A269" s="19" t="n">
        <v>258</v>
      </c>
      <c r="B269" s="46" t="n">
        <f aca="false">SSD정면이미지!B269 - '(수정)발화시간표(frame)'!B269</f>
        <v>0</v>
      </c>
      <c r="C269" s="46" t="n">
        <f aca="false">SSD정면이미지!C269 - '(수정)발화시간표(frame)'!C269</f>
        <v>7</v>
      </c>
      <c r="D269" s="46" t="n">
        <f aca="false">SSD정면이미지!D269 - '(수정)발화시간표(frame)'!D269</f>
        <v>7</v>
      </c>
      <c r="E269" s="46" t="n">
        <f aca="false">SSD정면이미지!E269 - '(수정)발화시간표(frame)'!E269</f>
        <v>-1</v>
      </c>
      <c r="F269" s="46" t="n">
        <f aca="false">SSD정면이미지!F269 - '(수정)발화시간표(frame)'!F269</f>
        <v>0</v>
      </c>
      <c r="G269" s="46" t="n">
        <f aca="false">SSD정면이미지!G269 - '(수정)발화시간표(frame)'!G269</f>
        <v>1</v>
      </c>
      <c r="H269" s="46" t="n">
        <f aca="false">SSD정면이미지!H269 - '(수정)발화시간표(frame)'!H269</f>
        <v>9</v>
      </c>
      <c r="I269" s="46" t="n">
        <f aca="false">SSD정면이미지!I269 - '(수정)발화시간표(frame)'!I269</f>
        <v>7</v>
      </c>
      <c r="J269" s="46" t="n">
        <f aca="false">SSD정면이미지!J269 - '(수정)발화시간표(frame)'!J269</f>
        <v>8</v>
      </c>
      <c r="K269" s="46" t="n">
        <f aca="false">SSD정면이미지!K269 - '(수정)발화시간표(frame)'!K269</f>
        <v>0</v>
      </c>
    </row>
    <row r="270" customFormat="false" ht="13.5" hidden="false" customHeight="false" outlineLevel="0" collapsed="false">
      <c r="A270" s="19" t="n">
        <v>259</v>
      </c>
      <c r="B270" s="46" t="n">
        <f aca="false">SSD정면이미지!B270 - '(수정)발화시간표(frame)'!B270</f>
        <v>0</v>
      </c>
      <c r="C270" s="46" t="n">
        <f aca="false">SSD정면이미지!C270 - '(수정)발화시간표(frame)'!C270</f>
        <v>7</v>
      </c>
      <c r="D270" s="46" t="n">
        <f aca="false">SSD정면이미지!D270 - '(수정)발화시간표(frame)'!D270</f>
        <v>0</v>
      </c>
      <c r="E270" s="46" t="n">
        <f aca="false">SSD정면이미지!E270 - '(수정)발화시간표(frame)'!E270</f>
        <v>-4</v>
      </c>
      <c r="F270" s="46" t="n">
        <f aca="false">SSD정면이미지!F270 - '(수정)발화시간표(frame)'!F270</f>
        <v>0</v>
      </c>
      <c r="G270" s="46" t="n">
        <f aca="false">SSD정면이미지!G270 - '(수정)발화시간표(frame)'!G270</f>
        <v>1</v>
      </c>
      <c r="H270" s="46" t="n">
        <f aca="false">SSD정면이미지!H270 - '(수정)발화시간표(frame)'!H270</f>
        <v>-2</v>
      </c>
      <c r="I270" s="46" t="n">
        <f aca="false">SSD정면이미지!I270 - '(수정)발화시간표(frame)'!I270</f>
        <v>4</v>
      </c>
      <c r="J270" s="46" t="n">
        <f aca="false">SSD정면이미지!J270 - '(수정)발화시간표(frame)'!J270</f>
        <v>20</v>
      </c>
      <c r="K270" s="46" t="n">
        <f aca="false">SSD정면이미지!K270 - '(수정)발화시간표(frame)'!K270</f>
        <v>-9</v>
      </c>
    </row>
    <row r="271" customFormat="false" ht="13.5" hidden="false" customHeight="false" outlineLevel="0" collapsed="false">
      <c r="A271" s="19" t="n">
        <v>260</v>
      </c>
      <c r="B271" s="46" t="n">
        <f aca="false">SSD정면이미지!B271 - '(수정)발화시간표(frame)'!B271</f>
        <v>0</v>
      </c>
      <c r="C271" s="46" t="n">
        <f aca="false">SSD정면이미지!C271 - '(수정)발화시간표(frame)'!C271</f>
        <v>7</v>
      </c>
      <c r="D271" s="46" t="n">
        <f aca="false">SSD정면이미지!D271 - '(수정)발화시간표(frame)'!D271</f>
        <v>8</v>
      </c>
      <c r="E271" s="46" t="n">
        <f aca="false">SSD정면이미지!E271 - '(수정)발화시간표(frame)'!E271</f>
        <v>-1</v>
      </c>
      <c r="F271" s="46" t="n">
        <f aca="false">SSD정면이미지!F271 - '(수정)발화시간표(frame)'!F271</f>
        <v>1</v>
      </c>
      <c r="G271" s="46" t="n">
        <f aca="false">SSD정면이미지!G271 - '(수정)발화시간표(frame)'!G271</f>
        <v>0</v>
      </c>
      <c r="H271" s="46" t="n">
        <f aca="false">SSD정면이미지!H271 - '(수정)발화시간표(frame)'!H271</f>
        <v>8</v>
      </c>
      <c r="I271" s="46" t="n">
        <f aca="false">SSD정면이미지!I271 - '(수정)발화시간표(frame)'!I271</f>
        <v>12</v>
      </c>
      <c r="J271" s="46" t="n">
        <f aca="false">SSD정면이미지!J271 - '(수정)발화시간표(frame)'!J271</f>
        <v>15</v>
      </c>
      <c r="K271" s="46" t="n">
        <f aca="false">SSD정면이미지!K271 - '(수정)발화시간표(frame)'!K271</f>
        <v>0</v>
      </c>
    </row>
    <row r="272" customFormat="false" ht="13.5" hidden="false" customHeight="false" outlineLevel="0" collapsed="false">
      <c r="A272" s="19" t="n">
        <v>261</v>
      </c>
      <c r="B272" s="46" t="n">
        <f aca="false">SSD정면이미지!B272 - '(수정)발화시간표(frame)'!B272</f>
        <v>0</v>
      </c>
      <c r="C272" s="46" t="n">
        <f aca="false">SSD정면이미지!C272 - '(수정)발화시간표(frame)'!C272</f>
        <v>8</v>
      </c>
      <c r="D272" s="46" t="n">
        <f aca="false">SSD정면이미지!D272 - '(수정)발화시간표(frame)'!D272</f>
        <v>7</v>
      </c>
      <c r="E272" s="46" t="n">
        <f aca="false">SSD정면이미지!E272 - '(수정)발화시간표(frame)'!E272</f>
        <v>-1</v>
      </c>
      <c r="F272" s="46" t="n">
        <f aca="false">SSD정면이미지!F272 - '(수정)발화시간표(frame)'!F272</f>
        <v>1</v>
      </c>
      <c r="G272" s="46" t="n">
        <f aca="false">SSD정면이미지!G272 - '(수정)발화시간표(frame)'!G272</f>
        <v>1</v>
      </c>
      <c r="H272" s="46" t="n">
        <f aca="false">SSD정면이미지!H272 - '(수정)발화시간표(frame)'!H272</f>
        <v>8</v>
      </c>
      <c r="I272" s="46" t="n">
        <f aca="false">SSD정면이미지!I272 - '(수정)발화시간표(frame)'!I272</f>
        <v>12</v>
      </c>
      <c r="J272" s="46" t="n">
        <f aca="false">SSD정면이미지!J272 - '(수정)발화시간표(frame)'!J272</f>
        <v>8</v>
      </c>
      <c r="K272" s="46" t="n">
        <f aca="false">SSD정면이미지!K272 - '(수정)발화시간표(frame)'!K272</f>
        <v>0</v>
      </c>
    </row>
    <row r="273" customFormat="false" ht="13.5" hidden="false" customHeight="false" outlineLevel="0" collapsed="false">
      <c r="A273" s="19" t="n">
        <v>262</v>
      </c>
      <c r="B273" s="46" t="n">
        <f aca="false">SSD정면이미지!B273 - '(수정)발화시간표(frame)'!B273</f>
        <v>0</v>
      </c>
      <c r="C273" s="46" t="n">
        <f aca="false">SSD정면이미지!C273 - '(수정)발화시간표(frame)'!C273</f>
        <v>7</v>
      </c>
      <c r="D273" s="46" t="n">
        <f aca="false">SSD정면이미지!D273 - '(수정)발화시간표(frame)'!D273</f>
        <v>7</v>
      </c>
      <c r="E273" s="46" t="n">
        <f aca="false">SSD정면이미지!E273 - '(수정)발화시간표(frame)'!E273</f>
        <v>-2</v>
      </c>
      <c r="F273" s="46" t="n">
        <f aca="false">SSD정면이미지!F273 - '(수정)발화시간표(frame)'!F273</f>
        <v>1</v>
      </c>
      <c r="G273" s="46" t="n">
        <f aca="false">SSD정면이미지!G273 - '(수정)발화시간표(frame)'!G273</f>
        <v>0</v>
      </c>
      <c r="H273" s="46" t="n">
        <f aca="false">SSD정면이미지!H273 - '(수정)발화시간표(frame)'!H273</f>
        <v>26</v>
      </c>
      <c r="I273" s="46" t="n">
        <f aca="false">SSD정면이미지!I273 - '(수정)발화시간표(frame)'!I273</f>
        <v>8</v>
      </c>
      <c r="J273" s="46" t="n">
        <f aca="false">SSD정면이미지!J273 - '(수정)발화시간표(frame)'!J273</f>
        <v>27</v>
      </c>
      <c r="K273" s="46" t="n">
        <f aca="false">SSD정면이미지!K273 - '(수정)발화시간표(frame)'!K273</f>
        <v>0</v>
      </c>
    </row>
    <row r="274" customFormat="false" ht="13.5" hidden="false" customHeight="false" outlineLevel="0" collapsed="false">
      <c r="A274" s="19" t="n">
        <v>263</v>
      </c>
      <c r="B274" s="46" t="n">
        <f aca="false">SSD정면이미지!B274 - '(수정)발화시간표(frame)'!B274</f>
        <v>0</v>
      </c>
      <c r="C274" s="46" t="n">
        <f aca="false">SSD정면이미지!C274 - '(수정)발화시간표(frame)'!C274</f>
        <v>8</v>
      </c>
      <c r="D274" s="46" t="n">
        <f aca="false">SSD정면이미지!D274 - '(수정)발화시간표(frame)'!D274</f>
        <v>8</v>
      </c>
      <c r="E274" s="46" t="n">
        <f aca="false">SSD정면이미지!E274 - '(수정)발화시간표(frame)'!E274</f>
        <v>-1</v>
      </c>
      <c r="F274" s="46" t="n">
        <f aca="false">SSD정면이미지!F274 - '(수정)발화시간표(frame)'!F274</f>
        <v>0</v>
      </c>
      <c r="G274" s="46" t="n">
        <f aca="false">SSD정면이미지!G274 - '(수정)발화시간표(frame)'!G274</f>
        <v>1</v>
      </c>
      <c r="H274" s="46" t="n">
        <f aca="false">SSD정면이미지!H274 - '(수정)발화시간표(frame)'!H274</f>
        <v>7</v>
      </c>
      <c r="I274" s="46" t="n">
        <f aca="false">SSD정면이미지!I274 - '(수정)발화시간표(frame)'!I274</f>
        <v>7</v>
      </c>
      <c r="J274" s="46" t="n">
        <f aca="false">SSD정면이미지!J274 - '(수정)발화시간표(frame)'!J274</f>
        <v>8</v>
      </c>
      <c r="K274" s="46" t="n">
        <f aca="false">SSD정면이미지!K274 - '(수정)발화시간표(frame)'!K274</f>
        <v>0</v>
      </c>
    </row>
    <row r="275" customFormat="false" ht="13.5" hidden="false" customHeight="false" outlineLevel="0" collapsed="false">
      <c r="A275" s="19" t="n">
        <v>264</v>
      </c>
      <c r="B275" s="46" t="n">
        <f aca="false">SSD정면이미지!B275 - '(수정)발화시간표(frame)'!B275</f>
        <v>0</v>
      </c>
      <c r="C275" s="46" t="n">
        <f aca="false">SSD정면이미지!C275 - '(수정)발화시간표(frame)'!C275</f>
        <v>-2</v>
      </c>
      <c r="D275" s="46" t="n">
        <f aca="false">SSD정면이미지!D275 - '(수정)발화시간표(frame)'!D275</f>
        <v>8</v>
      </c>
      <c r="E275" s="46" t="n">
        <f aca="false">SSD정면이미지!E275 - '(수정)발화시간표(frame)'!E275</f>
        <v>7</v>
      </c>
      <c r="F275" s="46" t="n">
        <f aca="false">SSD정면이미지!F275 - '(수정)발화시간표(frame)'!F275</f>
        <v>0</v>
      </c>
      <c r="G275" s="46" t="n">
        <f aca="false">SSD정면이미지!G275 - '(수정)발화시간표(frame)'!G275</f>
        <v>1</v>
      </c>
      <c r="H275" s="46" t="n">
        <f aca="false">SSD정면이미지!H275 - '(수정)발화시간표(frame)'!H275</f>
        <v>14</v>
      </c>
      <c r="I275" s="46" t="n">
        <f aca="false">SSD정면이미지!I275 - '(수정)발화시간표(frame)'!I275</f>
        <v>7</v>
      </c>
      <c r="J275" s="46" t="n">
        <f aca="false">SSD정면이미지!J275 - '(수정)발화시간표(frame)'!J275</f>
        <v>21</v>
      </c>
      <c r="K275" s="46" t="n">
        <f aca="false">SSD정면이미지!K275 - '(수정)발화시간표(frame)'!K275</f>
        <v>0</v>
      </c>
    </row>
    <row r="276" customFormat="false" ht="13.5" hidden="false" customHeight="false" outlineLevel="0" collapsed="false">
      <c r="A276" s="19" t="n">
        <v>265</v>
      </c>
      <c r="B276" s="46" t="n">
        <f aca="false">SSD정면이미지!B276 - '(수정)발화시간표(frame)'!B276</f>
        <v>0</v>
      </c>
      <c r="C276" s="46" t="n">
        <f aca="false">SSD정면이미지!C276 - '(수정)발화시간표(frame)'!C276</f>
        <v>-1</v>
      </c>
      <c r="D276" s="46" t="n">
        <f aca="false">SSD정면이미지!D276 - '(수정)발화시간표(frame)'!D276</f>
        <v>7</v>
      </c>
      <c r="E276" s="46" t="n">
        <f aca="false">SSD정면이미지!E276 - '(수정)발화시간표(frame)'!E276</f>
        <v>8</v>
      </c>
      <c r="F276" s="46" t="n">
        <f aca="false">SSD정면이미지!F276 - '(수정)발화시간표(frame)'!F276</f>
        <v>0</v>
      </c>
      <c r="G276" s="46" t="n">
        <f aca="false">SSD정면이미지!G276 - '(수정)발화시간표(frame)'!G276</f>
        <v>-2</v>
      </c>
      <c r="H276" s="46" t="n">
        <f aca="false">SSD정면이미지!H276 - '(수정)발화시간표(frame)'!H276</f>
        <v>14</v>
      </c>
      <c r="I276" s="46" t="n">
        <f aca="false">SSD정면이미지!I276 - '(수정)발화시간표(frame)'!I276</f>
        <v>8</v>
      </c>
      <c r="J276" s="46" t="n">
        <f aca="false">SSD정면이미지!J276 - '(수정)발화시간표(frame)'!J276</f>
        <v>12</v>
      </c>
      <c r="K276" s="46" t="n">
        <f aca="false">SSD정면이미지!K276 - '(수정)발화시간표(frame)'!K276</f>
        <v>0</v>
      </c>
    </row>
    <row r="277" customFormat="false" ht="13.5" hidden="false" customHeight="false" outlineLevel="0" collapsed="false">
      <c r="A277" s="19" t="n">
        <v>266</v>
      </c>
      <c r="B277" s="46" t="n">
        <f aca="false">SSD정면이미지!B277 - '(수정)발화시간표(frame)'!B277</f>
        <v>0</v>
      </c>
      <c r="C277" s="46" t="n">
        <f aca="false">SSD정면이미지!C277 - '(수정)발화시간표(frame)'!C277</f>
        <v>7</v>
      </c>
      <c r="D277" s="46" t="n">
        <f aca="false">SSD정면이미지!D277 - '(수정)발화시간표(frame)'!D277</f>
        <v>7</v>
      </c>
      <c r="E277" s="46" t="n">
        <f aca="false">SSD정면이미지!E277 - '(수정)발화시간표(frame)'!E277</f>
        <v>-2</v>
      </c>
      <c r="F277" s="46" t="n">
        <f aca="false">SSD정면이미지!F277 - '(수정)발화시간표(frame)'!F277</f>
        <v>1</v>
      </c>
      <c r="G277" s="46" t="n">
        <f aca="false">SSD정면이미지!G277 - '(수정)발화시간표(frame)'!G277</f>
        <v>1</v>
      </c>
      <c r="H277" s="46" t="n">
        <f aca="false">SSD정면이미지!H277 - '(수정)발화시간표(frame)'!H277</f>
        <v>-1</v>
      </c>
      <c r="I277" s="46" t="n">
        <f aca="false">SSD정면이미지!I277 - '(수정)발화시간표(frame)'!I277</f>
        <v>6</v>
      </c>
      <c r="J277" s="46" t="n">
        <f aca="false">SSD정면이미지!J277 - '(수정)발화시간표(frame)'!J277</f>
        <v>23</v>
      </c>
      <c r="K277" s="46" t="n">
        <f aca="false">SSD정면이미지!K277 - '(수정)발화시간표(frame)'!K277</f>
        <v>0</v>
      </c>
    </row>
    <row r="278" customFormat="false" ht="13.5" hidden="false" customHeight="false" outlineLevel="0" collapsed="false">
      <c r="A278" s="19" t="n">
        <v>267</v>
      </c>
      <c r="B278" s="46" t="n">
        <f aca="false">SSD정면이미지!B278 - '(수정)발화시간표(frame)'!B278</f>
        <v>0</v>
      </c>
      <c r="C278" s="46" t="n">
        <f aca="false">SSD정면이미지!C278 - '(수정)발화시간표(frame)'!C278</f>
        <v>7</v>
      </c>
      <c r="D278" s="46" t="n">
        <f aca="false">SSD정면이미지!D278 - '(수정)발화시간표(frame)'!D278</f>
        <v>8</v>
      </c>
      <c r="E278" s="46" t="n">
        <f aca="false">SSD정면이미지!E278 - '(수정)발화시간표(frame)'!E278</f>
        <v>-1</v>
      </c>
      <c r="F278" s="46" t="n">
        <f aca="false">SSD정면이미지!F278 - '(수정)발화시간표(frame)'!F278</f>
        <v>0</v>
      </c>
      <c r="G278" s="46" t="n">
        <f aca="false">SSD정면이미지!G278 - '(수정)발화시간표(frame)'!G278</f>
        <v>1</v>
      </c>
      <c r="H278" s="46" t="n">
        <f aca="false">SSD정면이미지!H278 - '(수정)발화시간표(frame)'!H278</f>
        <v>11</v>
      </c>
      <c r="I278" s="46" t="n">
        <f aca="false">SSD정면이미지!I278 - '(수정)발화시간표(frame)'!I278</f>
        <v>7</v>
      </c>
      <c r="J278" s="46" t="n">
        <f aca="false">SSD정면이미지!J278 - '(수정)발화시간표(frame)'!J278</f>
        <v>17</v>
      </c>
      <c r="K278" s="46" t="n">
        <f aca="false">SSD정면이미지!K278 - '(수정)발화시간표(frame)'!K278</f>
        <v>-9</v>
      </c>
    </row>
    <row r="279" customFormat="false" ht="13.5" hidden="false" customHeight="false" outlineLevel="0" collapsed="false">
      <c r="A279" s="19" t="n">
        <v>268</v>
      </c>
      <c r="B279" s="46" t="n">
        <f aca="false">SSD정면이미지!B279 - '(수정)발화시간표(frame)'!B279</f>
        <v>0</v>
      </c>
      <c r="C279" s="46" t="n">
        <f aca="false">SSD정면이미지!C279 - '(수정)발화시간표(frame)'!C279</f>
        <v>7</v>
      </c>
      <c r="D279" s="46" t="n">
        <f aca="false">SSD정면이미지!D279 - '(수정)발화시간표(frame)'!D279</f>
        <v>7</v>
      </c>
      <c r="E279" s="46" t="n">
        <f aca="false">SSD정면이미지!E279 - '(수정)발화시간표(frame)'!E279</f>
        <v>-3</v>
      </c>
      <c r="F279" s="46" t="n">
        <f aca="false">SSD정면이미지!F279 - '(수정)발화시간표(frame)'!F279</f>
        <v>0</v>
      </c>
      <c r="G279" s="46" t="n">
        <f aca="false">SSD정면이미지!G279 - '(수정)발화시간표(frame)'!G279</f>
        <v>1</v>
      </c>
      <c r="H279" s="46" t="n">
        <f aca="false">SSD정면이미지!H279 - '(수정)발화시간표(frame)'!H279</f>
        <v>12</v>
      </c>
      <c r="I279" s="46" t="n">
        <f aca="false">SSD정면이미지!I279 - '(수정)발화시간표(frame)'!I279</f>
        <v>8</v>
      </c>
      <c r="J279" s="46" t="n">
        <f aca="false">SSD정면이미지!J279 - '(수정)발화시간표(frame)'!J279</f>
        <v>25</v>
      </c>
      <c r="K279" s="46" t="n">
        <f aca="false">SSD정면이미지!K279 - '(수정)발화시간표(frame)'!K279</f>
        <v>-9</v>
      </c>
    </row>
    <row r="280" customFormat="false" ht="13.5" hidden="false" customHeight="false" outlineLevel="0" collapsed="false">
      <c r="A280" s="19" t="n">
        <v>269</v>
      </c>
      <c r="B280" s="46" t="n">
        <f aca="false">SSD정면이미지!B280 - '(수정)발화시간표(frame)'!B280</f>
        <v>0</v>
      </c>
      <c r="C280" s="46" t="n">
        <f aca="false">SSD정면이미지!C280 - '(수정)발화시간표(frame)'!C280</f>
        <v>8</v>
      </c>
      <c r="D280" s="46" t="n">
        <f aca="false">SSD정면이미지!D280 - '(수정)발화시간표(frame)'!D280</f>
        <v>8</v>
      </c>
      <c r="E280" s="46" t="n">
        <f aca="false">SSD정면이미지!E280 - '(수정)발화시간표(frame)'!E280</f>
        <v>-9</v>
      </c>
      <c r="F280" s="46" t="n">
        <f aca="false">SSD정면이미지!F280 - '(수정)발화시간표(frame)'!F280</f>
        <v>1</v>
      </c>
      <c r="G280" s="46" t="n">
        <f aca="false">SSD정면이미지!G280 - '(수정)발화시간표(frame)'!G280</f>
        <v>1</v>
      </c>
      <c r="H280" s="46" t="n">
        <f aca="false">SSD정면이미지!H280 - '(수정)발화시간표(frame)'!H280</f>
        <v>18</v>
      </c>
      <c r="I280" s="46" t="n">
        <f aca="false">SSD정면이미지!I280 - '(수정)발화시간표(frame)'!I280</f>
        <v>8</v>
      </c>
      <c r="J280" s="46" t="n">
        <f aca="false">SSD정면이미지!J280 - '(수정)발화시간표(frame)'!J280</f>
        <v>7</v>
      </c>
      <c r="K280" s="46" t="n">
        <f aca="false">SSD정면이미지!K280 - '(수정)발화시간표(frame)'!K280</f>
        <v>0</v>
      </c>
    </row>
    <row r="281" customFormat="false" ht="13.5" hidden="false" customHeight="false" outlineLevel="0" collapsed="false">
      <c r="A281" s="19" t="n">
        <v>270</v>
      </c>
      <c r="B281" s="46" t="n">
        <f aca="false">SSD정면이미지!B281 - '(수정)발화시간표(frame)'!B281</f>
        <v>0</v>
      </c>
      <c r="C281" s="46" t="n">
        <f aca="false">SSD정면이미지!C281 - '(수정)발화시간표(frame)'!C281</f>
        <v>7</v>
      </c>
      <c r="D281" s="46" t="n">
        <f aca="false">SSD정면이미지!D281 - '(수정)발화시간표(frame)'!D281</f>
        <v>8</v>
      </c>
      <c r="E281" s="46" t="n">
        <f aca="false">SSD정면이미지!E281 - '(수정)발화시간표(frame)'!E281</f>
        <v>-9</v>
      </c>
      <c r="F281" s="46" t="n">
        <f aca="false">SSD정면이미지!F281 - '(수정)발화시간표(frame)'!F281</f>
        <v>0</v>
      </c>
      <c r="G281" s="46" t="n">
        <f aca="false">SSD정면이미지!G281 - '(수정)발화시간표(frame)'!G281</f>
        <v>1</v>
      </c>
      <c r="H281" s="46" t="n">
        <f aca="false">SSD정면이미지!H281 - '(수정)발화시간표(frame)'!H281</f>
        <v>6</v>
      </c>
      <c r="I281" s="46" t="n">
        <f aca="false">SSD정면이미지!I281 - '(수정)발화시간표(frame)'!I281</f>
        <v>8</v>
      </c>
      <c r="J281" s="46" t="n">
        <f aca="false">SSD정면이미지!J281 - '(수정)발화시간표(frame)'!J281</f>
        <v>10</v>
      </c>
      <c r="K281" s="46" t="n">
        <f aca="false">SSD정면이미지!K281 - '(수정)발화시간표(frame)'!K281</f>
        <v>0</v>
      </c>
    </row>
    <row r="282" customFormat="false" ht="13.5" hidden="false" customHeight="false" outlineLevel="0" collapsed="false">
      <c r="A282" s="19" t="n">
        <v>271</v>
      </c>
      <c r="B282" s="46" t="n">
        <f aca="false">SSD정면이미지!B282 - '(수정)발화시간표(frame)'!B282</f>
        <v>0</v>
      </c>
      <c r="C282" s="46" t="n">
        <f aca="false">SSD정면이미지!C282 - '(수정)발화시간표(frame)'!C282</f>
        <v>7</v>
      </c>
      <c r="D282" s="46" t="n">
        <f aca="false">SSD정면이미지!D282 - '(수정)발화시간표(frame)'!D282</f>
        <v>8</v>
      </c>
      <c r="E282" s="46" t="n">
        <f aca="false">SSD정면이미지!E282 - '(수정)발화시간표(frame)'!E282</f>
        <v>4</v>
      </c>
      <c r="F282" s="46" t="n">
        <f aca="false">SSD정면이미지!F282 - '(수정)발화시간표(frame)'!F282</f>
        <v>0</v>
      </c>
      <c r="G282" s="46" t="n">
        <f aca="false">SSD정면이미지!G282 - '(수정)발화시간표(frame)'!G282</f>
        <v>1</v>
      </c>
      <c r="H282" s="46" t="n">
        <f aca="false">SSD정면이미지!H282 - '(수정)발화시간표(frame)'!H282</f>
        <v>0</v>
      </c>
      <c r="I282" s="46" t="n">
        <f aca="false">SSD정면이미지!I282 - '(수정)발화시간표(frame)'!I282</f>
        <v>7</v>
      </c>
      <c r="J282" s="46" t="n">
        <f aca="false">SSD정면이미지!J282 - '(수정)발화시간표(frame)'!J282</f>
        <v>19</v>
      </c>
      <c r="K282" s="46" t="n">
        <f aca="false">SSD정면이미지!K282 - '(수정)발화시간표(frame)'!K282</f>
        <v>-9</v>
      </c>
    </row>
    <row r="283" customFormat="false" ht="13.5" hidden="false" customHeight="false" outlineLevel="0" collapsed="false">
      <c r="A283" s="19" t="n">
        <v>272</v>
      </c>
      <c r="B283" s="46" t="n">
        <f aca="false">SSD정면이미지!B283 - '(수정)발화시간표(frame)'!B283</f>
        <v>0</v>
      </c>
      <c r="C283" s="46" t="n">
        <f aca="false">SSD정면이미지!C283 - '(수정)발화시간표(frame)'!C283</f>
        <v>8</v>
      </c>
      <c r="D283" s="46" t="n">
        <f aca="false">SSD정면이미지!D283 - '(수정)발화시간표(frame)'!D283</f>
        <v>8</v>
      </c>
      <c r="E283" s="46" t="n">
        <f aca="false">SSD정면이미지!E283 - '(수정)발화시간표(frame)'!E283</f>
        <v>-2</v>
      </c>
      <c r="F283" s="46" t="n">
        <f aca="false">SSD정면이미지!F283 - '(수정)발화시간표(frame)'!F283</f>
        <v>1</v>
      </c>
      <c r="G283" s="46" t="n">
        <f aca="false">SSD정면이미지!G283 - '(수정)발화시간표(frame)'!G283</f>
        <v>1</v>
      </c>
      <c r="H283" s="46" t="n">
        <f aca="false">SSD정면이미지!H283 - '(수정)발화시간표(frame)'!H283</f>
        <v>-1</v>
      </c>
      <c r="I283" s="46" t="n">
        <f aca="false">SSD정면이미지!I283 - '(수정)발화시간표(frame)'!I283</f>
        <v>8</v>
      </c>
      <c r="J283" s="46" t="n">
        <f aca="false">SSD정면이미지!J283 - '(수정)발화시간표(frame)'!J283</f>
        <v>7</v>
      </c>
      <c r="K283" s="46" t="n">
        <f aca="false">SSD정면이미지!K283 - '(수정)발화시간표(frame)'!K283</f>
        <v>0</v>
      </c>
    </row>
    <row r="284" customFormat="false" ht="13.5" hidden="false" customHeight="false" outlineLevel="0" collapsed="false">
      <c r="A284" s="19" t="n">
        <v>273</v>
      </c>
      <c r="B284" s="46" t="n">
        <f aca="false">SSD정면이미지!B284 - '(수정)발화시간표(frame)'!B284</f>
        <v>0</v>
      </c>
      <c r="C284" s="46" t="n">
        <f aca="false">SSD정면이미지!C284 - '(수정)발화시간표(frame)'!C284</f>
        <v>8</v>
      </c>
      <c r="D284" s="46" t="n">
        <f aca="false">SSD정면이미지!D284 - '(수정)발화시간표(frame)'!D284</f>
        <v>6</v>
      </c>
      <c r="E284" s="46" t="n">
        <f aca="false">SSD정면이미지!E284 - '(수정)발화시간표(frame)'!E284</f>
        <v>-2</v>
      </c>
      <c r="F284" s="46" t="n">
        <f aca="false">SSD정면이미지!F284 - '(수정)발화시간표(frame)'!F284</f>
        <v>1</v>
      </c>
      <c r="G284" s="46" t="n">
        <f aca="false">SSD정면이미지!G284 - '(수정)발화시간표(frame)'!G284</f>
        <v>-50</v>
      </c>
      <c r="H284" s="46" t="n">
        <f aca="false">SSD정면이미지!H284 - '(수정)발화시간표(frame)'!H284</f>
        <v>12</v>
      </c>
      <c r="I284" s="46" t="n">
        <f aca="false">SSD정면이미지!I284 - '(수정)발화시간표(frame)'!I284</f>
        <v>8</v>
      </c>
      <c r="J284" s="46" t="n">
        <f aca="false">SSD정면이미지!J284 - '(수정)발화시간표(frame)'!J284</f>
        <v>8</v>
      </c>
      <c r="K284" s="46" t="n">
        <f aca="false">SSD정면이미지!K284 - '(수정)발화시간표(frame)'!K284</f>
        <v>0</v>
      </c>
    </row>
    <row r="285" customFormat="false" ht="13.5" hidden="false" customHeight="false" outlineLevel="0" collapsed="false">
      <c r="A285" s="19" t="n">
        <v>274</v>
      </c>
      <c r="B285" s="46" t="n">
        <f aca="false">SSD정면이미지!B285 - '(수정)발화시간표(frame)'!B285</f>
        <v>0</v>
      </c>
      <c r="C285" s="46" t="n">
        <f aca="false">SSD정면이미지!C285 - '(수정)발화시간표(frame)'!C285</f>
        <v>8</v>
      </c>
      <c r="D285" s="46" t="n">
        <f aca="false">SSD정면이미지!D285 - '(수정)발화시간표(frame)'!D285</f>
        <v>7</v>
      </c>
      <c r="E285" s="46" t="n">
        <f aca="false">SSD정면이미지!E285 - '(수정)발화시간표(frame)'!E285</f>
        <v>-4</v>
      </c>
      <c r="F285" s="46" t="n">
        <f aca="false">SSD정면이미지!F285 - '(수정)발화시간표(frame)'!F285</f>
        <v>1</v>
      </c>
      <c r="G285" s="46" t="n">
        <f aca="false">SSD정면이미지!G285 - '(수정)발화시간표(frame)'!G285</f>
        <v>1</v>
      </c>
      <c r="H285" s="46" t="n">
        <f aca="false">SSD정면이미지!H285 - '(수정)발화시간표(frame)'!H285</f>
        <v>9</v>
      </c>
      <c r="I285" s="46" t="n">
        <f aca="false">SSD정면이미지!I285 - '(수정)발화시간표(frame)'!I285</f>
        <v>8</v>
      </c>
      <c r="J285" s="46" t="n">
        <f aca="false">SSD정면이미지!J285 - '(수정)발화시간표(frame)'!J285</f>
        <v>14</v>
      </c>
      <c r="K285" s="46" t="n">
        <f aca="false">SSD정면이미지!K285 - '(수정)발화시간표(frame)'!K285</f>
        <v>0</v>
      </c>
    </row>
    <row r="286" customFormat="false" ht="13.5" hidden="false" customHeight="false" outlineLevel="0" collapsed="false">
      <c r="A286" s="19" t="n">
        <v>275</v>
      </c>
      <c r="B286" s="46" t="n">
        <f aca="false">SSD정면이미지!B286 - '(수정)발화시간표(frame)'!B286</f>
        <v>0</v>
      </c>
      <c r="C286" s="46" t="n">
        <f aca="false">SSD정면이미지!C286 - '(수정)발화시간표(frame)'!C286</f>
        <v>8</v>
      </c>
      <c r="D286" s="46" t="n">
        <f aca="false">SSD정면이미지!D286 - '(수정)발화시간표(frame)'!D286</f>
        <v>8</v>
      </c>
      <c r="E286" s="46" t="n">
        <f aca="false">SSD정면이미지!E286 - '(수정)발화시간표(frame)'!E286</f>
        <v>0</v>
      </c>
      <c r="F286" s="46" t="n">
        <f aca="false">SSD정면이미지!F286 - '(수정)발화시간표(frame)'!F286</f>
        <v>0</v>
      </c>
      <c r="G286" s="46" t="n">
        <f aca="false">SSD정면이미지!G286 - '(수정)발화시간표(frame)'!G286</f>
        <v>1</v>
      </c>
      <c r="H286" s="46" t="n">
        <f aca="false">SSD정면이미지!H286 - '(수정)발화시간표(frame)'!H286</f>
        <v>14</v>
      </c>
      <c r="I286" s="46" t="n">
        <f aca="false">SSD정면이미지!I286 - '(수정)발화시간표(frame)'!I286</f>
        <v>12</v>
      </c>
      <c r="J286" s="46" t="n">
        <f aca="false">SSD정면이미지!J286 - '(수정)발화시간표(frame)'!J286</f>
        <v>20</v>
      </c>
      <c r="K286" s="46" t="n">
        <f aca="false">SSD정면이미지!K286 - '(수정)발화시간표(frame)'!K286</f>
        <v>0</v>
      </c>
    </row>
    <row r="287" customFormat="false" ht="13.5" hidden="false" customHeight="false" outlineLevel="0" collapsed="false">
      <c r="A287" s="19" t="n">
        <v>276</v>
      </c>
      <c r="B287" s="46" t="n">
        <f aca="false">SSD정면이미지!B287 - '(수정)발화시간표(frame)'!B287</f>
        <v>0</v>
      </c>
      <c r="C287" s="46" t="n">
        <f aca="false">SSD정면이미지!C287 - '(수정)발화시간표(frame)'!C287</f>
        <v>7</v>
      </c>
      <c r="D287" s="46" t="n">
        <f aca="false">SSD정면이미지!D287 - '(수정)발화시간표(frame)'!D287</f>
        <v>7</v>
      </c>
      <c r="E287" s="46" t="n">
        <f aca="false">SSD정면이미지!E287 - '(수정)발화시간표(frame)'!E287</f>
        <v>7</v>
      </c>
      <c r="F287" s="46" t="n">
        <f aca="false">SSD정면이미지!F287 - '(수정)발화시간표(frame)'!F287</f>
        <v>1</v>
      </c>
      <c r="G287" s="46" t="n">
        <f aca="false">SSD정면이미지!G287 - '(수정)발화시간표(frame)'!G287</f>
        <v>1</v>
      </c>
      <c r="H287" s="46" t="n">
        <f aca="false">SSD정면이미지!H287 - '(수정)발화시간표(frame)'!H287</f>
        <v>8</v>
      </c>
      <c r="I287" s="46" t="n">
        <f aca="false">SSD정면이미지!I287 - '(수정)발화시간표(frame)'!I287</f>
        <v>8</v>
      </c>
      <c r="J287" s="46" t="n">
        <f aca="false">SSD정면이미지!J287 - '(수정)발화시간표(frame)'!J287</f>
        <v>15</v>
      </c>
      <c r="K287" s="46" t="n">
        <f aca="false">SSD정면이미지!K287 - '(수정)발화시간표(frame)'!K287</f>
        <v>0</v>
      </c>
    </row>
    <row r="288" customFormat="false" ht="13.5" hidden="false" customHeight="false" outlineLevel="0" collapsed="false">
      <c r="A288" s="19" t="n">
        <v>277</v>
      </c>
      <c r="B288" s="46" t="n">
        <f aca="false">SSD정면이미지!B288 - '(수정)발화시간표(frame)'!B288</f>
        <v>0</v>
      </c>
      <c r="C288" s="46" t="n">
        <f aca="false">SSD정면이미지!C288 - '(수정)발화시간표(frame)'!C288</f>
        <v>8</v>
      </c>
      <c r="D288" s="46" t="n">
        <f aca="false">SSD정면이미지!D288 - '(수정)발화시간표(frame)'!D288</f>
        <v>7</v>
      </c>
      <c r="E288" s="46" t="n">
        <f aca="false">SSD정면이미지!E288 - '(수정)발화시간표(frame)'!E288</f>
        <v>-9</v>
      </c>
      <c r="F288" s="46" t="n">
        <f aca="false">SSD정면이미지!F288 - '(수정)발화시간표(frame)'!F288</f>
        <v>1</v>
      </c>
      <c r="G288" s="46" t="n">
        <f aca="false">SSD정면이미지!G288 - '(수정)발화시간표(frame)'!G288</f>
        <v>0</v>
      </c>
      <c r="H288" s="46" t="n">
        <f aca="false">SSD정면이미지!H288 - '(수정)발화시간표(frame)'!H288</f>
        <v>12</v>
      </c>
      <c r="I288" s="46" t="n">
        <f aca="false">SSD정면이미지!I288 - '(수정)발화시간표(frame)'!I288</f>
        <v>7</v>
      </c>
      <c r="J288" s="46" t="n">
        <f aca="false">SSD정면이미지!J288 - '(수정)발화시간표(frame)'!J288</f>
        <v>17</v>
      </c>
      <c r="K288" s="46" t="n">
        <f aca="false">SSD정면이미지!K288 - '(수정)발화시간표(frame)'!K288</f>
        <v>0</v>
      </c>
    </row>
    <row r="289" customFormat="false" ht="13.5" hidden="false" customHeight="false" outlineLevel="0" collapsed="false">
      <c r="A289" s="19" t="n">
        <v>278</v>
      </c>
      <c r="B289" s="46" t="n">
        <f aca="false">SSD정면이미지!B289 - '(수정)발화시간표(frame)'!B289</f>
        <v>0</v>
      </c>
      <c r="C289" s="46" t="n">
        <f aca="false">SSD정면이미지!C289 - '(수정)발화시간표(frame)'!C289</f>
        <v>7</v>
      </c>
      <c r="D289" s="46" t="n">
        <f aca="false">SSD정면이미지!D289 - '(수정)발화시간표(frame)'!D289</f>
        <v>8</v>
      </c>
      <c r="E289" s="46" t="n">
        <f aca="false">SSD정면이미지!E289 - '(수정)발화시간표(frame)'!E289</f>
        <v>-9</v>
      </c>
      <c r="F289" s="46" t="n">
        <f aca="false">SSD정면이미지!F289 - '(수정)발화시간표(frame)'!F289</f>
        <v>1</v>
      </c>
      <c r="G289" s="46" t="n">
        <f aca="false">SSD정면이미지!G289 - '(수정)발화시간표(frame)'!G289</f>
        <v>1</v>
      </c>
      <c r="H289" s="46" t="n">
        <f aca="false">SSD정면이미지!H289 - '(수정)발화시간표(frame)'!H289</f>
        <v>8</v>
      </c>
      <c r="I289" s="46" t="n">
        <f aca="false">SSD정면이미지!I289 - '(수정)발화시간표(frame)'!I289</f>
        <v>14</v>
      </c>
      <c r="J289" s="46" t="n">
        <f aca="false">SSD정면이미지!J289 - '(수정)발화시간표(frame)'!J289</f>
        <v>7</v>
      </c>
      <c r="K289" s="46" t="n">
        <f aca="false">SSD정면이미지!K289 - '(수정)발화시간표(frame)'!K289</f>
        <v>0</v>
      </c>
    </row>
    <row r="290" customFormat="false" ht="13.5" hidden="false" customHeight="false" outlineLevel="0" collapsed="false">
      <c r="A290" s="19" t="n">
        <v>279</v>
      </c>
      <c r="B290" s="46" t="n">
        <f aca="false">SSD정면이미지!B290 - '(수정)발화시간표(frame)'!B290</f>
        <v>0</v>
      </c>
      <c r="C290" s="46" t="n">
        <f aca="false">SSD정면이미지!C290 - '(수정)발화시간표(frame)'!C290</f>
        <v>5</v>
      </c>
      <c r="D290" s="46" t="n">
        <f aca="false">SSD정면이미지!D290 - '(수정)발화시간표(frame)'!D290</f>
        <v>7</v>
      </c>
      <c r="E290" s="46" t="n">
        <f aca="false">SSD정면이미지!E290 - '(수정)발화시간표(frame)'!E290</f>
        <v>-2</v>
      </c>
      <c r="F290" s="46" t="n">
        <f aca="false">SSD정면이미지!F290 - '(수정)발화시간표(frame)'!F290</f>
        <v>0</v>
      </c>
      <c r="G290" s="46" t="n">
        <f aca="false">SSD정면이미지!G290 - '(수정)발화시간표(frame)'!G290</f>
        <v>1</v>
      </c>
      <c r="H290" s="46" t="n">
        <f aca="false">SSD정면이미지!H290 - '(수정)발화시간표(frame)'!H290</f>
        <v>-10</v>
      </c>
      <c r="I290" s="46" t="n">
        <f aca="false">SSD정면이미지!I290 - '(수정)발화시간표(frame)'!I290</f>
        <v>7</v>
      </c>
      <c r="J290" s="46" t="n">
        <f aca="false">SSD정면이미지!J290 - '(수정)발화시간표(frame)'!J290</f>
        <v>10</v>
      </c>
      <c r="K290" s="46" t="n">
        <f aca="false">SSD정면이미지!K290 - '(수정)발화시간표(frame)'!K290</f>
        <v>0</v>
      </c>
    </row>
    <row r="291" customFormat="false" ht="13.5" hidden="false" customHeight="false" outlineLevel="0" collapsed="false">
      <c r="A291" s="19" t="n">
        <v>280</v>
      </c>
      <c r="B291" s="46" t="n">
        <f aca="false">SSD정면이미지!B291 - '(수정)발화시간표(frame)'!B291</f>
        <v>0</v>
      </c>
      <c r="C291" s="46" t="n">
        <f aca="false">SSD정면이미지!C291 - '(수정)발화시간표(frame)'!C291</f>
        <v>8</v>
      </c>
      <c r="D291" s="46" t="n">
        <f aca="false">SSD정면이미지!D291 - '(수정)발화시간표(frame)'!D291</f>
        <v>8</v>
      </c>
      <c r="E291" s="46" t="n">
        <f aca="false">SSD정면이미지!E291 - '(수정)발화시간표(frame)'!E291</f>
        <v>8</v>
      </c>
      <c r="F291" s="46" t="n">
        <f aca="false">SSD정면이미지!F291 - '(수정)발화시간표(frame)'!F291</f>
        <v>0</v>
      </c>
      <c r="G291" s="46" t="n">
        <f aca="false">SSD정면이미지!G291 - '(수정)발화시간표(frame)'!G291</f>
        <v>1</v>
      </c>
      <c r="H291" s="46" t="n">
        <f aca="false">SSD정면이미지!H291 - '(수정)발화시간표(frame)'!H291</f>
        <v>13</v>
      </c>
      <c r="I291" s="46" t="n">
        <f aca="false">SSD정면이미지!I291 - '(수정)발화시간표(frame)'!I291</f>
        <v>15</v>
      </c>
      <c r="J291" s="46" t="n">
        <f aca="false">SSD정면이미지!J291 - '(수정)발화시간표(frame)'!J291</f>
        <v>13</v>
      </c>
      <c r="K291" s="46" t="n">
        <f aca="false">SSD정면이미지!K291 - '(수정)발화시간표(frame)'!K291</f>
        <v>0</v>
      </c>
    </row>
    <row r="292" customFormat="false" ht="13.5" hidden="false" customHeight="false" outlineLevel="0" collapsed="false">
      <c r="A292" s="19" t="n">
        <v>281</v>
      </c>
      <c r="B292" s="46" t="n">
        <f aca="false">SSD정면이미지!B292 - '(수정)발화시간표(frame)'!B292</f>
        <v>0</v>
      </c>
      <c r="C292" s="46" t="n">
        <f aca="false">SSD정면이미지!C292 - '(수정)발화시간표(frame)'!C292</f>
        <v>7</v>
      </c>
      <c r="D292" s="46" t="n">
        <f aca="false">SSD정면이미지!D292 - '(수정)발화시간표(frame)'!D292</f>
        <v>8</v>
      </c>
      <c r="E292" s="46" t="n">
        <f aca="false">SSD정면이미지!E292 - '(수정)발화시간표(frame)'!E292</f>
        <v>-2</v>
      </c>
      <c r="F292" s="46" t="n">
        <f aca="false">SSD정면이미지!F292 - '(수정)발화시간표(frame)'!F292</f>
        <v>0</v>
      </c>
      <c r="G292" s="46" t="n">
        <f aca="false">SSD정면이미지!G292 - '(수정)발화시간표(frame)'!G292</f>
        <v>0</v>
      </c>
      <c r="H292" s="46" t="n">
        <f aca="false">SSD정면이미지!H292 - '(수정)발화시간표(frame)'!H292</f>
        <v>7</v>
      </c>
      <c r="I292" s="46" t="n">
        <f aca="false">SSD정면이미지!I292 - '(수정)발화시간표(frame)'!I292</f>
        <v>8</v>
      </c>
      <c r="J292" s="46" t="n">
        <f aca="false">SSD정면이미지!J292 - '(수정)발화시간표(frame)'!J292</f>
        <v>11</v>
      </c>
      <c r="K292" s="46" t="n">
        <f aca="false">SSD정면이미지!K292 - '(수정)발화시간표(frame)'!K292</f>
        <v>0</v>
      </c>
    </row>
    <row r="293" customFormat="false" ht="13.5" hidden="false" customHeight="false" outlineLevel="0" collapsed="false">
      <c r="A293" s="19" t="n">
        <v>282</v>
      </c>
      <c r="B293" s="46" t="n">
        <f aca="false">SSD정면이미지!B293 - '(수정)발화시간표(frame)'!B293</f>
        <v>0</v>
      </c>
      <c r="C293" s="46" t="n">
        <f aca="false">SSD정면이미지!C293 - '(수정)발화시간표(frame)'!C293</f>
        <v>7</v>
      </c>
      <c r="D293" s="46" t="n">
        <f aca="false">SSD정면이미지!D293 - '(수정)발화시간표(frame)'!D293</f>
        <v>8</v>
      </c>
      <c r="E293" s="46" t="n">
        <f aca="false">SSD정면이미지!E293 - '(수정)발화시간표(frame)'!E293</f>
        <v>7</v>
      </c>
      <c r="F293" s="46" t="n">
        <f aca="false">SSD정면이미지!F293 - '(수정)발화시간표(frame)'!F293</f>
        <v>0</v>
      </c>
      <c r="G293" s="46" t="n">
        <f aca="false">SSD정면이미지!G293 - '(수정)발화시간표(frame)'!G293</f>
        <v>0</v>
      </c>
      <c r="H293" s="46" t="n">
        <f aca="false">SSD정면이미지!H293 - '(수정)발화시간표(frame)'!H293</f>
        <v>16</v>
      </c>
      <c r="I293" s="46" t="n">
        <f aca="false">SSD정면이미지!I293 - '(수정)발화시간표(frame)'!I293</f>
        <v>8</v>
      </c>
      <c r="J293" s="46" t="n">
        <f aca="false">SSD정면이미지!J293 - '(수정)발화시간표(frame)'!J293</f>
        <v>18</v>
      </c>
      <c r="K293" s="46" t="n">
        <f aca="false">SSD정면이미지!K293 - '(수정)발화시간표(frame)'!K293</f>
        <v>0</v>
      </c>
    </row>
    <row r="294" customFormat="false" ht="13.5" hidden="false" customHeight="false" outlineLevel="0" collapsed="false">
      <c r="A294" s="19" t="n">
        <v>283</v>
      </c>
      <c r="B294" s="46" t="n">
        <f aca="false">SSD정면이미지!B294 - '(수정)발화시간표(frame)'!B294</f>
        <v>3</v>
      </c>
      <c r="C294" s="46" t="n">
        <f aca="false">SSD정면이미지!C294 - '(수정)발화시간표(frame)'!C294</f>
        <v>8</v>
      </c>
      <c r="D294" s="46" t="n">
        <f aca="false">SSD정면이미지!D294 - '(수정)발화시간표(frame)'!D294</f>
        <v>-2</v>
      </c>
      <c r="E294" s="46" t="n">
        <f aca="false">SSD정면이미지!E294 - '(수정)발화시간표(frame)'!E294</f>
        <v>-2</v>
      </c>
      <c r="F294" s="46" t="n">
        <f aca="false">SSD정면이미지!F294 - '(수정)발화시간표(frame)'!F294</f>
        <v>0</v>
      </c>
      <c r="G294" s="46" t="n">
        <f aca="false">SSD정면이미지!G294 - '(수정)발화시간표(frame)'!G294</f>
        <v>1</v>
      </c>
      <c r="H294" s="46" t="n">
        <f aca="false">SSD정면이미지!H294 - '(수정)발화시간표(frame)'!H294</f>
        <v>9</v>
      </c>
      <c r="I294" s="46" t="n">
        <f aca="false">SSD정면이미지!I294 - '(수정)발화시간표(frame)'!I294</f>
        <v>8</v>
      </c>
      <c r="J294" s="46" t="n">
        <f aca="false">SSD정면이미지!J294 - '(수정)발화시간표(frame)'!J294</f>
        <v>15</v>
      </c>
      <c r="K294" s="46" t="n">
        <f aca="false">SSD정면이미지!K294 - '(수정)발화시간표(frame)'!K294</f>
        <v>0</v>
      </c>
    </row>
    <row r="295" customFormat="false" ht="13.5" hidden="false" customHeight="false" outlineLevel="0" collapsed="false">
      <c r="A295" s="19" t="n">
        <v>284</v>
      </c>
      <c r="B295" s="46" t="n">
        <f aca="false">SSD정면이미지!B295 - '(수정)발화시간표(frame)'!B295</f>
        <v>0</v>
      </c>
      <c r="C295" s="46" t="n">
        <f aca="false">SSD정면이미지!C295 - '(수정)발화시간표(frame)'!C295</f>
        <v>7</v>
      </c>
      <c r="D295" s="46" t="n">
        <f aca="false">SSD정면이미지!D295 - '(수정)발화시간표(frame)'!D295</f>
        <v>7</v>
      </c>
      <c r="E295" s="46" t="n">
        <f aca="false">SSD정면이미지!E295 - '(수정)발화시간표(frame)'!E295</f>
        <v>-2</v>
      </c>
      <c r="F295" s="46" t="n">
        <f aca="false">SSD정면이미지!F295 - '(수정)발화시간표(frame)'!F295</f>
        <v>1</v>
      </c>
      <c r="G295" s="46" t="n">
        <f aca="false">SSD정면이미지!G295 - '(수정)발화시간표(frame)'!G295</f>
        <v>0</v>
      </c>
      <c r="H295" s="46" t="n">
        <f aca="false">SSD정면이미지!H295 - '(수정)발화시간표(frame)'!H295</f>
        <v>13</v>
      </c>
      <c r="I295" s="46" t="n">
        <f aca="false">SSD정면이미지!I295 - '(수정)발화시간표(frame)'!I295</f>
        <v>8</v>
      </c>
      <c r="J295" s="46" t="n">
        <f aca="false">SSD정면이미지!J295 - '(수정)발화시간표(frame)'!J295</f>
        <v>9</v>
      </c>
      <c r="K295" s="46" t="n">
        <f aca="false">SSD정면이미지!K295 - '(수정)발화시간표(frame)'!K295</f>
        <v>-9</v>
      </c>
    </row>
    <row r="296" customFormat="false" ht="13.5" hidden="false" customHeight="false" outlineLevel="0" collapsed="false">
      <c r="A296" s="19" t="n">
        <v>285</v>
      </c>
      <c r="B296" s="46" t="n">
        <f aca="false">SSD정면이미지!B296 - '(수정)발화시간표(frame)'!B296</f>
        <v>0</v>
      </c>
      <c r="C296" s="46" t="n">
        <f aca="false">SSD정면이미지!C296 - '(수정)발화시간표(frame)'!C296</f>
        <v>8</v>
      </c>
      <c r="D296" s="46" t="n">
        <f aca="false">SSD정면이미지!D296 - '(수정)발화시간표(frame)'!D296</f>
        <v>7</v>
      </c>
      <c r="E296" s="46" t="n">
        <f aca="false">SSD정면이미지!E296 - '(수정)발화시간표(frame)'!E296</f>
        <v>8</v>
      </c>
      <c r="F296" s="46" t="n">
        <f aca="false">SSD정면이미지!F296 - '(수정)발화시간표(frame)'!F296</f>
        <v>0</v>
      </c>
      <c r="G296" s="46" t="n">
        <f aca="false">SSD정면이미지!G296 - '(수정)발화시간표(frame)'!G296</f>
        <v>1</v>
      </c>
      <c r="H296" s="46" t="n">
        <f aca="false">SSD정면이미지!H296 - '(수정)발화시간표(frame)'!H296</f>
        <v>10</v>
      </c>
      <c r="I296" s="46" t="n">
        <f aca="false">SSD정면이미지!I296 - '(수정)발화시간표(frame)'!I296</f>
        <v>8</v>
      </c>
      <c r="J296" s="46" t="n">
        <f aca="false">SSD정면이미지!J296 - '(수정)발화시간표(frame)'!J296</f>
        <v>7</v>
      </c>
      <c r="K296" s="46" t="n">
        <f aca="false">SSD정면이미지!K296 - '(수정)발화시간표(frame)'!K296</f>
        <v>0</v>
      </c>
    </row>
    <row r="297" customFormat="false" ht="13.5" hidden="false" customHeight="false" outlineLevel="0" collapsed="false">
      <c r="A297" s="19" t="n">
        <v>286</v>
      </c>
      <c r="B297" s="46" t="n">
        <f aca="false">SSD정면이미지!B297 - '(수정)발화시간표(frame)'!B297</f>
        <v>0</v>
      </c>
      <c r="C297" s="46" t="n">
        <f aca="false">SSD정면이미지!C297 - '(수정)발화시간표(frame)'!C297</f>
        <v>8</v>
      </c>
      <c r="D297" s="46" t="n">
        <f aca="false">SSD정면이미지!D297 - '(수정)발화시간표(frame)'!D297</f>
        <v>8</v>
      </c>
      <c r="E297" s="46" t="n">
        <f aca="false">SSD정면이미지!E297 - '(수정)발화시간표(frame)'!E297</f>
        <v>-1</v>
      </c>
      <c r="F297" s="46" t="n">
        <f aca="false">SSD정면이미지!F297 - '(수정)발화시간표(frame)'!F297</f>
        <v>0</v>
      </c>
      <c r="G297" s="46" t="n">
        <f aca="false">SSD정면이미지!G297 - '(수정)발화시간표(frame)'!G297</f>
        <v>1</v>
      </c>
      <c r="H297" s="46" t="n">
        <f aca="false">SSD정면이미지!H297 - '(수정)발화시간표(frame)'!H297</f>
        <v>18</v>
      </c>
      <c r="I297" s="46" t="n">
        <f aca="false">SSD정면이미지!I297 - '(수정)발화시간표(frame)'!I297</f>
        <v>8</v>
      </c>
      <c r="J297" s="46" t="n">
        <f aca="false">SSD정면이미지!J297 - '(수정)발화시간표(frame)'!J297</f>
        <v>9</v>
      </c>
      <c r="K297" s="46" t="n">
        <f aca="false">SSD정면이미지!K297 - '(수정)발화시간표(frame)'!K297</f>
        <v>0</v>
      </c>
    </row>
    <row r="298" customFormat="false" ht="13.5" hidden="false" customHeight="false" outlineLevel="0" collapsed="false">
      <c r="A298" s="19" t="n">
        <v>287</v>
      </c>
      <c r="B298" s="46" t="n">
        <f aca="false">SSD정면이미지!B298 - '(수정)발화시간표(frame)'!B298</f>
        <v>0</v>
      </c>
      <c r="C298" s="46" t="n">
        <f aca="false">SSD정면이미지!C298 - '(수정)발화시간표(frame)'!C298</f>
        <v>8</v>
      </c>
      <c r="D298" s="46" t="n">
        <f aca="false">SSD정면이미지!D298 - '(수정)발화시간표(frame)'!D298</f>
        <v>8</v>
      </c>
      <c r="E298" s="46" t="n">
        <f aca="false">SSD정면이미지!E298 - '(수정)발화시간표(frame)'!E298</f>
        <v>5</v>
      </c>
      <c r="F298" s="46" t="n">
        <f aca="false">SSD정면이미지!F298 - '(수정)발화시간표(frame)'!F298</f>
        <v>0</v>
      </c>
      <c r="G298" s="46" t="n">
        <f aca="false">SSD정면이미지!G298 - '(수정)발화시간표(frame)'!G298</f>
        <v>1</v>
      </c>
      <c r="H298" s="46" t="n">
        <f aca="false">SSD정면이미지!H298 - '(수정)발화시간표(frame)'!H298</f>
        <v>12</v>
      </c>
      <c r="I298" s="46" t="n">
        <f aca="false">SSD정면이미지!I298 - '(수정)발화시간표(frame)'!I298</f>
        <v>10</v>
      </c>
      <c r="J298" s="46" t="n">
        <f aca="false">SSD정면이미지!J298 - '(수정)발화시간표(frame)'!J298</f>
        <v>8</v>
      </c>
      <c r="K298" s="46" t="n">
        <f aca="false">SSD정면이미지!K298 - '(수정)발화시간표(frame)'!K298</f>
        <v>0</v>
      </c>
    </row>
    <row r="299" customFormat="false" ht="13.5" hidden="false" customHeight="false" outlineLevel="0" collapsed="false">
      <c r="A299" s="19" t="n">
        <v>288</v>
      </c>
      <c r="B299" s="46" t="n">
        <f aca="false">SSD정면이미지!B299 - '(수정)발화시간표(frame)'!B299</f>
        <v>0</v>
      </c>
      <c r="C299" s="46" t="n">
        <f aca="false">SSD정면이미지!C299 - '(수정)발화시간표(frame)'!C299</f>
        <v>7</v>
      </c>
      <c r="D299" s="46" t="n">
        <f aca="false">SSD정면이미지!D299 - '(수정)발화시간표(frame)'!D299</f>
        <v>8</v>
      </c>
      <c r="E299" s="46" t="n">
        <f aca="false">SSD정면이미지!E299 - '(수정)발화시간표(frame)'!E299</f>
        <v>-9</v>
      </c>
      <c r="F299" s="46" t="n">
        <f aca="false">SSD정면이미지!F299 - '(수정)발화시간표(frame)'!F299</f>
        <v>0</v>
      </c>
      <c r="G299" s="46" t="n">
        <f aca="false">SSD정면이미지!G299 - '(수정)발화시간표(frame)'!G299</f>
        <v>1</v>
      </c>
      <c r="H299" s="46" t="n">
        <f aca="false">SSD정면이미지!H299 - '(수정)발화시간표(frame)'!H299</f>
        <v>8</v>
      </c>
      <c r="I299" s="46" t="n">
        <f aca="false">SSD정면이미지!I299 - '(수정)발화시간표(frame)'!I299</f>
        <v>7</v>
      </c>
      <c r="J299" s="46" t="n">
        <f aca="false">SSD정면이미지!J299 - '(수정)발화시간표(frame)'!J299</f>
        <v>11</v>
      </c>
      <c r="K299" s="46" t="n">
        <f aca="false">SSD정면이미지!K299 - '(수정)발화시간표(frame)'!K299</f>
        <v>0</v>
      </c>
    </row>
    <row r="300" customFormat="false" ht="13.5" hidden="false" customHeight="false" outlineLevel="0" collapsed="false">
      <c r="A300" s="19" t="n">
        <v>289</v>
      </c>
      <c r="B300" s="46" t="n">
        <f aca="false">SSD정면이미지!B300 - '(수정)발화시간표(frame)'!B300</f>
        <v>7</v>
      </c>
      <c r="C300" s="46" t="n">
        <f aca="false">SSD정면이미지!C300 - '(수정)발화시간표(frame)'!C300</f>
        <v>7</v>
      </c>
      <c r="D300" s="46" t="n">
        <f aca="false">SSD정면이미지!D300 - '(수정)발화시간표(frame)'!D300</f>
        <v>8</v>
      </c>
      <c r="E300" s="46" t="n">
        <f aca="false">SSD정면이미지!E300 - '(수정)발화시간표(frame)'!E300</f>
        <v>7</v>
      </c>
      <c r="F300" s="46" t="n">
        <f aca="false">SSD정면이미지!F300 - '(수정)발화시간표(frame)'!F300</f>
        <v>1</v>
      </c>
      <c r="G300" s="46" t="n">
        <f aca="false">SSD정면이미지!G300 - '(수정)발화시간표(frame)'!G300</f>
        <v>1</v>
      </c>
      <c r="H300" s="46" t="n">
        <f aca="false">SSD정면이미지!H300 - '(수정)발화시간표(frame)'!H300</f>
        <v>7</v>
      </c>
      <c r="I300" s="46" t="n">
        <f aca="false">SSD정면이미지!I300 - '(수정)발화시간표(frame)'!I300</f>
        <v>7</v>
      </c>
      <c r="J300" s="46" t="n">
        <f aca="false">SSD정면이미지!J300 - '(수정)발화시간표(frame)'!J300</f>
        <v>8</v>
      </c>
      <c r="K300" s="46" t="n">
        <f aca="false">SSD정면이미지!K300 - '(수정)발화시간표(frame)'!K300</f>
        <v>0</v>
      </c>
    </row>
    <row r="301" customFormat="false" ht="13.5" hidden="false" customHeight="false" outlineLevel="0" collapsed="false">
      <c r="A301" s="19" t="n">
        <v>290</v>
      </c>
      <c r="B301" s="46" t="n">
        <f aca="false">SSD정면이미지!B301 - '(수정)발화시간표(frame)'!B301</f>
        <v>0</v>
      </c>
      <c r="C301" s="46" t="n">
        <f aca="false">SSD정면이미지!C301 - '(수정)발화시간표(frame)'!C301</f>
        <v>8</v>
      </c>
      <c r="D301" s="46" t="n">
        <f aca="false">SSD정면이미지!D301 - '(수정)발화시간표(frame)'!D301</f>
        <v>8</v>
      </c>
      <c r="E301" s="46" t="n">
        <f aca="false">SSD정면이미지!E301 - '(수정)발화시간표(frame)'!E301</f>
        <v>-9</v>
      </c>
      <c r="F301" s="46" t="n">
        <f aca="false">SSD정면이미지!F301 - '(수정)발화시간표(frame)'!F301</f>
        <v>0</v>
      </c>
      <c r="G301" s="46" t="n">
        <f aca="false">SSD정면이미지!G301 - '(수정)발화시간표(frame)'!G301</f>
        <v>1</v>
      </c>
      <c r="H301" s="46" t="n">
        <f aca="false">SSD정면이미지!H301 - '(수정)발화시간표(frame)'!H301</f>
        <v>9</v>
      </c>
      <c r="I301" s="46" t="n">
        <f aca="false">SSD정면이미지!I301 - '(수정)발화시간표(frame)'!I301</f>
        <v>17</v>
      </c>
      <c r="J301" s="46" t="n">
        <f aca="false">SSD정면이미지!J301 - '(수정)발화시간표(frame)'!J301</f>
        <v>7</v>
      </c>
      <c r="K301" s="46" t="n">
        <f aca="false">SSD정면이미지!K301 - '(수정)발화시간표(frame)'!K301</f>
        <v>0</v>
      </c>
    </row>
    <row r="302" customFormat="false" ht="13.5" hidden="false" customHeight="false" outlineLevel="0" collapsed="false">
      <c r="A302" s="19" t="n">
        <v>291</v>
      </c>
      <c r="B302" s="46" t="n">
        <f aca="false">SSD정면이미지!B302 - '(수정)발화시간표(frame)'!B302</f>
        <v>0</v>
      </c>
      <c r="C302" s="46" t="n">
        <f aca="false">SSD정면이미지!C302 - '(수정)발화시간표(frame)'!C302</f>
        <v>7</v>
      </c>
      <c r="D302" s="46" t="n">
        <f aca="false">SSD정면이미지!D302 - '(수정)발화시간표(frame)'!D302</f>
        <v>7</v>
      </c>
      <c r="E302" s="46" t="n">
        <f aca="false">SSD정면이미지!E302 - '(수정)발화시간표(frame)'!E302</f>
        <v>7</v>
      </c>
      <c r="F302" s="46" t="n">
        <f aca="false">SSD정면이미지!F302 - '(수정)발화시간표(frame)'!F302</f>
        <v>0</v>
      </c>
      <c r="G302" s="46" t="n">
        <f aca="false">SSD정면이미지!G302 - '(수정)발화시간표(frame)'!G302</f>
        <v>-3</v>
      </c>
      <c r="H302" s="46" t="n">
        <f aca="false">SSD정면이미지!H302 - '(수정)발화시간표(frame)'!H302</f>
        <v>12</v>
      </c>
      <c r="I302" s="46" t="n">
        <f aca="false">SSD정면이미지!I302 - '(수정)발화시간표(frame)'!I302</f>
        <v>7</v>
      </c>
      <c r="J302" s="46" t="n">
        <f aca="false">SSD정면이미지!J302 - '(수정)발화시간표(frame)'!J302</f>
        <v>8</v>
      </c>
      <c r="K302" s="46" t="n">
        <f aca="false">SSD정면이미지!K302 - '(수정)발화시간표(frame)'!K302</f>
        <v>0</v>
      </c>
    </row>
    <row r="303" customFormat="false" ht="13.5" hidden="false" customHeight="false" outlineLevel="0" collapsed="false">
      <c r="A303" s="19" t="n">
        <v>292</v>
      </c>
      <c r="B303" s="46" t="n">
        <f aca="false">SSD정면이미지!B303 - '(수정)발화시간표(frame)'!B303</f>
        <v>2</v>
      </c>
      <c r="C303" s="46" t="n">
        <f aca="false">SSD정면이미지!C303 - '(수정)발화시간표(frame)'!C303</f>
        <v>7</v>
      </c>
      <c r="D303" s="46" t="n">
        <f aca="false">SSD정면이미지!D303 - '(수정)발화시간표(frame)'!D303</f>
        <v>8</v>
      </c>
      <c r="E303" s="46" t="n">
        <f aca="false">SSD정면이미지!E303 - '(수정)발화시간표(frame)'!E303</f>
        <v>-1</v>
      </c>
      <c r="F303" s="46" t="n">
        <f aca="false">SSD정면이미지!F303 - '(수정)발화시간표(frame)'!F303</f>
        <v>0</v>
      </c>
      <c r="G303" s="46" t="n">
        <f aca="false">SSD정면이미지!G303 - '(수정)발화시간표(frame)'!G303</f>
        <v>-67</v>
      </c>
      <c r="H303" s="46" t="n">
        <f aca="false">SSD정면이미지!H303 - '(수정)발화시간표(frame)'!H303</f>
        <v>11</v>
      </c>
      <c r="I303" s="46" t="n">
        <f aca="false">SSD정면이미지!I303 - '(수정)발화시간표(frame)'!I303</f>
        <v>8</v>
      </c>
      <c r="J303" s="46" t="n">
        <f aca="false">SSD정면이미지!J303 - '(수정)발화시간표(frame)'!J303</f>
        <v>15</v>
      </c>
      <c r="K303" s="46" t="n">
        <f aca="false">SSD정면이미지!K303 - '(수정)발화시간표(frame)'!K303</f>
        <v>-9</v>
      </c>
    </row>
    <row r="304" customFormat="false" ht="13.5" hidden="false" customHeight="false" outlineLevel="0" collapsed="false">
      <c r="A304" s="19" t="n">
        <v>293</v>
      </c>
      <c r="B304" s="46" t="n">
        <f aca="false">SSD정면이미지!B304 - '(수정)발화시간표(frame)'!B304</f>
        <v>0</v>
      </c>
      <c r="C304" s="46" t="n">
        <f aca="false">SSD정면이미지!C304 - '(수정)발화시간표(frame)'!C304</f>
        <v>7</v>
      </c>
      <c r="D304" s="46" t="n">
        <f aca="false">SSD정면이미지!D304 - '(수정)발화시간표(frame)'!D304</f>
        <v>7</v>
      </c>
      <c r="E304" s="46" t="n">
        <f aca="false">SSD정면이미지!E304 - '(수정)발화시간표(frame)'!E304</f>
        <v>7</v>
      </c>
      <c r="F304" s="46" t="n">
        <f aca="false">SSD정면이미지!F304 - '(수정)발화시간표(frame)'!F304</f>
        <v>1</v>
      </c>
      <c r="G304" s="46" t="n">
        <f aca="false">SSD정면이미지!G304 - '(수정)발화시간표(frame)'!G304</f>
        <v>1</v>
      </c>
      <c r="H304" s="46" t="n">
        <f aca="false">SSD정면이미지!H304 - '(수정)발화시간표(frame)'!H304</f>
        <v>9</v>
      </c>
      <c r="I304" s="46" t="n">
        <f aca="false">SSD정면이미지!I304 - '(수정)발화시간표(frame)'!I304</f>
        <v>7</v>
      </c>
      <c r="J304" s="46" t="n">
        <f aca="false">SSD정면이미지!J304 - '(수정)발화시간표(frame)'!J304</f>
        <v>8</v>
      </c>
      <c r="K304" s="46" t="n">
        <f aca="false">SSD정면이미지!K304 - '(수정)발화시간표(frame)'!K304</f>
        <v>0</v>
      </c>
    </row>
    <row r="305" customFormat="false" ht="13.5" hidden="false" customHeight="false" outlineLevel="0" collapsed="false">
      <c r="A305" s="19" t="n">
        <v>294</v>
      </c>
      <c r="B305" s="46" t="n">
        <f aca="false">SSD정면이미지!B305 - '(수정)발화시간표(frame)'!B305</f>
        <v>0</v>
      </c>
      <c r="C305" s="46" t="n">
        <f aca="false">SSD정면이미지!C305 - '(수정)발화시간표(frame)'!C305</f>
        <v>8</v>
      </c>
      <c r="D305" s="46" t="n">
        <f aca="false">SSD정면이미지!D305 - '(수정)발화시간표(frame)'!D305</f>
        <v>8</v>
      </c>
      <c r="E305" s="46" t="n">
        <f aca="false">SSD정면이미지!E305 - '(수정)발화시간표(frame)'!E305</f>
        <v>7</v>
      </c>
      <c r="F305" s="46" t="n">
        <f aca="false">SSD정면이미지!F305 - '(수정)발화시간표(frame)'!F305</f>
        <v>1</v>
      </c>
      <c r="G305" s="46" t="n">
        <f aca="false">SSD정면이미지!G305 - '(수정)발화시간표(frame)'!G305</f>
        <v>1</v>
      </c>
      <c r="H305" s="46" t="n">
        <f aca="false">SSD정면이미지!H305 - '(수정)발화시간표(frame)'!H305</f>
        <v>9</v>
      </c>
      <c r="I305" s="46" t="n">
        <f aca="false">SSD정면이미지!I305 - '(수정)발화시간표(frame)'!I305</f>
        <v>8</v>
      </c>
      <c r="J305" s="46" t="n">
        <f aca="false">SSD정면이미지!J305 - '(수정)발화시간표(frame)'!J305</f>
        <v>7</v>
      </c>
      <c r="K305" s="46" t="n">
        <f aca="false">SSD정면이미지!K305 - '(수정)발화시간표(frame)'!K305</f>
        <v>0</v>
      </c>
    </row>
    <row r="306" customFormat="false" ht="13.5" hidden="false" customHeight="false" outlineLevel="0" collapsed="false">
      <c r="A306" s="19" t="n">
        <v>295</v>
      </c>
      <c r="B306" s="46" t="n">
        <f aca="false">SSD정면이미지!B306 - '(수정)발화시간표(frame)'!B306</f>
        <v>2</v>
      </c>
      <c r="C306" s="46" t="n">
        <f aca="false">SSD정면이미지!C306 - '(수정)발화시간표(frame)'!C306</f>
        <v>8</v>
      </c>
      <c r="D306" s="46" t="n">
        <f aca="false">SSD정면이미지!D306 - '(수정)발화시간표(frame)'!D306</f>
        <v>8</v>
      </c>
      <c r="E306" s="46" t="n">
        <f aca="false">SSD정면이미지!E306 - '(수정)발화시간표(frame)'!E306</f>
        <v>7</v>
      </c>
      <c r="F306" s="46" t="n">
        <f aca="false">SSD정면이미지!F306 - '(수정)발화시간표(frame)'!F306</f>
        <v>0</v>
      </c>
      <c r="G306" s="46" t="n">
        <f aca="false">SSD정면이미지!G306 - '(수정)발화시간표(frame)'!G306</f>
        <v>1</v>
      </c>
      <c r="H306" s="46" t="n">
        <f aca="false">SSD정면이미지!H306 - '(수정)발화시간표(frame)'!H306</f>
        <v>-2</v>
      </c>
      <c r="I306" s="46" t="n">
        <f aca="false">SSD정면이미지!I306 - '(수정)발화시간표(frame)'!I306</f>
        <v>7</v>
      </c>
      <c r="J306" s="46" t="n">
        <f aca="false">SSD정면이미지!J306 - '(수정)발화시간표(frame)'!J306</f>
        <v>12</v>
      </c>
      <c r="K306" s="46" t="n">
        <f aca="false">SSD정면이미지!K306 - '(수정)발화시간표(frame)'!K306</f>
        <v>0</v>
      </c>
    </row>
    <row r="307" customFormat="false" ht="13.5" hidden="false" customHeight="false" outlineLevel="0" collapsed="false">
      <c r="A307" s="19" t="n">
        <v>296</v>
      </c>
      <c r="B307" s="46" t="n">
        <f aca="false">SSD정면이미지!B307 - '(수정)발화시간표(frame)'!B307</f>
        <v>0</v>
      </c>
      <c r="C307" s="46" t="n">
        <f aca="false">SSD정면이미지!C307 - '(수정)발화시간표(frame)'!C307</f>
        <v>-2</v>
      </c>
      <c r="D307" s="46" t="n">
        <f aca="false">SSD정면이미지!D307 - '(수정)발화시간표(frame)'!D307</f>
        <v>7</v>
      </c>
      <c r="E307" s="46" t="n">
        <f aca="false">SSD정면이미지!E307 - '(수정)발화시간표(frame)'!E307</f>
        <v>8</v>
      </c>
      <c r="F307" s="46" t="n">
        <f aca="false">SSD정면이미지!F307 - '(수정)발화시간표(frame)'!F307</f>
        <v>0</v>
      </c>
      <c r="G307" s="46" t="n">
        <f aca="false">SSD정면이미지!G307 - '(수정)발화시간표(frame)'!G307</f>
        <v>1</v>
      </c>
      <c r="H307" s="46" t="n">
        <f aca="false">SSD정면이미지!H307 - '(수정)발화시간표(frame)'!H307</f>
        <v>2</v>
      </c>
      <c r="I307" s="46" t="n">
        <f aca="false">SSD정면이미지!I307 - '(수정)발화시간표(frame)'!I307</f>
        <v>7</v>
      </c>
      <c r="J307" s="46" t="n">
        <f aca="false">SSD정면이미지!J307 - '(수정)발화시간표(frame)'!J307</f>
        <v>16</v>
      </c>
      <c r="K307" s="46" t="n">
        <f aca="false">SSD정면이미지!K307 - '(수정)발화시간표(frame)'!K307</f>
        <v>-9</v>
      </c>
    </row>
    <row r="308" customFormat="false" ht="13.5" hidden="false" customHeight="false" outlineLevel="0" collapsed="false">
      <c r="A308" s="19" t="n">
        <v>297</v>
      </c>
      <c r="B308" s="46" t="n">
        <f aca="false">SSD정면이미지!B308 - '(수정)발화시간표(frame)'!B308</f>
        <v>0</v>
      </c>
      <c r="C308" s="46" t="n">
        <f aca="false">SSD정면이미지!C308 - '(수정)발화시간표(frame)'!C308</f>
        <v>8</v>
      </c>
      <c r="D308" s="46" t="n">
        <f aca="false">SSD정면이미지!D308 - '(수정)발화시간표(frame)'!D308</f>
        <v>8</v>
      </c>
      <c r="E308" s="46" t="n">
        <f aca="false">SSD정면이미지!E308 - '(수정)발화시간표(frame)'!E308</f>
        <v>5</v>
      </c>
      <c r="F308" s="46" t="n">
        <f aca="false">SSD정면이미지!F308 - '(수정)발화시간표(frame)'!F308</f>
        <v>0</v>
      </c>
      <c r="G308" s="46" t="n">
        <f aca="false">SSD정면이미지!G308 - '(수정)발화시간표(frame)'!G308</f>
        <v>1</v>
      </c>
      <c r="H308" s="46" t="n">
        <f aca="false">SSD정면이미지!H308 - '(수정)발화시간표(frame)'!H308</f>
        <v>-2</v>
      </c>
      <c r="I308" s="46" t="n">
        <f aca="false">SSD정면이미지!I308 - '(수정)발화시간표(frame)'!I308</f>
        <v>7</v>
      </c>
      <c r="J308" s="46" t="n">
        <f aca="false">SSD정면이미지!J308 - '(수정)발화시간표(frame)'!J308</f>
        <v>8</v>
      </c>
      <c r="K308" s="46" t="n">
        <f aca="false">SSD정면이미지!K308 - '(수정)발화시간표(frame)'!K308</f>
        <v>0</v>
      </c>
    </row>
    <row r="309" customFormat="false" ht="13.5" hidden="false" customHeight="false" outlineLevel="0" collapsed="false">
      <c r="A309" s="19" t="n">
        <v>298</v>
      </c>
      <c r="B309" s="46" t="n">
        <f aca="false">SSD정면이미지!B309 - '(수정)발화시간표(frame)'!B309</f>
        <v>0</v>
      </c>
      <c r="C309" s="46" t="n">
        <f aca="false">SSD정면이미지!C309 - '(수정)발화시간표(frame)'!C309</f>
        <v>7</v>
      </c>
      <c r="D309" s="46" t="n">
        <f aca="false">SSD정면이미지!D309 - '(수정)발화시간표(frame)'!D309</f>
        <v>7</v>
      </c>
      <c r="E309" s="46" t="n">
        <f aca="false">SSD정면이미지!E309 - '(수정)발화시간표(frame)'!E309</f>
        <v>4</v>
      </c>
      <c r="F309" s="46" t="n">
        <f aca="false">SSD정면이미지!F309 - '(수정)발화시간표(frame)'!F309</f>
        <v>1</v>
      </c>
      <c r="G309" s="46" t="n">
        <f aca="false">SSD정면이미지!G309 - '(수정)발화시간표(frame)'!G309</f>
        <v>1</v>
      </c>
      <c r="H309" s="46" t="n">
        <f aca="false">SSD정면이미지!H309 - '(수정)발화시간표(frame)'!H309</f>
        <v>14</v>
      </c>
      <c r="I309" s="46" t="n">
        <f aca="false">SSD정면이미지!I309 - '(수정)발화시간표(frame)'!I309</f>
        <v>16</v>
      </c>
      <c r="J309" s="46" t="n">
        <f aca="false">SSD정면이미지!J309 - '(수정)발화시간표(frame)'!J309</f>
        <v>12</v>
      </c>
      <c r="K309" s="46" t="n">
        <f aca="false">SSD정면이미지!K309 - '(수정)발화시간표(frame)'!K309</f>
        <v>0</v>
      </c>
    </row>
    <row r="310" customFormat="false" ht="13.5" hidden="false" customHeight="false" outlineLevel="0" collapsed="false">
      <c r="A310" s="19" t="n">
        <v>299</v>
      </c>
      <c r="B310" s="46" t="n">
        <f aca="false">SSD정면이미지!B310 - '(수정)발화시간표(frame)'!B310</f>
        <v>0</v>
      </c>
      <c r="C310" s="46" t="n">
        <f aca="false">SSD정면이미지!C310 - '(수정)발화시간표(frame)'!C310</f>
        <v>7</v>
      </c>
      <c r="D310" s="46" t="n">
        <f aca="false">SSD정면이미지!D310 - '(수정)발화시간표(frame)'!D310</f>
        <v>8</v>
      </c>
      <c r="E310" s="46" t="n">
        <f aca="false">SSD정면이미지!E310 - '(수정)발화시간표(frame)'!E310</f>
        <v>0</v>
      </c>
      <c r="F310" s="46" t="n">
        <f aca="false">SSD정면이미지!F310 - '(수정)발화시간표(frame)'!F310</f>
        <v>1</v>
      </c>
      <c r="G310" s="46" t="n">
        <f aca="false">SSD정면이미지!G310 - '(수정)발화시간표(frame)'!G310</f>
        <v>1</v>
      </c>
      <c r="H310" s="46" t="n">
        <f aca="false">SSD정면이미지!H310 - '(수정)발화시간표(frame)'!H310</f>
        <v>4</v>
      </c>
      <c r="I310" s="46" t="n">
        <f aca="false">SSD정면이미지!I310 - '(수정)발화시간표(frame)'!I310</f>
        <v>8</v>
      </c>
      <c r="J310" s="46" t="n">
        <f aca="false">SSD정면이미지!J310 - '(수정)발화시간표(frame)'!J310</f>
        <v>8</v>
      </c>
      <c r="K310" s="46" t="n">
        <f aca="false">SSD정면이미지!K310 - '(수정)발화시간표(frame)'!K310</f>
        <v>0</v>
      </c>
    </row>
    <row r="311" customFormat="false" ht="13.5" hidden="false" customHeight="false" outlineLevel="0" collapsed="false">
      <c r="A311" s="19" t="n">
        <v>300</v>
      </c>
      <c r="B311" s="46" t="n">
        <f aca="false">SSD정면이미지!B311 - '(수정)발화시간표(frame)'!B311</f>
        <v>0</v>
      </c>
      <c r="C311" s="46" t="n">
        <f aca="false">SSD정면이미지!C311 - '(수정)발화시간표(frame)'!C311</f>
        <v>8</v>
      </c>
      <c r="D311" s="46" t="n">
        <f aca="false">SSD정면이미지!D311 - '(수정)발화시간표(frame)'!D311</f>
        <v>8</v>
      </c>
      <c r="E311" s="46" t="n">
        <f aca="false">SSD정면이미지!E311 - '(수정)발화시간표(frame)'!E311</f>
        <v>7</v>
      </c>
      <c r="F311" s="46" t="n">
        <f aca="false">SSD정면이미지!F311 - '(수정)발화시간표(frame)'!F311</f>
        <v>0</v>
      </c>
      <c r="G311" s="46" t="n">
        <f aca="false">SSD정면이미지!G311 - '(수정)발화시간표(frame)'!G311</f>
        <v>1</v>
      </c>
      <c r="H311" s="46" t="n">
        <f aca="false">SSD정면이미지!H311 - '(수정)발화시간표(frame)'!H311</f>
        <v>7</v>
      </c>
      <c r="I311" s="46" t="n">
        <f aca="false">SSD정면이미지!I311 - '(수정)발화시간표(frame)'!I311</f>
        <v>8</v>
      </c>
      <c r="J311" s="46" t="n">
        <f aca="false">SSD정면이미지!J311 - '(수정)발화시간표(frame)'!J311</f>
        <v>8</v>
      </c>
      <c r="K311" s="46" t="n">
        <f aca="false">SSD정면이미지!K311 - '(수정)발화시간표(frame)'!K311</f>
        <v>0</v>
      </c>
    </row>
    <row r="312" customFormat="false" ht="13.5" hidden="false" customHeight="false" outlineLevel="0" collapsed="false">
      <c r="A312" s="19" t="n">
        <v>301</v>
      </c>
      <c r="B312" s="46" t="n">
        <f aca="false">SSD정면이미지!B312 - '(수정)발화시간표(frame)'!B312</f>
        <v>0</v>
      </c>
      <c r="C312" s="46" t="n">
        <f aca="false">SSD정면이미지!C312 - '(수정)발화시간표(frame)'!C312</f>
        <v>7</v>
      </c>
      <c r="D312" s="46" t="n">
        <f aca="false">SSD정면이미지!D312 - '(수정)발화시간표(frame)'!D312</f>
        <v>7</v>
      </c>
      <c r="E312" s="46" t="n">
        <f aca="false">SSD정면이미지!E312 - '(수정)발화시간표(frame)'!E312</f>
        <v>7</v>
      </c>
      <c r="F312" s="46" t="n">
        <f aca="false">SSD정면이미지!F312 - '(수정)발화시간표(frame)'!F312</f>
        <v>0</v>
      </c>
      <c r="G312" s="46" t="n">
        <f aca="false">SSD정면이미지!G312 - '(수정)발화시간표(frame)'!G312</f>
        <v>0</v>
      </c>
      <c r="H312" s="46" t="n">
        <f aca="false">SSD정면이미지!H312 - '(수정)발화시간표(frame)'!H312</f>
        <v>7</v>
      </c>
      <c r="I312" s="46" t="n">
        <f aca="false">SSD정면이미지!I312 - '(수정)발화시간표(frame)'!I312</f>
        <v>7</v>
      </c>
      <c r="J312" s="46" t="n">
        <f aca="false">SSD정면이미지!J312 - '(수정)발화시간표(frame)'!J312</f>
        <v>12</v>
      </c>
      <c r="K312" s="46" t="n">
        <f aca="false">SSD정면이미지!K312 - '(수정)발화시간표(frame)'!K312</f>
        <v>-9</v>
      </c>
    </row>
    <row r="313" customFormat="false" ht="13.5" hidden="false" customHeight="false" outlineLevel="0" collapsed="false">
      <c r="A313" s="19" t="n">
        <v>302</v>
      </c>
      <c r="B313" s="46" t="n">
        <f aca="false">SSD정면이미지!B313 - '(수정)발화시간표(frame)'!B313</f>
        <v>0</v>
      </c>
      <c r="C313" s="46" t="n">
        <f aca="false">SSD정면이미지!C313 - '(수정)발화시간표(frame)'!C313</f>
        <v>7</v>
      </c>
      <c r="D313" s="46" t="n">
        <f aca="false">SSD정면이미지!D313 - '(수정)발화시간표(frame)'!D313</f>
        <v>7</v>
      </c>
      <c r="E313" s="46" t="n">
        <f aca="false">SSD정면이미지!E313 - '(수정)발화시간표(frame)'!E313</f>
        <v>-1</v>
      </c>
      <c r="F313" s="46" t="n">
        <f aca="false">SSD정면이미지!F313 - '(수정)발화시간표(frame)'!F313</f>
        <v>0</v>
      </c>
      <c r="G313" s="46" t="n">
        <f aca="false">SSD정면이미지!G313 - '(수정)발화시간표(frame)'!G313</f>
        <v>1</v>
      </c>
      <c r="H313" s="46" t="n">
        <f aca="false">SSD정면이미지!H313 - '(수정)발화시간표(frame)'!H313</f>
        <v>7</v>
      </c>
      <c r="I313" s="46" t="n">
        <f aca="false">SSD정면이미지!I313 - '(수정)발화시간표(frame)'!I313</f>
        <v>18</v>
      </c>
      <c r="J313" s="46" t="n">
        <f aca="false">SSD정면이미지!J313 - '(수정)발화시간표(frame)'!J313</f>
        <v>13</v>
      </c>
      <c r="K313" s="46" t="n">
        <f aca="false">SSD정면이미지!K313 - '(수정)발화시간표(frame)'!K313</f>
        <v>0</v>
      </c>
    </row>
    <row r="314" customFormat="false" ht="13.5" hidden="false" customHeight="false" outlineLevel="0" collapsed="false">
      <c r="A314" s="19" t="n">
        <v>303</v>
      </c>
      <c r="B314" s="46" t="n">
        <f aca="false">SSD정면이미지!B314 - '(수정)발화시간표(frame)'!B314</f>
        <v>1</v>
      </c>
      <c r="C314" s="46" t="n">
        <f aca="false">SSD정면이미지!C314 - '(수정)발화시간표(frame)'!C314</f>
        <v>5</v>
      </c>
      <c r="D314" s="46" t="n">
        <f aca="false">SSD정면이미지!D314 - '(수정)발화시간표(frame)'!D314</f>
        <v>7</v>
      </c>
      <c r="E314" s="46" t="n">
        <f aca="false">SSD정면이미지!E314 - '(수정)발화시간표(frame)'!E314</f>
        <v>3</v>
      </c>
      <c r="F314" s="46" t="n">
        <f aca="false">SSD정면이미지!F314 - '(수정)발화시간표(frame)'!F314</f>
        <v>13</v>
      </c>
      <c r="G314" s="46" t="n">
        <f aca="false">SSD정면이미지!G314 - '(수정)발화시간표(frame)'!G314</f>
        <v>1</v>
      </c>
      <c r="H314" s="46" t="n">
        <f aca="false">SSD정면이미지!H314 - '(수정)발화시간표(frame)'!H314</f>
        <v>8</v>
      </c>
      <c r="I314" s="46" t="n">
        <f aca="false">SSD정면이미지!I314 - '(수정)발화시간표(frame)'!I314</f>
        <v>8</v>
      </c>
      <c r="J314" s="46" t="n">
        <f aca="false">SSD정면이미지!J314 - '(수정)발화시간표(frame)'!J314</f>
        <v>7</v>
      </c>
      <c r="K314" s="46" t="n">
        <f aca="false">SSD정면이미지!K314 - '(수정)발화시간표(frame)'!K314</f>
        <v>0</v>
      </c>
    </row>
    <row r="315" customFormat="false" ht="13.5" hidden="false" customHeight="false" outlineLevel="0" collapsed="false">
      <c r="A315" s="19" t="n">
        <v>304</v>
      </c>
      <c r="B315" s="46" t="n">
        <f aca="false">SSD정면이미지!B315 - '(수정)발화시간표(frame)'!B315</f>
        <v>0</v>
      </c>
      <c r="C315" s="46" t="n">
        <f aca="false">SSD정면이미지!C315 - '(수정)발화시간표(frame)'!C315</f>
        <v>8</v>
      </c>
      <c r="D315" s="46" t="n">
        <f aca="false">SSD정면이미지!D315 - '(수정)발화시간표(frame)'!D315</f>
        <v>7</v>
      </c>
      <c r="E315" s="46" t="n">
        <f aca="false">SSD정면이미지!E315 - '(수정)발화시간표(frame)'!E315</f>
        <v>7</v>
      </c>
      <c r="F315" s="46" t="n">
        <f aca="false">SSD정면이미지!F315 - '(수정)발화시간표(frame)'!F315</f>
        <v>0</v>
      </c>
      <c r="G315" s="46" t="n">
        <f aca="false">SSD정면이미지!G315 - '(수정)발화시간표(frame)'!G315</f>
        <v>-1</v>
      </c>
      <c r="H315" s="46" t="n">
        <f aca="false">SSD정면이미지!H315 - '(수정)발화시간표(frame)'!H315</f>
        <v>3</v>
      </c>
      <c r="I315" s="46" t="n">
        <f aca="false">SSD정면이미지!I315 - '(수정)발화시간표(frame)'!I315</f>
        <v>10</v>
      </c>
      <c r="J315" s="46" t="n">
        <f aca="false">SSD정면이미지!J315 - '(수정)발화시간표(frame)'!J315</f>
        <v>13</v>
      </c>
      <c r="K315" s="46" t="n">
        <f aca="false">SSD정면이미지!K315 - '(수정)발화시간표(frame)'!K315</f>
        <v>0</v>
      </c>
    </row>
    <row r="316" customFormat="false" ht="13.5" hidden="false" customHeight="false" outlineLevel="0" collapsed="false">
      <c r="A316" s="19" t="n">
        <v>305</v>
      </c>
      <c r="B316" s="46" t="n">
        <f aca="false">SSD정면이미지!B316 - '(수정)발화시간표(frame)'!B316</f>
        <v>0</v>
      </c>
      <c r="C316" s="46" t="n">
        <f aca="false">SSD정면이미지!C316 - '(수정)발화시간표(frame)'!C316</f>
        <v>7</v>
      </c>
      <c r="D316" s="46" t="n">
        <f aca="false">SSD정면이미지!D316 - '(수정)발화시간표(frame)'!D316</f>
        <v>8</v>
      </c>
      <c r="E316" s="46" t="n">
        <f aca="false">SSD정면이미지!E316 - '(수정)발화시간표(frame)'!E316</f>
        <v>-2</v>
      </c>
      <c r="F316" s="46" t="n">
        <f aca="false">SSD정면이미지!F316 - '(수정)발화시간표(frame)'!F316</f>
        <v>0</v>
      </c>
      <c r="G316" s="46" t="n">
        <f aca="false">SSD정면이미지!G316 - '(수정)발화시간표(frame)'!G316</f>
        <v>1</v>
      </c>
      <c r="H316" s="46" t="n">
        <f aca="false">SSD정면이미지!H316 - '(수정)발화시간표(frame)'!H316</f>
        <v>12</v>
      </c>
      <c r="I316" s="46" t="n">
        <f aca="false">SSD정면이미지!I316 - '(수정)발화시간표(frame)'!I316</f>
        <v>7</v>
      </c>
      <c r="J316" s="46" t="n">
        <f aca="false">SSD정면이미지!J316 - '(수정)발화시간표(frame)'!J316</f>
        <v>12</v>
      </c>
      <c r="K316" s="46" t="n">
        <f aca="false">SSD정면이미지!K316 - '(수정)발화시간표(frame)'!K316</f>
        <v>0</v>
      </c>
    </row>
    <row r="317" customFormat="false" ht="13.5" hidden="false" customHeight="false" outlineLevel="0" collapsed="false">
      <c r="A317" s="19" t="n">
        <v>306</v>
      </c>
      <c r="B317" s="46" t="n">
        <f aca="false">SSD정면이미지!B317 - '(수정)발화시간표(frame)'!B317</f>
        <v>0</v>
      </c>
      <c r="C317" s="46" t="n">
        <f aca="false">SSD정면이미지!C317 - '(수정)발화시간표(frame)'!C317</f>
        <v>7</v>
      </c>
      <c r="D317" s="46" t="n">
        <f aca="false">SSD정면이미지!D317 - '(수정)발화시간표(frame)'!D317</f>
        <v>6</v>
      </c>
      <c r="E317" s="46" t="n">
        <f aca="false">SSD정면이미지!E317 - '(수정)발화시간표(frame)'!E317</f>
        <v>8</v>
      </c>
      <c r="F317" s="46" t="n">
        <f aca="false">SSD정면이미지!F317 - '(수정)발화시간표(frame)'!F317</f>
        <v>1</v>
      </c>
      <c r="G317" s="46" t="n">
        <f aca="false">SSD정면이미지!G317 - '(수정)발화시간표(frame)'!G317</f>
        <v>1</v>
      </c>
      <c r="H317" s="46" t="n">
        <f aca="false">SSD정면이미지!H317 - '(수정)발화시간표(frame)'!H317</f>
        <v>19</v>
      </c>
      <c r="I317" s="46" t="n">
        <f aca="false">SSD정면이미지!I317 - '(수정)발화시간표(frame)'!I317</f>
        <v>8</v>
      </c>
      <c r="J317" s="46" t="n">
        <f aca="false">SSD정면이미지!J317 - '(수정)발화시간표(frame)'!J317</f>
        <v>19</v>
      </c>
      <c r="K317" s="46" t="n">
        <f aca="false">SSD정면이미지!K317 - '(수정)발화시간표(frame)'!K317</f>
        <v>-9</v>
      </c>
    </row>
    <row r="318" customFormat="false" ht="13.5" hidden="false" customHeight="false" outlineLevel="0" collapsed="false">
      <c r="A318" s="19" t="n">
        <v>307</v>
      </c>
      <c r="B318" s="46" t="n">
        <f aca="false">SSD정면이미지!B318 - '(수정)발화시간표(frame)'!B318</f>
        <v>0</v>
      </c>
      <c r="C318" s="46" t="n">
        <f aca="false">SSD정면이미지!C318 - '(수정)발화시간표(frame)'!C318</f>
        <v>7</v>
      </c>
      <c r="D318" s="46" t="n">
        <f aca="false">SSD정면이미지!D318 - '(수정)발화시간표(frame)'!D318</f>
        <v>7</v>
      </c>
      <c r="E318" s="46" t="n">
        <f aca="false">SSD정면이미지!E318 - '(수정)발화시간표(frame)'!E318</f>
        <v>-1</v>
      </c>
      <c r="F318" s="46" t="n">
        <f aca="false">SSD정면이미지!F318 - '(수정)발화시간표(frame)'!F318</f>
        <v>0</v>
      </c>
      <c r="G318" s="46" t="n">
        <f aca="false">SSD정면이미지!G318 - '(수정)발화시간표(frame)'!G318</f>
        <v>1</v>
      </c>
      <c r="H318" s="46" t="n">
        <f aca="false">SSD정면이미지!H318 - '(수정)발화시간표(frame)'!H318</f>
        <v>3</v>
      </c>
      <c r="I318" s="46" t="n">
        <f aca="false">SSD정면이미지!I318 - '(수정)발화시간표(frame)'!I318</f>
        <v>11</v>
      </c>
      <c r="J318" s="46" t="n">
        <f aca="false">SSD정면이미지!J318 - '(수정)발화시간표(frame)'!J318</f>
        <v>8</v>
      </c>
      <c r="K318" s="46" t="n">
        <f aca="false">SSD정면이미지!K318 - '(수정)발화시간표(frame)'!K318</f>
        <v>0</v>
      </c>
    </row>
    <row r="319" customFormat="false" ht="13.5" hidden="false" customHeight="false" outlineLevel="0" collapsed="false">
      <c r="A319" s="19" t="n">
        <v>308</v>
      </c>
      <c r="B319" s="46" t="n">
        <f aca="false">SSD정면이미지!B319 - '(수정)발화시간표(frame)'!B319</f>
        <v>0</v>
      </c>
      <c r="C319" s="46" t="n">
        <f aca="false">SSD정면이미지!C319 - '(수정)발화시간표(frame)'!C319</f>
        <v>7</v>
      </c>
      <c r="D319" s="46" t="n">
        <f aca="false">SSD정면이미지!D319 - '(수정)발화시간표(frame)'!D319</f>
        <v>8</v>
      </c>
      <c r="E319" s="46" t="n">
        <f aca="false">SSD정면이미지!E319 - '(수정)발화시간표(frame)'!E319</f>
        <v>8</v>
      </c>
      <c r="F319" s="46" t="n">
        <f aca="false">SSD정면이미지!F319 - '(수정)발화시간표(frame)'!F319</f>
        <v>1</v>
      </c>
      <c r="G319" s="46" t="n">
        <f aca="false">SSD정면이미지!G319 - '(수정)발화시간표(frame)'!G319</f>
        <v>1</v>
      </c>
      <c r="H319" s="46" t="n">
        <f aca="false">SSD정면이미지!H319 - '(수정)발화시간표(frame)'!H319</f>
        <v>6</v>
      </c>
      <c r="I319" s="46" t="n">
        <f aca="false">SSD정면이미지!I319 - '(수정)발화시간표(frame)'!I319</f>
        <v>8</v>
      </c>
      <c r="J319" s="46" t="n">
        <f aca="false">SSD정면이미지!J319 - '(수정)발화시간표(frame)'!J319</f>
        <v>8</v>
      </c>
      <c r="K319" s="46" t="n">
        <f aca="false">SSD정면이미지!K319 - '(수정)발화시간표(frame)'!K319</f>
        <v>0</v>
      </c>
    </row>
    <row r="320" customFormat="false" ht="13.5" hidden="false" customHeight="false" outlineLevel="0" collapsed="false">
      <c r="A320" s="19" t="n">
        <v>309</v>
      </c>
      <c r="B320" s="46" t="n">
        <f aca="false">SSD정면이미지!B320 - '(수정)발화시간표(frame)'!B320</f>
        <v>0</v>
      </c>
      <c r="C320" s="46" t="n">
        <f aca="false">SSD정면이미지!C320 - '(수정)발화시간표(frame)'!C320</f>
        <v>8</v>
      </c>
      <c r="D320" s="46" t="n">
        <f aca="false">SSD정면이미지!D320 - '(수정)발화시간표(frame)'!D320</f>
        <v>5</v>
      </c>
      <c r="E320" s="46" t="n">
        <f aca="false">SSD정면이미지!E320 - '(수정)발화시간표(frame)'!E320</f>
        <v>7</v>
      </c>
      <c r="F320" s="46" t="n">
        <f aca="false">SSD정면이미지!F320 - '(수정)발화시간표(frame)'!F320</f>
        <v>0</v>
      </c>
      <c r="G320" s="46" t="n">
        <f aca="false">SSD정면이미지!G320 - '(수정)발화시간표(frame)'!G320</f>
        <v>1</v>
      </c>
      <c r="H320" s="46" t="n">
        <f aca="false">SSD정면이미지!H320 - '(수정)발화시간표(frame)'!H320</f>
        <v>11</v>
      </c>
      <c r="I320" s="46" t="n">
        <f aca="false">SSD정면이미지!I320 - '(수정)발화시간표(frame)'!I320</f>
        <v>16</v>
      </c>
      <c r="J320" s="46" t="n">
        <f aca="false">SSD정면이미지!J320 - '(수정)발화시간표(frame)'!J320</f>
        <v>11</v>
      </c>
      <c r="K320" s="46" t="n">
        <f aca="false">SSD정면이미지!K320 - '(수정)발화시간표(frame)'!K320</f>
        <v>-9</v>
      </c>
    </row>
    <row r="321" customFormat="false" ht="13.5" hidden="false" customHeight="false" outlineLevel="0" collapsed="false">
      <c r="A321" s="19" t="n">
        <v>310</v>
      </c>
      <c r="B321" s="46" t="n">
        <f aca="false">SSD정면이미지!B321 - '(수정)발화시간표(frame)'!B321</f>
        <v>0</v>
      </c>
      <c r="C321" s="46" t="n">
        <f aca="false">SSD정면이미지!C321 - '(수정)발화시간표(frame)'!C321</f>
        <v>7</v>
      </c>
      <c r="D321" s="46" t="n">
        <f aca="false">SSD정면이미지!D321 - '(수정)발화시간표(frame)'!D321</f>
        <v>7</v>
      </c>
      <c r="E321" s="46" t="n">
        <f aca="false">SSD정면이미지!E321 - '(수정)발화시간표(frame)'!E321</f>
        <v>0</v>
      </c>
      <c r="F321" s="46" t="n">
        <f aca="false">SSD정면이미지!F321 - '(수정)발화시간표(frame)'!F321</f>
        <v>0</v>
      </c>
      <c r="G321" s="46" t="n">
        <f aca="false">SSD정면이미지!G321 - '(수정)발화시간표(frame)'!G321</f>
        <v>1</v>
      </c>
      <c r="H321" s="46" t="n">
        <f aca="false">SSD정면이미지!H321 - '(수정)발화시간표(frame)'!H321</f>
        <v>15</v>
      </c>
      <c r="I321" s="46" t="n">
        <f aca="false">SSD정면이미지!I321 - '(수정)발화시간표(frame)'!I321</f>
        <v>8</v>
      </c>
      <c r="J321" s="46" t="n">
        <f aca="false">SSD정면이미지!J321 - '(수정)발화시간표(frame)'!J321</f>
        <v>9</v>
      </c>
      <c r="K321" s="46" t="n">
        <f aca="false">SSD정면이미지!K321 - '(수정)발화시간표(frame)'!K321</f>
        <v>-9</v>
      </c>
    </row>
    <row r="322" customFormat="false" ht="13.5" hidden="false" customHeight="false" outlineLevel="0" collapsed="false">
      <c r="A322" s="19" t="n">
        <v>311</v>
      </c>
      <c r="B322" s="46" t="n">
        <f aca="false">SSD정면이미지!B322 - '(수정)발화시간표(frame)'!B322</f>
        <v>1</v>
      </c>
      <c r="C322" s="46" t="n">
        <f aca="false">SSD정면이미지!C322 - '(수정)발화시간표(frame)'!C322</f>
        <v>-2</v>
      </c>
      <c r="D322" s="46" t="n">
        <f aca="false">SSD정면이미지!D322 - '(수정)발화시간표(frame)'!D322</f>
        <v>5</v>
      </c>
      <c r="E322" s="46" t="n">
        <f aca="false">SSD정면이미지!E322 - '(수정)발화시간표(frame)'!E322</f>
        <v>-1</v>
      </c>
      <c r="F322" s="46" t="n">
        <f aca="false">SSD정면이미지!F322 - '(수정)발화시간표(frame)'!F322</f>
        <v>11</v>
      </c>
      <c r="G322" s="46" t="n">
        <f aca="false">SSD정면이미지!G322 - '(수정)발화시간표(frame)'!G322</f>
        <v>1</v>
      </c>
      <c r="H322" s="46" t="n">
        <f aca="false">SSD정면이미지!H322 - '(수정)발화시간표(frame)'!H322</f>
        <v>13</v>
      </c>
      <c r="I322" s="46" t="n">
        <f aca="false">SSD정면이미지!I322 - '(수정)발화시간표(frame)'!I322</f>
        <v>13</v>
      </c>
      <c r="J322" s="46" t="n">
        <f aca="false">SSD정면이미지!J322 - '(수정)발화시간표(frame)'!J322</f>
        <v>11</v>
      </c>
      <c r="K322" s="46" t="n">
        <f aca="false">SSD정면이미지!K322 - '(수정)발화시간표(frame)'!K322</f>
        <v>0</v>
      </c>
    </row>
    <row r="323" customFormat="false" ht="13.5" hidden="false" customHeight="false" outlineLevel="0" collapsed="false">
      <c r="A323" s="19" t="n">
        <v>312</v>
      </c>
      <c r="B323" s="46" t="n">
        <f aca="false">SSD정면이미지!B323 - '(수정)발화시간표(frame)'!B323</f>
        <v>0</v>
      </c>
      <c r="C323" s="46" t="n">
        <f aca="false">SSD정면이미지!C323 - '(수정)발화시간표(frame)'!C323</f>
        <v>-2</v>
      </c>
      <c r="D323" s="46" t="n">
        <f aca="false">SSD정면이미지!D323 - '(수정)발화시간표(frame)'!D323</f>
        <v>8</v>
      </c>
      <c r="E323" s="46" t="n">
        <f aca="false">SSD정면이미지!E323 - '(수정)발화시간표(frame)'!E323</f>
        <v>-5</v>
      </c>
      <c r="F323" s="46" t="n">
        <f aca="false">SSD정면이미지!F323 - '(수정)발화시간표(frame)'!F323</f>
        <v>1</v>
      </c>
      <c r="G323" s="46" t="n">
        <f aca="false">SSD정면이미지!G323 - '(수정)발화시간표(frame)'!G323</f>
        <v>1</v>
      </c>
      <c r="H323" s="46" t="n">
        <f aca="false">SSD정면이미지!H323 - '(수정)발화시간표(frame)'!H323</f>
        <v>18</v>
      </c>
      <c r="I323" s="46" t="n">
        <f aca="false">SSD정면이미지!I323 - '(수정)발화시간표(frame)'!I323</f>
        <v>6</v>
      </c>
      <c r="J323" s="46" t="n">
        <f aca="false">SSD정면이미지!J323 - '(수정)발화시간표(frame)'!J323</f>
        <v>7</v>
      </c>
      <c r="K323" s="46" t="n">
        <f aca="false">SSD정면이미지!K323 - '(수정)발화시간표(frame)'!K323</f>
        <v>0</v>
      </c>
    </row>
    <row r="324" customFormat="false" ht="13.5" hidden="false" customHeight="false" outlineLevel="0" collapsed="false">
      <c r="A324" s="19" t="n">
        <v>313</v>
      </c>
      <c r="B324" s="46" t="n">
        <f aca="false">SSD정면이미지!B324 - '(수정)발화시간표(frame)'!B324</f>
        <v>0</v>
      </c>
      <c r="C324" s="46" t="n">
        <f aca="false">SSD정면이미지!C324 - '(수정)발화시간표(frame)'!C324</f>
        <v>7</v>
      </c>
      <c r="D324" s="46" t="n">
        <f aca="false">SSD정면이미지!D324 - '(수정)발화시간표(frame)'!D324</f>
        <v>8</v>
      </c>
      <c r="E324" s="46" t="n">
        <f aca="false">SSD정면이미지!E324 - '(수정)발화시간표(frame)'!E324</f>
        <v>-9</v>
      </c>
      <c r="F324" s="46" t="n">
        <f aca="false">SSD정면이미지!F324 - '(수정)발화시간표(frame)'!F324</f>
        <v>0</v>
      </c>
      <c r="G324" s="46" t="n">
        <f aca="false">SSD정면이미지!G324 - '(수정)발화시간표(frame)'!G324</f>
        <v>1</v>
      </c>
      <c r="H324" s="46" t="n">
        <f aca="false">SSD정면이미지!H324 - '(수정)발화시간표(frame)'!H324</f>
        <v>3</v>
      </c>
      <c r="I324" s="46" t="n">
        <f aca="false">SSD정면이미지!I324 - '(수정)발화시간표(frame)'!I324</f>
        <v>7</v>
      </c>
      <c r="J324" s="46" t="n">
        <f aca="false">SSD정면이미지!J324 - '(수정)발화시간표(frame)'!J324</f>
        <v>10</v>
      </c>
      <c r="K324" s="46" t="n">
        <f aca="false">SSD정면이미지!K324 - '(수정)발화시간표(frame)'!K324</f>
        <v>-9</v>
      </c>
    </row>
    <row r="325" customFormat="false" ht="13.5" hidden="false" customHeight="false" outlineLevel="0" collapsed="false">
      <c r="A325" s="19" t="n">
        <v>314</v>
      </c>
      <c r="B325" s="46" t="n">
        <f aca="false">SSD정면이미지!B325 - '(수정)발화시간표(frame)'!B325</f>
        <v>0</v>
      </c>
      <c r="C325" s="46" t="n">
        <f aca="false">SSD정면이미지!C325 - '(수정)발화시간표(frame)'!C325</f>
        <v>-2</v>
      </c>
      <c r="D325" s="46" t="n">
        <f aca="false">SSD정면이미지!D325 - '(수정)발화시간표(frame)'!D325</f>
        <v>7</v>
      </c>
      <c r="E325" s="46" t="n">
        <f aca="false">SSD정면이미지!E325 - '(수정)발화시간표(frame)'!E325</f>
        <v>3</v>
      </c>
      <c r="F325" s="46" t="n">
        <f aca="false">SSD정면이미지!F325 - '(수정)발화시간표(frame)'!F325</f>
        <v>1</v>
      </c>
      <c r="G325" s="46" t="n">
        <f aca="false">SSD정면이미지!G325 - '(수정)발화시간표(frame)'!G325</f>
        <v>1</v>
      </c>
      <c r="H325" s="46" t="n">
        <f aca="false">SSD정면이미지!H325 - '(수정)발화시간표(frame)'!H325</f>
        <v>3</v>
      </c>
      <c r="I325" s="46" t="n">
        <f aca="false">SSD정면이미지!I325 - '(수정)발화시간표(frame)'!I325</f>
        <v>7</v>
      </c>
      <c r="J325" s="46" t="n">
        <f aca="false">SSD정면이미지!J325 - '(수정)발화시간표(frame)'!J325</f>
        <v>17</v>
      </c>
      <c r="K325" s="46" t="n">
        <f aca="false">SSD정면이미지!K325 - '(수정)발화시간표(frame)'!K325</f>
        <v>0</v>
      </c>
    </row>
    <row r="326" customFormat="false" ht="13.5" hidden="false" customHeight="false" outlineLevel="0" collapsed="false">
      <c r="A326" s="19" t="n">
        <v>315</v>
      </c>
      <c r="B326" s="46" t="n">
        <f aca="false">SSD정면이미지!B326 - '(수정)발화시간표(frame)'!B326</f>
        <v>0</v>
      </c>
      <c r="C326" s="46" t="n">
        <f aca="false">SSD정면이미지!C326 - '(수정)발화시간표(frame)'!C326</f>
        <v>8</v>
      </c>
      <c r="D326" s="46" t="n">
        <f aca="false">SSD정면이미지!D326 - '(수정)발화시간표(frame)'!D326</f>
        <v>7</v>
      </c>
      <c r="E326" s="46" t="n">
        <f aca="false">SSD정면이미지!E326 - '(수정)발화시간표(frame)'!E326</f>
        <v>-2</v>
      </c>
      <c r="F326" s="46" t="n">
        <f aca="false">SSD정면이미지!F326 - '(수정)발화시간표(frame)'!F326</f>
        <v>1</v>
      </c>
      <c r="G326" s="46" t="n">
        <f aca="false">SSD정면이미지!G326 - '(수정)발화시간표(frame)'!G326</f>
        <v>1</v>
      </c>
      <c r="H326" s="46" t="n">
        <f aca="false">SSD정면이미지!H326 - '(수정)발화시간표(frame)'!H326</f>
        <v>8</v>
      </c>
      <c r="I326" s="46" t="n">
        <f aca="false">SSD정면이미지!I326 - '(수정)발화시간표(frame)'!I326</f>
        <v>7</v>
      </c>
      <c r="J326" s="46" t="n">
        <f aca="false">SSD정면이미지!J326 - '(수정)발화시간표(frame)'!J326</f>
        <v>13</v>
      </c>
      <c r="K326" s="46" t="n">
        <f aca="false">SSD정면이미지!K326 - '(수정)발화시간표(frame)'!K326</f>
        <v>0</v>
      </c>
    </row>
    <row r="327" customFormat="false" ht="13.5" hidden="false" customHeight="false" outlineLevel="0" collapsed="false">
      <c r="A327" s="19" t="n">
        <v>316</v>
      </c>
      <c r="B327" s="46" t="n">
        <f aca="false">SSD정면이미지!B327 - '(수정)발화시간표(frame)'!B327</f>
        <v>0</v>
      </c>
      <c r="C327" s="46" t="n">
        <f aca="false">SSD정면이미지!C327 - '(수정)발화시간표(frame)'!C327</f>
        <v>8</v>
      </c>
      <c r="D327" s="46" t="n">
        <f aca="false">SSD정면이미지!D327 - '(수정)발화시간표(frame)'!D327</f>
        <v>6</v>
      </c>
      <c r="E327" s="46" t="n">
        <f aca="false">SSD정면이미지!E327 - '(수정)발화시간표(frame)'!E327</f>
        <v>-7</v>
      </c>
      <c r="F327" s="46" t="n">
        <f aca="false">SSD정면이미지!F327 - '(수정)발화시간표(frame)'!F327</f>
        <v>1</v>
      </c>
      <c r="G327" s="46" t="n">
        <f aca="false">SSD정면이미지!G327 - '(수정)발화시간표(frame)'!G327</f>
        <v>1</v>
      </c>
      <c r="H327" s="46" t="n">
        <f aca="false">SSD정면이미지!H327 - '(수정)발화시간표(frame)'!H327</f>
        <v>0</v>
      </c>
      <c r="I327" s="46" t="n">
        <f aca="false">SSD정면이미지!I327 - '(수정)발화시간표(frame)'!I327</f>
        <v>8</v>
      </c>
      <c r="J327" s="46" t="n">
        <f aca="false">SSD정면이미지!J327 - '(수정)발화시간표(frame)'!J327</f>
        <v>17</v>
      </c>
      <c r="K327" s="46" t="n">
        <f aca="false">SSD정면이미지!K327 - '(수정)발화시간표(frame)'!K327</f>
        <v>0</v>
      </c>
    </row>
    <row r="328" customFormat="false" ht="13.5" hidden="false" customHeight="false" outlineLevel="0" collapsed="false">
      <c r="A328" s="19" t="n">
        <v>317</v>
      </c>
      <c r="B328" s="46" t="n">
        <f aca="false">SSD정면이미지!B328 - '(수정)발화시간표(frame)'!B328</f>
        <v>0</v>
      </c>
      <c r="C328" s="46" t="n">
        <f aca="false">SSD정면이미지!C328 - '(수정)발화시간표(frame)'!C328</f>
        <v>7</v>
      </c>
      <c r="D328" s="46" t="n">
        <f aca="false">SSD정면이미지!D328 - '(수정)발화시간표(frame)'!D328</f>
        <v>8</v>
      </c>
      <c r="E328" s="46" t="n">
        <f aca="false">SSD정면이미지!E328 - '(수정)발화시간표(frame)'!E328</f>
        <v>-6</v>
      </c>
      <c r="F328" s="46" t="n">
        <f aca="false">SSD정면이미지!F328 - '(수정)발화시간표(frame)'!F328</f>
        <v>0</v>
      </c>
      <c r="G328" s="46" t="n">
        <f aca="false">SSD정면이미지!G328 - '(수정)발화시간표(frame)'!G328</f>
        <v>1</v>
      </c>
      <c r="H328" s="46" t="n">
        <f aca="false">SSD정면이미지!H328 - '(수정)발화시간표(frame)'!H328</f>
        <v>16</v>
      </c>
      <c r="I328" s="46" t="n">
        <f aca="false">SSD정면이미지!I328 - '(수정)발화시간표(frame)'!I328</f>
        <v>0</v>
      </c>
      <c r="J328" s="46" t="n">
        <f aca="false">SSD정면이미지!J328 - '(수정)발화시간표(frame)'!J328</f>
        <v>7</v>
      </c>
      <c r="K328" s="46" t="n">
        <f aca="false">SSD정면이미지!K328 - '(수정)발화시간표(frame)'!K328</f>
        <v>0</v>
      </c>
    </row>
    <row r="329" customFormat="false" ht="13.5" hidden="false" customHeight="false" outlineLevel="0" collapsed="false">
      <c r="A329" s="19" t="n">
        <v>318</v>
      </c>
      <c r="B329" s="46" t="n">
        <f aca="false">SSD정면이미지!B329 - '(수정)발화시간표(frame)'!B329</f>
        <v>0</v>
      </c>
      <c r="C329" s="46" t="n">
        <f aca="false">SSD정면이미지!C329 - '(수정)발화시간표(frame)'!C329</f>
        <v>7</v>
      </c>
      <c r="D329" s="46" t="n">
        <f aca="false">SSD정면이미지!D329 - '(수정)발화시간표(frame)'!D329</f>
        <v>7</v>
      </c>
      <c r="E329" s="46" t="n">
        <f aca="false">SSD정면이미지!E329 - '(수정)발화시간표(frame)'!E329</f>
        <v>-1</v>
      </c>
      <c r="F329" s="46" t="n">
        <f aca="false">SSD정면이미지!F329 - '(수정)발화시간표(frame)'!F329</f>
        <v>0</v>
      </c>
      <c r="G329" s="46" t="n">
        <f aca="false">SSD정면이미지!G329 - '(수정)발화시간표(frame)'!G329</f>
        <v>1</v>
      </c>
      <c r="H329" s="46" t="n">
        <f aca="false">SSD정면이미지!H329 - '(수정)발화시간표(frame)'!H329</f>
        <v>8</v>
      </c>
      <c r="I329" s="46" t="n">
        <f aca="false">SSD정면이미지!I329 - '(수정)발화시간표(frame)'!I329</f>
        <v>3</v>
      </c>
      <c r="J329" s="46" t="n">
        <f aca="false">SSD정면이미지!J329 - '(수정)발화시간표(frame)'!J329</f>
        <v>14</v>
      </c>
      <c r="K329" s="46" t="n">
        <f aca="false">SSD정면이미지!K329 - '(수정)발화시간표(frame)'!K329</f>
        <v>0</v>
      </c>
    </row>
    <row r="330" customFormat="false" ht="13.5" hidden="false" customHeight="false" outlineLevel="0" collapsed="false">
      <c r="A330" s="19" t="n">
        <v>319</v>
      </c>
      <c r="B330" s="46" t="n">
        <f aca="false">SSD정면이미지!B330 - '(수정)발화시간표(frame)'!B330</f>
        <v>0</v>
      </c>
      <c r="C330" s="46" t="n">
        <f aca="false">SSD정면이미지!C330 - '(수정)발화시간표(frame)'!C330</f>
        <v>-2</v>
      </c>
      <c r="D330" s="46" t="n">
        <f aca="false">SSD정면이미지!D330 - '(수정)발화시간표(frame)'!D330</f>
        <v>7</v>
      </c>
      <c r="E330" s="46" t="n">
        <f aca="false">SSD정면이미지!E330 - '(수정)발화시간표(frame)'!E330</f>
        <v>-3</v>
      </c>
      <c r="F330" s="46" t="n">
        <f aca="false">SSD정면이미지!F330 - '(수정)발화시간표(frame)'!F330</f>
        <v>1</v>
      </c>
      <c r="G330" s="46" t="n">
        <f aca="false">SSD정면이미지!G330 - '(수정)발화시간표(frame)'!G330</f>
        <v>1</v>
      </c>
      <c r="H330" s="46" t="n">
        <f aca="false">SSD정면이미지!H330 - '(수정)발화시간표(frame)'!H330</f>
        <v>9</v>
      </c>
      <c r="I330" s="46" t="n">
        <f aca="false">SSD정면이미지!I330 - '(수정)발화시간표(frame)'!I330</f>
        <v>7</v>
      </c>
      <c r="J330" s="46" t="n">
        <f aca="false">SSD정면이미지!J330 - '(수정)발화시간표(frame)'!J330</f>
        <v>21</v>
      </c>
      <c r="K330" s="46" t="n">
        <f aca="false">SSD정면이미지!K330 - '(수정)발화시간표(frame)'!K330</f>
        <v>0</v>
      </c>
    </row>
    <row r="331" customFormat="false" ht="13.5" hidden="false" customHeight="false" outlineLevel="0" collapsed="false">
      <c r="A331" s="19" t="n">
        <v>320</v>
      </c>
      <c r="B331" s="46" t="n">
        <f aca="false">SSD정면이미지!B331 - '(수정)발화시간표(frame)'!B331</f>
        <v>0</v>
      </c>
      <c r="C331" s="46" t="n">
        <f aca="false">SSD정면이미지!C331 - '(수정)발화시간표(frame)'!C331</f>
        <v>8</v>
      </c>
      <c r="D331" s="46" t="n">
        <f aca="false">SSD정면이미지!D331 - '(수정)발화시간표(frame)'!D331</f>
        <v>7</v>
      </c>
      <c r="E331" s="46" t="n">
        <f aca="false">SSD정면이미지!E331 - '(수정)발화시간표(frame)'!E331</f>
        <v>7</v>
      </c>
      <c r="F331" s="46" t="n">
        <f aca="false">SSD정면이미지!F331 - '(수정)발화시간표(frame)'!F331</f>
        <v>1</v>
      </c>
      <c r="G331" s="46" t="n">
        <f aca="false">SSD정면이미지!G331 - '(수정)발화시간표(frame)'!G331</f>
        <v>1</v>
      </c>
      <c r="H331" s="46" t="n">
        <f aca="false">SSD정면이미지!H331 - '(수정)발화시간표(frame)'!H331</f>
        <v>17</v>
      </c>
      <c r="I331" s="46" t="n">
        <f aca="false">SSD정면이미지!I331 - '(수정)발화시간표(frame)'!I331</f>
        <v>20</v>
      </c>
      <c r="J331" s="46" t="n">
        <f aca="false">SSD정면이미지!J331 - '(수정)발화시간표(frame)'!J331</f>
        <v>8</v>
      </c>
      <c r="K331" s="46" t="n">
        <f aca="false">SSD정면이미지!K331 - '(수정)발화시간표(frame)'!K331</f>
        <v>0</v>
      </c>
    </row>
    <row r="332" customFormat="false" ht="13.5" hidden="false" customHeight="false" outlineLevel="0" collapsed="false">
      <c r="A332" s="19" t="n">
        <v>321</v>
      </c>
      <c r="B332" s="46" t="n">
        <f aca="false">SSD정면이미지!B332 - '(수정)발화시간표(frame)'!B332</f>
        <v>0</v>
      </c>
      <c r="C332" s="46" t="n">
        <f aca="false">SSD정면이미지!C332 - '(수정)발화시간표(frame)'!C332</f>
        <v>3</v>
      </c>
      <c r="D332" s="46" t="n">
        <f aca="false">SSD정면이미지!D332 - '(수정)발화시간표(frame)'!D332</f>
        <v>7</v>
      </c>
      <c r="E332" s="46" t="n">
        <f aca="false">SSD정면이미지!E332 - '(수정)발화시간표(frame)'!E332</f>
        <v>-2</v>
      </c>
      <c r="F332" s="46" t="n">
        <f aca="false">SSD정면이미지!F332 - '(수정)발화시간표(frame)'!F332</f>
        <v>0</v>
      </c>
      <c r="G332" s="46" t="n">
        <f aca="false">SSD정면이미지!G332 - '(수정)발화시간표(frame)'!G332</f>
        <v>-1</v>
      </c>
      <c r="H332" s="46" t="n">
        <f aca="false">SSD정면이미지!H332 - '(수정)발화시간표(frame)'!H332</f>
        <v>14</v>
      </c>
      <c r="I332" s="46" t="n">
        <f aca="false">SSD정면이미지!I332 - '(수정)발화시간표(frame)'!I332</f>
        <v>8</v>
      </c>
      <c r="J332" s="46" t="n">
        <f aca="false">SSD정면이미지!J332 - '(수정)발화시간표(frame)'!J332</f>
        <v>12</v>
      </c>
      <c r="K332" s="46" t="n">
        <f aca="false">SSD정면이미지!K332 - '(수정)발화시간표(frame)'!K332</f>
        <v>0</v>
      </c>
    </row>
    <row r="333" customFormat="false" ht="13.5" hidden="false" customHeight="false" outlineLevel="0" collapsed="false">
      <c r="A333" s="19" t="n">
        <v>322</v>
      </c>
      <c r="B333" s="46" t="n">
        <f aca="false">SSD정면이미지!B333 - '(수정)발화시간표(frame)'!B333</f>
        <v>0</v>
      </c>
      <c r="C333" s="46" t="n">
        <f aca="false">SSD정면이미지!C333 - '(수정)발화시간표(frame)'!C333</f>
        <v>-1</v>
      </c>
      <c r="D333" s="46" t="n">
        <f aca="false">SSD정면이미지!D333 - '(수정)발화시간표(frame)'!D333</f>
        <v>7</v>
      </c>
      <c r="E333" s="46" t="n">
        <f aca="false">SSD정면이미지!E333 - '(수정)발화시간표(frame)'!E333</f>
        <v>-9</v>
      </c>
      <c r="F333" s="46" t="n">
        <f aca="false">SSD정면이미지!F333 - '(수정)발화시간표(frame)'!F333</f>
        <v>0</v>
      </c>
      <c r="G333" s="46" t="n">
        <f aca="false">SSD정면이미지!G333 - '(수정)발화시간표(frame)'!G333</f>
        <v>0</v>
      </c>
      <c r="H333" s="46" t="n">
        <f aca="false">SSD정면이미지!H333 - '(수정)발화시간표(frame)'!H333</f>
        <v>16</v>
      </c>
      <c r="I333" s="46" t="n">
        <f aca="false">SSD정면이미지!I333 - '(수정)발화시간표(frame)'!I333</f>
        <v>8</v>
      </c>
      <c r="J333" s="46" t="n">
        <f aca="false">SSD정면이미지!J333 - '(수정)발화시간표(frame)'!J333</f>
        <v>9</v>
      </c>
      <c r="K333" s="46" t="n">
        <f aca="false">SSD정면이미지!K333 - '(수정)발화시간표(frame)'!K333</f>
        <v>0</v>
      </c>
    </row>
    <row r="334" customFormat="false" ht="13.5" hidden="false" customHeight="false" outlineLevel="0" collapsed="false">
      <c r="A334" s="19" t="n">
        <v>323</v>
      </c>
      <c r="B334" s="46" t="n">
        <f aca="false">SSD정면이미지!B334 - '(수정)발화시간표(frame)'!B334</f>
        <v>0</v>
      </c>
      <c r="C334" s="46" t="n">
        <f aca="false">SSD정면이미지!C334 - '(수정)발화시간표(frame)'!C334</f>
        <v>8</v>
      </c>
      <c r="D334" s="46" t="n">
        <f aca="false">SSD정면이미지!D334 - '(수정)발화시간표(frame)'!D334</f>
        <v>6</v>
      </c>
      <c r="E334" s="46" t="n">
        <f aca="false">SSD정면이미지!E334 - '(수정)발화시간표(frame)'!E334</f>
        <v>4</v>
      </c>
      <c r="F334" s="46" t="n">
        <f aca="false">SSD정면이미지!F334 - '(수정)발화시간표(frame)'!F334</f>
        <v>0</v>
      </c>
      <c r="G334" s="46" t="n">
        <f aca="false">SSD정면이미지!G334 - '(수정)발화시간표(frame)'!G334</f>
        <v>1</v>
      </c>
      <c r="H334" s="46" t="n">
        <f aca="false">SSD정면이미지!H334 - '(수정)발화시간표(frame)'!H334</f>
        <v>11</v>
      </c>
      <c r="I334" s="46" t="n">
        <f aca="false">SSD정면이미지!I334 - '(수정)발화시간표(frame)'!I334</f>
        <v>7</v>
      </c>
      <c r="J334" s="46" t="n">
        <f aca="false">SSD정면이미지!J334 - '(수정)발화시간표(frame)'!J334</f>
        <v>14</v>
      </c>
      <c r="K334" s="46" t="n">
        <f aca="false">SSD정면이미지!K334 - '(수정)발화시간표(frame)'!K334</f>
        <v>0</v>
      </c>
    </row>
    <row r="335" customFormat="false" ht="13.5" hidden="false" customHeight="false" outlineLevel="0" collapsed="false">
      <c r="A335" s="19" t="n">
        <v>324</v>
      </c>
      <c r="B335" s="46" t="n">
        <f aca="false">SSD정면이미지!B335 - '(수정)발화시간표(frame)'!B335</f>
        <v>0</v>
      </c>
      <c r="C335" s="46" t="n">
        <f aca="false">SSD정면이미지!C335 - '(수정)발화시간표(frame)'!C335</f>
        <v>7</v>
      </c>
      <c r="D335" s="46" t="n">
        <f aca="false">SSD정면이미지!D335 - '(수정)발화시간표(frame)'!D335</f>
        <v>7</v>
      </c>
      <c r="E335" s="46" t="n">
        <f aca="false">SSD정면이미지!E335 - '(수정)발화시간표(frame)'!E335</f>
        <v>0</v>
      </c>
      <c r="F335" s="46" t="n">
        <f aca="false">SSD정면이미지!F335 - '(수정)발화시간표(frame)'!F335</f>
        <v>0</v>
      </c>
      <c r="G335" s="46" t="n">
        <f aca="false">SSD정면이미지!G335 - '(수정)발화시간표(frame)'!G335</f>
        <v>1</v>
      </c>
      <c r="H335" s="46" t="n">
        <f aca="false">SSD정면이미지!H335 - '(수정)발화시간표(frame)'!H335</f>
        <v>19</v>
      </c>
      <c r="I335" s="46" t="n">
        <f aca="false">SSD정면이미지!I335 - '(수정)발화시간표(frame)'!I335</f>
        <v>2</v>
      </c>
      <c r="J335" s="46" t="n">
        <f aca="false">SSD정면이미지!J335 - '(수정)발화시간표(frame)'!J335</f>
        <v>10</v>
      </c>
      <c r="K335" s="46" t="n">
        <f aca="false">SSD정면이미지!K335 - '(수정)발화시간표(frame)'!K335</f>
        <v>0</v>
      </c>
    </row>
    <row r="336" customFormat="false" ht="13.5" hidden="false" customHeight="false" outlineLevel="0" collapsed="false">
      <c r="A336" s="19" t="n">
        <v>325</v>
      </c>
      <c r="B336" s="46" t="n">
        <f aca="false">SSD정면이미지!B336 - '(수정)발화시간표(frame)'!B336</f>
        <v>0</v>
      </c>
      <c r="C336" s="46" t="n">
        <f aca="false">SSD정면이미지!C336 - '(수정)발화시간표(frame)'!C336</f>
        <v>7</v>
      </c>
      <c r="D336" s="46" t="n">
        <f aca="false">SSD정면이미지!D336 - '(수정)발화시간표(frame)'!D336</f>
        <v>8</v>
      </c>
      <c r="E336" s="46" t="n">
        <f aca="false">SSD정면이미지!E336 - '(수정)발화시간표(frame)'!E336</f>
        <v>2</v>
      </c>
      <c r="F336" s="46" t="n">
        <f aca="false">SSD정면이미지!F336 - '(수정)발화시간표(frame)'!F336</f>
        <v>0</v>
      </c>
      <c r="G336" s="46" t="n">
        <f aca="false">SSD정면이미지!G336 - '(수정)발화시간표(frame)'!G336</f>
        <v>0</v>
      </c>
      <c r="H336" s="46" t="n">
        <f aca="false">SSD정면이미지!H336 - '(수정)발화시간표(frame)'!H336</f>
        <v>8</v>
      </c>
      <c r="I336" s="46" t="n">
        <f aca="false">SSD정면이미지!I336 - '(수정)발화시간표(frame)'!I336</f>
        <v>8</v>
      </c>
      <c r="J336" s="46" t="n">
        <f aca="false">SSD정면이미지!J336 - '(수정)발화시간표(frame)'!J336</f>
        <v>16</v>
      </c>
      <c r="K336" s="46" t="n">
        <f aca="false">SSD정면이미지!K336 - '(수정)발화시간표(frame)'!K336</f>
        <v>-9</v>
      </c>
    </row>
    <row r="337" customFormat="false" ht="13.5" hidden="false" customHeight="false" outlineLevel="0" collapsed="false">
      <c r="A337" s="19" t="n">
        <v>326</v>
      </c>
      <c r="B337" s="46" t="n">
        <f aca="false">SSD정면이미지!B337 - '(수정)발화시간표(frame)'!B337</f>
        <v>0</v>
      </c>
      <c r="C337" s="46" t="n">
        <f aca="false">SSD정면이미지!C337 - '(수정)발화시간표(frame)'!C337</f>
        <v>8</v>
      </c>
      <c r="D337" s="46" t="n">
        <f aca="false">SSD정면이미지!D337 - '(수정)발화시간표(frame)'!D337</f>
        <v>7</v>
      </c>
      <c r="E337" s="46" t="n">
        <f aca="false">SSD정면이미지!E337 - '(수정)발화시간표(frame)'!E337</f>
        <v>-2</v>
      </c>
      <c r="F337" s="46" t="n">
        <f aca="false">SSD정면이미지!F337 - '(수정)발화시간표(frame)'!F337</f>
        <v>1</v>
      </c>
      <c r="G337" s="46" t="n">
        <f aca="false">SSD정면이미지!G337 - '(수정)발화시간표(frame)'!G337</f>
        <v>0</v>
      </c>
      <c r="H337" s="46" t="n">
        <f aca="false">SSD정면이미지!H337 - '(수정)발화시간표(frame)'!H337</f>
        <v>-18</v>
      </c>
      <c r="I337" s="46" t="n">
        <f aca="false">SSD정면이미지!I337 - '(수정)발화시간표(frame)'!I337</f>
        <v>7</v>
      </c>
      <c r="J337" s="46" t="n">
        <f aca="false">SSD정면이미지!J337 - '(수정)발화시간표(frame)'!J337</f>
        <v>4</v>
      </c>
      <c r="K337" s="46" t="n">
        <f aca="false">SSD정면이미지!K337 - '(수정)발화시간표(frame)'!K337</f>
        <v>0</v>
      </c>
    </row>
    <row r="338" customFormat="false" ht="13.5" hidden="false" customHeight="false" outlineLevel="0" collapsed="false">
      <c r="A338" s="19" t="n">
        <v>327</v>
      </c>
      <c r="B338" s="46" t="n">
        <f aca="false">SSD정면이미지!B338 - '(수정)발화시간표(frame)'!B338</f>
        <v>0</v>
      </c>
      <c r="C338" s="46" t="n">
        <f aca="false">SSD정면이미지!C338 - '(수정)발화시간표(frame)'!C338</f>
        <v>8</v>
      </c>
      <c r="D338" s="46" t="n">
        <f aca="false">SSD정면이미지!D338 - '(수정)발화시간표(frame)'!D338</f>
        <v>5</v>
      </c>
      <c r="E338" s="46" t="n">
        <f aca="false">SSD정면이미지!E338 - '(수정)발화시간표(frame)'!E338</f>
        <v>0</v>
      </c>
      <c r="F338" s="46" t="n">
        <f aca="false">SSD정면이미지!F338 - '(수정)발화시간표(frame)'!F338</f>
        <v>0</v>
      </c>
      <c r="G338" s="46" t="n">
        <f aca="false">SSD정면이미지!G338 - '(수정)발화시간표(frame)'!G338</f>
        <v>1</v>
      </c>
      <c r="H338" s="46" t="n">
        <f aca="false">SSD정면이미지!H338 - '(수정)발화시간표(frame)'!H338</f>
        <v>12</v>
      </c>
      <c r="I338" s="46" t="n">
        <f aca="false">SSD정면이미지!I338 - '(수정)발화시간표(frame)'!I338</f>
        <v>8</v>
      </c>
      <c r="J338" s="46" t="n">
        <f aca="false">SSD정면이미지!J338 - '(수정)발화시간표(frame)'!J338</f>
        <v>11</v>
      </c>
      <c r="K338" s="46" t="n">
        <f aca="false">SSD정면이미지!K338 - '(수정)발화시간표(frame)'!K338</f>
        <v>-9</v>
      </c>
    </row>
    <row r="339" customFormat="false" ht="13.5" hidden="false" customHeight="false" outlineLevel="0" collapsed="false">
      <c r="A339" s="19" t="n">
        <v>328</v>
      </c>
      <c r="B339" s="46" t="n">
        <f aca="false">SSD정면이미지!B339 - '(수정)발화시간표(frame)'!B339</f>
        <v>0</v>
      </c>
      <c r="C339" s="46" t="n">
        <f aca="false">SSD정면이미지!C339 - '(수정)발화시간표(frame)'!C339</f>
        <v>8</v>
      </c>
      <c r="D339" s="46" t="n">
        <f aca="false">SSD정면이미지!D339 - '(수정)발화시간표(frame)'!D339</f>
        <v>2</v>
      </c>
      <c r="E339" s="46" t="n">
        <f aca="false">SSD정면이미지!E339 - '(수정)발화시간표(frame)'!E339</f>
        <v>0</v>
      </c>
      <c r="F339" s="46" t="n">
        <f aca="false">SSD정면이미지!F339 - '(수정)발화시간표(frame)'!F339</f>
        <v>0</v>
      </c>
      <c r="G339" s="46" t="n">
        <f aca="false">SSD정면이미지!G339 - '(수정)발화시간표(frame)'!G339</f>
        <v>1</v>
      </c>
      <c r="H339" s="46" t="n">
        <f aca="false">SSD정면이미지!H339 - '(수정)발화시간표(frame)'!H339</f>
        <v>11</v>
      </c>
      <c r="I339" s="46" t="n">
        <f aca="false">SSD정면이미지!I339 - '(수정)발화시간표(frame)'!I339</f>
        <v>20</v>
      </c>
      <c r="J339" s="46" t="n">
        <f aca="false">SSD정면이미지!J339 - '(수정)발화시간표(frame)'!J339</f>
        <v>7</v>
      </c>
      <c r="K339" s="46" t="n">
        <f aca="false">SSD정면이미지!K339 - '(수정)발화시간표(frame)'!K339</f>
        <v>0</v>
      </c>
    </row>
    <row r="340" customFormat="false" ht="13.5" hidden="false" customHeight="false" outlineLevel="0" collapsed="false">
      <c r="A340" s="19" t="n">
        <v>329</v>
      </c>
      <c r="B340" s="46" t="n">
        <f aca="false">SSD정면이미지!B340 - '(수정)발화시간표(frame)'!B340</f>
        <v>0</v>
      </c>
      <c r="C340" s="46" t="n">
        <f aca="false">SSD정면이미지!C340 - '(수정)발화시간표(frame)'!C340</f>
        <v>7</v>
      </c>
      <c r="D340" s="46" t="n">
        <f aca="false">SSD정면이미지!D340 - '(수정)발화시간표(frame)'!D340</f>
        <v>8</v>
      </c>
      <c r="E340" s="46" t="n">
        <f aca="false">SSD정면이미지!E340 - '(수정)발화시간표(frame)'!E340</f>
        <v>8</v>
      </c>
      <c r="F340" s="46" t="n">
        <f aca="false">SSD정면이미지!F340 - '(수정)발화시간표(frame)'!F340</f>
        <v>0</v>
      </c>
      <c r="G340" s="46" t="n">
        <f aca="false">SSD정면이미지!G340 - '(수정)발화시간표(frame)'!G340</f>
        <v>1</v>
      </c>
      <c r="H340" s="46" t="n">
        <f aca="false">SSD정면이미지!H340 - '(수정)발화시간표(frame)'!H340</f>
        <v>9</v>
      </c>
      <c r="I340" s="46" t="n">
        <f aca="false">SSD정면이미지!I340 - '(수정)발화시간표(frame)'!I340</f>
        <v>17</v>
      </c>
      <c r="J340" s="46" t="n">
        <f aca="false">SSD정면이미지!J340 - '(수정)발화시간표(frame)'!J340</f>
        <v>19</v>
      </c>
      <c r="K340" s="46" t="n">
        <f aca="false">SSD정면이미지!K340 - '(수정)발화시간표(frame)'!K340</f>
        <v>0</v>
      </c>
    </row>
    <row r="341" customFormat="false" ht="13.5" hidden="false" customHeight="false" outlineLevel="0" collapsed="false">
      <c r="A341" s="19" t="n">
        <v>330</v>
      </c>
      <c r="B341" s="46" t="n">
        <f aca="false">SSD정면이미지!B341 - '(수정)발화시간표(frame)'!B341</f>
        <v>0</v>
      </c>
      <c r="C341" s="46" t="n">
        <f aca="false">SSD정면이미지!C341 - '(수정)발화시간표(frame)'!C341</f>
        <v>8</v>
      </c>
      <c r="D341" s="46" t="n">
        <f aca="false">SSD정면이미지!D341 - '(수정)발화시간표(frame)'!D341</f>
        <v>7</v>
      </c>
      <c r="E341" s="46" t="n">
        <f aca="false">SSD정면이미지!E341 - '(수정)발화시간표(frame)'!E341</f>
        <v>1</v>
      </c>
      <c r="F341" s="46" t="n">
        <f aca="false">SSD정면이미지!F341 - '(수정)발화시간표(frame)'!F341</f>
        <v>0</v>
      </c>
      <c r="G341" s="46" t="n">
        <f aca="false">SSD정면이미지!G341 - '(수정)발화시간표(frame)'!G341</f>
        <v>1</v>
      </c>
      <c r="H341" s="46" t="n">
        <f aca="false">SSD정면이미지!H341 - '(수정)발화시간표(frame)'!H341</f>
        <v>15</v>
      </c>
      <c r="I341" s="46" t="n">
        <f aca="false">SSD정면이미지!I341 - '(수정)발화시간표(frame)'!I341</f>
        <v>8</v>
      </c>
      <c r="J341" s="46" t="n">
        <f aca="false">SSD정면이미지!J341 - '(수정)발화시간표(frame)'!J341</f>
        <v>13</v>
      </c>
      <c r="K341" s="46" t="n">
        <f aca="false">SSD정면이미지!K341 - '(수정)발화시간표(frame)'!K341</f>
        <v>0</v>
      </c>
    </row>
    <row r="342" customFormat="false" ht="13.5" hidden="false" customHeight="false" outlineLevel="0" collapsed="false">
      <c r="A342" s="19" t="n">
        <v>331</v>
      </c>
      <c r="B342" s="46" t="n">
        <f aca="false">SSD정면이미지!B342 - '(수정)발화시간표(frame)'!B342</f>
        <v>0</v>
      </c>
      <c r="C342" s="46" t="n">
        <f aca="false">SSD정면이미지!C342 - '(수정)발화시간표(frame)'!C342</f>
        <v>6</v>
      </c>
      <c r="D342" s="46" t="n">
        <f aca="false">SSD정면이미지!D342 - '(수정)발화시간표(frame)'!D342</f>
        <v>7</v>
      </c>
      <c r="E342" s="46" t="n">
        <f aca="false">SSD정면이미지!E342 - '(수정)발화시간표(frame)'!E342</f>
        <v>3</v>
      </c>
      <c r="F342" s="46" t="n">
        <f aca="false">SSD정면이미지!F342 - '(수정)발화시간표(frame)'!F342</f>
        <v>0</v>
      </c>
      <c r="G342" s="46" t="n">
        <f aca="false">SSD정면이미지!G342 - '(수정)발화시간표(frame)'!G342</f>
        <v>1</v>
      </c>
      <c r="H342" s="46" t="n">
        <f aca="false">SSD정면이미지!H342 - '(수정)발화시간표(frame)'!H342</f>
        <v>7</v>
      </c>
      <c r="I342" s="46" t="n">
        <f aca="false">SSD정면이미지!I342 - '(수정)발화시간표(frame)'!I342</f>
        <v>7</v>
      </c>
      <c r="J342" s="46" t="n">
        <f aca="false">SSD정면이미지!J342 - '(수정)발화시간표(frame)'!J342</f>
        <v>11</v>
      </c>
      <c r="K342" s="46" t="n">
        <f aca="false">SSD정면이미지!K342 - '(수정)발화시간표(frame)'!K342</f>
        <v>0</v>
      </c>
    </row>
    <row r="343" customFormat="false" ht="13.5" hidden="false" customHeight="false" outlineLevel="0" collapsed="false">
      <c r="A343" s="19" t="n">
        <v>332</v>
      </c>
      <c r="B343" s="46" t="n">
        <f aca="false">SSD정면이미지!B343 - '(수정)발화시간표(frame)'!B343</f>
        <v>0</v>
      </c>
      <c r="C343" s="46" t="n">
        <f aca="false">SSD정면이미지!C343 - '(수정)발화시간표(frame)'!C343</f>
        <v>7</v>
      </c>
      <c r="D343" s="46" t="n">
        <f aca="false">SSD정면이미지!D343 - '(수정)발화시간표(frame)'!D343</f>
        <v>7</v>
      </c>
      <c r="E343" s="46" t="n">
        <f aca="false">SSD정면이미지!E343 - '(수정)발화시간표(frame)'!E343</f>
        <v>3</v>
      </c>
      <c r="F343" s="46" t="n">
        <f aca="false">SSD정면이미지!F343 - '(수정)발화시간표(frame)'!F343</f>
        <v>0</v>
      </c>
      <c r="G343" s="46" t="n">
        <f aca="false">SSD정면이미지!G343 - '(수정)발화시간표(frame)'!G343</f>
        <v>1</v>
      </c>
      <c r="H343" s="46" t="n">
        <f aca="false">SSD정면이미지!H343 - '(수정)발화시간표(frame)'!H343</f>
        <v>13</v>
      </c>
      <c r="I343" s="46" t="n">
        <f aca="false">SSD정면이미지!I343 - '(수정)발화시간표(frame)'!I343</f>
        <v>7</v>
      </c>
      <c r="J343" s="46" t="n">
        <f aca="false">SSD정면이미지!J343 - '(수정)발화시간표(frame)'!J343</f>
        <v>10</v>
      </c>
      <c r="K343" s="46" t="n">
        <f aca="false">SSD정면이미지!K343 - '(수정)발화시간표(frame)'!K343</f>
        <v>0</v>
      </c>
    </row>
    <row r="344" customFormat="false" ht="13.5" hidden="false" customHeight="false" outlineLevel="0" collapsed="false">
      <c r="A344" s="19" t="n">
        <v>333</v>
      </c>
      <c r="B344" s="46" t="n">
        <f aca="false">SSD정면이미지!B344 - '(수정)발화시간표(frame)'!B344</f>
        <v>0</v>
      </c>
      <c r="C344" s="46" t="n">
        <f aca="false">SSD정면이미지!C344 - '(수정)발화시간표(frame)'!C344</f>
        <v>8</v>
      </c>
      <c r="D344" s="46" t="n">
        <f aca="false">SSD정면이미지!D344 - '(수정)발화시간표(frame)'!D344</f>
        <v>8</v>
      </c>
      <c r="E344" s="46" t="n">
        <f aca="false">SSD정면이미지!E344 - '(수정)발화시간표(frame)'!E344</f>
        <v>-1</v>
      </c>
      <c r="F344" s="46" t="n">
        <f aca="false">SSD정면이미지!F344 - '(수정)발화시간표(frame)'!F344</f>
        <v>15</v>
      </c>
      <c r="G344" s="46" t="n">
        <f aca="false">SSD정면이미지!G344 - '(수정)발화시간표(frame)'!G344</f>
        <v>1</v>
      </c>
      <c r="H344" s="46" t="n">
        <f aca="false">SSD정면이미지!H344 - '(수정)발화시간표(frame)'!H344</f>
        <v>17</v>
      </c>
      <c r="I344" s="46" t="n">
        <f aca="false">SSD정면이미지!I344 - '(수정)발화시간표(frame)'!I344</f>
        <v>8</v>
      </c>
      <c r="J344" s="46" t="n">
        <f aca="false">SSD정면이미지!J344 - '(수정)발화시간표(frame)'!J344</f>
        <v>15</v>
      </c>
      <c r="K344" s="46" t="n">
        <f aca="false">SSD정면이미지!K344 - '(수정)발화시간표(frame)'!K344</f>
        <v>0</v>
      </c>
    </row>
    <row r="345" customFormat="false" ht="13.5" hidden="false" customHeight="false" outlineLevel="0" collapsed="false">
      <c r="A345" s="19" t="n">
        <v>334</v>
      </c>
      <c r="B345" s="46" t="n">
        <f aca="false">SSD정면이미지!B345 - '(수정)발화시간표(frame)'!B345</f>
        <v>0</v>
      </c>
      <c r="C345" s="46" t="n">
        <f aca="false">SSD정면이미지!C345 - '(수정)발화시간표(frame)'!C345</f>
        <v>7</v>
      </c>
      <c r="D345" s="46" t="n">
        <f aca="false">SSD정면이미지!D345 - '(수정)발화시간표(frame)'!D345</f>
        <v>7</v>
      </c>
      <c r="E345" s="46" t="n">
        <f aca="false">SSD정면이미지!E345 - '(수정)발화시간표(frame)'!E345</f>
        <v>-2</v>
      </c>
      <c r="F345" s="46" t="n">
        <f aca="false">SSD정면이미지!F345 - '(수정)발화시간표(frame)'!F345</f>
        <v>0</v>
      </c>
      <c r="G345" s="46" t="n">
        <f aca="false">SSD정면이미지!G345 - '(수정)발화시간표(frame)'!G345</f>
        <v>1</v>
      </c>
      <c r="H345" s="46" t="n">
        <f aca="false">SSD정면이미지!H345 - '(수정)발화시간표(frame)'!H345</f>
        <v>1</v>
      </c>
      <c r="I345" s="46" t="n">
        <f aca="false">SSD정면이미지!I345 - '(수정)발화시간표(frame)'!I345</f>
        <v>11</v>
      </c>
      <c r="J345" s="46" t="n">
        <f aca="false">SSD정면이미지!J345 - '(수정)발화시간표(frame)'!J345</f>
        <v>8</v>
      </c>
      <c r="K345" s="46" t="n">
        <f aca="false">SSD정면이미지!K345 - '(수정)발화시간표(frame)'!K345</f>
        <v>0</v>
      </c>
    </row>
    <row r="346" customFormat="false" ht="13.5" hidden="false" customHeight="false" outlineLevel="0" collapsed="false">
      <c r="A346" s="19" t="n">
        <v>335</v>
      </c>
      <c r="B346" s="46" t="n">
        <f aca="false">SSD정면이미지!B346 - '(수정)발화시간표(frame)'!B346</f>
        <v>0</v>
      </c>
      <c r="C346" s="46" t="n">
        <f aca="false">SSD정면이미지!C346 - '(수정)발화시간표(frame)'!C346</f>
        <v>8</v>
      </c>
      <c r="D346" s="46" t="n">
        <f aca="false">SSD정면이미지!D346 - '(수정)발화시간표(frame)'!D346</f>
        <v>7</v>
      </c>
      <c r="E346" s="46" t="n">
        <f aca="false">SSD정면이미지!E346 - '(수정)발화시간표(frame)'!E346</f>
        <v>-2</v>
      </c>
      <c r="F346" s="46" t="n">
        <f aca="false">SSD정면이미지!F346 - '(수정)발화시간표(frame)'!F346</f>
        <v>1</v>
      </c>
      <c r="G346" s="46" t="n">
        <f aca="false">SSD정면이미지!G346 - '(수정)발화시간표(frame)'!G346</f>
        <v>1</v>
      </c>
      <c r="H346" s="46" t="n">
        <f aca="false">SSD정면이미지!H346 - '(수정)발화시간표(frame)'!H346</f>
        <v>20</v>
      </c>
      <c r="I346" s="46" t="n">
        <f aca="false">SSD정면이미지!I346 - '(수정)발화시간표(frame)'!I346</f>
        <v>8</v>
      </c>
      <c r="J346" s="46" t="n">
        <f aca="false">SSD정면이미지!J346 - '(수정)발화시간표(frame)'!J346</f>
        <v>7</v>
      </c>
      <c r="K346" s="46" t="n">
        <f aca="false">SSD정면이미지!K346 - '(수정)발화시간표(frame)'!K346</f>
        <v>0</v>
      </c>
    </row>
    <row r="347" customFormat="false" ht="13.5" hidden="false" customHeight="false" outlineLevel="0" collapsed="false">
      <c r="A347" s="19" t="n">
        <v>336</v>
      </c>
      <c r="B347" s="46" t="n">
        <f aca="false">SSD정면이미지!B347 - '(수정)발화시간표(frame)'!B347</f>
        <v>0</v>
      </c>
      <c r="C347" s="46" t="n">
        <f aca="false">SSD정면이미지!C347 - '(수정)발화시간표(frame)'!C347</f>
        <v>7</v>
      </c>
      <c r="D347" s="46" t="n">
        <f aca="false">SSD정면이미지!D347 - '(수정)발화시간표(frame)'!D347</f>
        <v>-2</v>
      </c>
      <c r="E347" s="46" t="n">
        <f aca="false">SSD정면이미지!E347 - '(수정)발화시간표(frame)'!E347</f>
        <v>-2</v>
      </c>
      <c r="F347" s="46" t="n">
        <f aca="false">SSD정면이미지!F347 - '(수정)발화시간표(frame)'!F347</f>
        <v>1</v>
      </c>
      <c r="G347" s="46" t="n">
        <f aca="false">SSD정면이미지!G347 - '(수정)발화시간표(frame)'!G347</f>
        <v>1</v>
      </c>
      <c r="H347" s="46" t="n">
        <f aca="false">SSD정면이미지!H347 - '(수정)발화시간표(frame)'!H347</f>
        <v>6</v>
      </c>
      <c r="I347" s="46" t="n">
        <f aca="false">SSD정면이미지!I347 - '(수정)발화시간표(frame)'!I347</f>
        <v>8</v>
      </c>
      <c r="J347" s="46" t="n">
        <f aca="false">SSD정면이미지!J347 - '(수정)발화시간표(frame)'!J347</f>
        <v>9</v>
      </c>
      <c r="K347" s="46" t="n">
        <f aca="false">SSD정면이미지!K347 - '(수정)발화시간표(frame)'!K347</f>
        <v>0</v>
      </c>
    </row>
    <row r="348" customFormat="false" ht="13.5" hidden="false" customHeight="false" outlineLevel="0" collapsed="false">
      <c r="A348" s="19" t="n">
        <v>337</v>
      </c>
      <c r="B348" s="46" t="n">
        <f aca="false">SSD정면이미지!B348 - '(수정)발화시간표(frame)'!B348</f>
        <v>0</v>
      </c>
      <c r="C348" s="46" t="n">
        <f aca="false">SSD정면이미지!C348 - '(수정)발화시간표(frame)'!C348</f>
        <v>7</v>
      </c>
      <c r="D348" s="46" t="n">
        <f aca="false">SSD정면이미지!D348 - '(수정)발화시간표(frame)'!D348</f>
        <v>8</v>
      </c>
      <c r="E348" s="46" t="n">
        <f aca="false">SSD정면이미지!E348 - '(수정)발화시간표(frame)'!E348</f>
        <v>8</v>
      </c>
      <c r="F348" s="46" t="n">
        <f aca="false">SSD정면이미지!F348 - '(수정)발화시간표(frame)'!F348</f>
        <v>0</v>
      </c>
      <c r="G348" s="46" t="n">
        <f aca="false">SSD정면이미지!G348 - '(수정)발화시간표(frame)'!G348</f>
        <v>1</v>
      </c>
      <c r="H348" s="46" t="n">
        <f aca="false">SSD정면이미지!H348 - '(수정)발화시간표(frame)'!H348</f>
        <v>20</v>
      </c>
      <c r="I348" s="46" t="n">
        <f aca="false">SSD정면이미지!I348 - '(수정)발화시간표(frame)'!I348</f>
        <v>7</v>
      </c>
      <c r="J348" s="46" t="n">
        <f aca="false">SSD정면이미지!J348 - '(수정)발화시간표(frame)'!J348</f>
        <v>15</v>
      </c>
      <c r="K348" s="46" t="n">
        <f aca="false">SSD정면이미지!K348 - '(수정)발화시간표(frame)'!K348</f>
        <v>-9</v>
      </c>
    </row>
    <row r="349" customFormat="false" ht="13.5" hidden="false" customHeight="false" outlineLevel="0" collapsed="false">
      <c r="A349" s="19" t="n">
        <v>338</v>
      </c>
      <c r="B349" s="46" t="n">
        <f aca="false">SSD정면이미지!B349 - '(수정)발화시간표(frame)'!B349</f>
        <v>1</v>
      </c>
      <c r="C349" s="46" t="n">
        <f aca="false">SSD정면이미지!C349 - '(수정)발화시간표(frame)'!C349</f>
        <v>8</v>
      </c>
      <c r="D349" s="46" t="n">
        <f aca="false">SSD정면이미지!D349 - '(수정)발화시간표(frame)'!D349</f>
        <v>8</v>
      </c>
      <c r="E349" s="46" t="n">
        <f aca="false">SSD정면이미지!E349 - '(수정)발화시간표(frame)'!E349</f>
        <v>-6</v>
      </c>
      <c r="F349" s="46" t="n">
        <f aca="false">SSD정면이미지!F349 - '(수정)발화시간표(frame)'!F349</f>
        <v>0</v>
      </c>
      <c r="G349" s="46" t="n">
        <f aca="false">SSD정면이미지!G349 - '(수정)발화시간표(frame)'!G349</f>
        <v>1</v>
      </c>
      <c r="H349" s="46" t="n">
        <f aca="false">SSD정면이미지!H349 - '(수정)발화시간표(frame)'!H349</f>
        <v>6</v>
      </c>
      <c r="I349" s="46" t="n">
        <f aca="false">SSD정면이미지!I349 - '(수정)발화시간표(frame)'!I349</f>
        <v>17</v>
      </c>
      <c r="J349" s="46" t="n">
        <f aca="false">SSD정면이미지!J349 - '(수정)발화시간표(frame)'!J349</f>
        <v>10</v>
      </c>
      <c r="K349" s="46" t="n">
        <f aca="false">SSD정면이미지!K349 - '(수정)발화시간표(frame)'!K349</f>
        <v>0</v>
      </c>
    </row>
    <row r="350" customFormat="false" ht="13.5" hidden="false" customHeight="false" outlineLevel="0" collapsed="false">
      <c r="A350" s="19" t="n">
        <v>339</v>
      </c>
      <c r="B350" s="46" t="n">
        <f aca="false">SSD정면이미지!B350 - '(수정)발화시간표(frame)'!B350</f>
        <v>0</v>
      </c>
      <c r="C350" s="46" t="n">
        <f aca="false">SSD정면이미지!C350 - '(수정)발화시간표(frame)'!C350</f>
        <v>8</v>
      </c>
      <c r="D350" s="46" t="n">
        <f aca="false">SSD정면이미지!D350 - '(수정)발화시간표(frame)'!D350</f>
        <v>8</v>
      </c>
      <c r="E350" s="46" t="n">
        <f aca="false">SSD정면이미지!E350 - '(수정)발화시간표(frame)'!E350</f>
        <v>8</v>
      </c>
      <c r="F350" s="46" t="n">
        <f aca="false">SSD정면이미지!F350 - '(수정)발화시간표(frame)'!F350</f>
        <v>0</v>
      </c>
      <c r="G350" s="46" t="n">
        <f aca="false">SSD정면이미지!G350 - '(수정)발화시간표(frame)'!G350</f>
        <v>1</v>
      </c>
      <c r="H350" s="46" t="n">
        <f aca="false">SSD정면이미지!H350 - '(수정)발화시간표(frame)'!H350</f>
        <v>21</v>
      </c>
      <c r="I350" s="46" t="n">
        <f aca="false">SSD정면이미지!I350 - '(수정)발화시간표(frame)'!I350</f>
        <v>8</v>
      </c>
      <c r="J350" s="46" t="n">
        <f aca="false">SSD정면이미지!J350 - '(수정)발화시간표(frame)'!J350</f>
        <v>11</v>
      </c>
      <c r="K350" s="46" t="n">
        <f aca="false">SSD정면이미지!K350 - '(수정)발화시간표(frame)'!K350</f>
        <v>0</v>
      </c>
    </row>
    <row r="351" customFormat="false" ht="13.5" hidden="false" customHeight="false" outlineLevel="0" collapsed="false">
      <c r="A351" s="19" t="n">
        <v>340</v>
      </c>
      <c r="B351" s="46" t="n">
        <f aca="false">SSD정면이미지!B351 - '(수정)발화시간표(frame)'!B351</f>
        <v>0</v>
      </c>
      <c r="C351" s="46" t="n">
        <f aca="false">SSD정면이미지!C351 - '(수정)발화시간표(frame)'!C351</f>
        <v>7</v>
      </c>
      <c r="D351" s="46" t="n">
        <f aca="false">SSD정면이미지!D351 - '(수정)발화시간표(frame)'!D351</f>
        <v>8</v>
      </c>
      <c r="E351" s="46" t="n">
        <f aca="false">SSD정면이미지!E351 - '(수정)발화시간표(frame)'!E351</f>
        <v>5</v>
      </c>
      <c r="F351" s="46" t="n">
        <f aca="false">SSD정면이미지!F351 - '(수정)발화시간표(frame)'!F351</f>
        <v>0</v>
      </c>
      <c r="G351" s="46" t="n">
        <f aca="false">SSD정면이미지!G351 - '(수정)발화시간표(frame)'!G351</f>
        <v>1</v>
      </c>
      <c r="H351" s="46" t="n">
        <f aca="false">SSD정면이미지!H351 - '(수정)발화시간표(frame)'!H351</f>
        <v>12</v>
      </c>
      <c r="I351" s="46" t="n">
        <f aca="false">SSD정면이미지!I351 - '(수정)발화시간표(frame)'!I351</f>
        <v>8</v>
      </c>
      <c r="J351" s="46" t="n">
        <f aca="false">SSD정면이미지!J351 - '(수정)발화시간표(frame)'!J351</f>
        <v>10</v>
      </c>
      <c r="K351" s="46" t="n">
        <f aca="false">SSD정면이미지!K351 - '(수정)발화시간표(frame)'!K351</f>
        <v>0</v>
      </c>
    </row>
    <row r="352" customFormat="false" ht="13.5" hidden="false" customHeight="false" outlineLevel="0" collapsed="false">
      <c r="A352" s="19" t="n">
        <v>341</v>
      </c>
      <c r="B352" s="46" t="n">
        <f aca="false">SSD정면이미지!B352 - '(수정)발화시간표(frame)'!B352</f>
        <v>0</v>
      </c>
      <c r="C352" s="46" t="n">
        <f aca="false">SSD정면이미지!C352 - '(수정)발화시간표(frame)'!C352</f>
        <v>8</v>
      </c>
      <c r="D352" s="46" t="n">
        <f aca="false">SSD정면이미지!D352 - '(수정)발화시간표(frame)'!D352</f>
        <v>8</v>
      </c>
      <c r="E352" s="46" t="n">
        <f aca="false">SSD정면이미지!E352 - '(수정)발화시간표(frame)'!E352</f>
        <v>-9</v>
      </c>
      <c r="F352" s="46" t="n">
        <f aca="false">SSD정면이미지!F352 - '(수정)발화시간표(frame)'!F352</f>
        <v>1</v>
      </c>
      <c r="G352" s="46" t="n">
        <f aca="false">SSD정면이미지!G352 - '(수정)발화시간표(frame)'!G352</f>
        <v>1</v>
      </c>
      <c r="H352" s="46" t="n">
        <f aca="false">SSD정면이미지!H352 - '(수정)발화시간표(frame)'!H352</f>
        <v>13</v>
      </c>
      <c r="I352" s="46" t="n">
        <f aca="false">SSD정면이미지!I352 - '(수정)발화시간표(frame)'!I352</f>
        <v>8</v>
      </c>
      <c r="J352" s="46" t="n">
        <f aca="false">SSD정면이미지!J352 - '(수정)발화시간표(frame)'!J352</f>
        <v>7</v>
      </c>
      <c r="K352" s="46" t="n">
        <f aca="false">SSD정면이미지!K352 - '(수정)발화시간표(frame)'!K352</f>
        <v>-9</v>
      </c>
    </row>
    <row r="353" customFormat="false" ht="13.5" hidden="false" customHeight="false" outlineLevel="0" collapsed="false">
      <c r="A353" s="19" t="n">
        <v>342</v>
      </c>
      <c r="B353" s="46" t="n">
        <f aca="false">SSD정면이미지!B353 - '(수정)발화시간표(frame)'!B353</f>
        <v>0</v>
      </c>
      <c r="C353" s="46" t="n">
        <f aca="false">SSD정면이미지!C353 - '(수정)발화시간표(frame)'!C353</f>
        <v>8</v>
      </c>
      <c r="D353" s="46" t="n">
        <f aca="false">SSD정면이미지!D353 - '(수정)발화시간표(frame)'!D353</f>
        <v>6</v>
      </c>
      <c r="E353" s="46" t="n">
        <f aca="false">SSD정면이미지!E353 - '(수정)발화시간표(frame)'!E353</f>
        <v>-1</v>
      </c>
      <c r="F353" s="46" t="n">
        <f aca="false">SSD정면이미지!F353 - '(수정)발화시간표(frame)'!F353</f>
        <v>1</v>
      </c>
      <c r="G353" s="46" t="n">
        <f aca="false">SSD정면이미지!G353 - '(수정)발화시간표(frame)'!G353</f>
        <v>1</v>
      </c>
      <c r="H353" s="46" t="n">
        <f aca="false">SSD정면이미지!H353 - '(수정)발화시간표(frame)'!H353</f>
        <v>7</v>
      </c>
      <c r="I353" s="46" t="n">
        <f aca="false">SSD정면이미지!I353 - '(수정)발화시간표(frame)'!I353</f>
        <v>6</v>
      </c>
      <c r="J353" s="46" t="n">
        <f aca="false">SSD정면이미지!J353 - '(수정)발화시간표(frame)'!J353</f>
        <v>10</v>
      </c>
      <c r="K353" s="46" t="n">
        <f aca="false">SSD정면이미지!K353 - '(수정)발화시간표(frame)'!K353</f>
        <v>-9</v>
      </c>
    </row>
    <row r="354" customFormat="false" ht="13.5" hidden="false" customHeight="false" outlineLevel="0" collapsed="false">
      <c r="A354" s="19" t="n">
        <v>343</v>
      </c>
      <c r="B354" s="46" t="n">
        <f aca="false">SSD정면이미지!B354 - '(수정)발화시간표(frame)'!B354</f>
        <v>0</v>
      </c>
      <c r="C354" s="46" t="n">
        <f aca="false">SSD정면이미지!C354 - '(수정)발화시간표(frame)'!C354</f>
        <v>8</v>
      </c>
      <c r="D354" s="46" t="n">
        <f aca="false">SSD정면이미지!D354 - '(수정)발화시간표(frame)'!D354</f>
        <v>7</v>
      </c>
      <c r="E354" s="46" t="n">
        <f aca="false">SSD정면이미지!E354 - '(수정)발화시간표(frame)'!E354</f>
        <v>8</v>
      </c>
      <c r="F354" s="46" t="n">
        <f aca="false">SSD정면이미지!F354 - '(수정)발화시간표(frame)'!F354</f>
        <v>0</v>
      </c>
      <c r="G354" s="46" t="n">
        <f aca="false">SSD정면이미지!G354 - '(수정)발화시간표(frame)'!G354</f>
        <v>1</v>
      </c>
      <c r="H354" s="46" t="n">
        <f aca="false">SSD정면이미지!H354 - '(수정)발화시간표(frame)'!H354</f>
        <v>15</v>
      </c>
      <c r="I354" s="46" t="n">
        <f aca="false">SSD정면이미지!I354 - '(수정)발화시간표(frame)'!I354</f>
        <v>19</v>
      </c>
      <c r="J354" s="46" t="n">
        <f aca="false">SSD정면이미지!J354 - '(수정)발화시간표(frame)'!J354</f>
        <v>19</v>
      </c>
      <c r="K354" s="46" t="n">
        <f aca="false">SSD정면이미지!K354 - '(수정)발화시간표(frame)'!K354</f>
        <v>0</v>
      </c>
    </row>
    <row r="355" customFormat="false" ht="13.5" hidden="false" customHeight="false" outlineLevel="0" collapsed="false">
      <c r="A355" s="19" t="n">
        <v>344</v>
      </c>
      <c r="B355" s="46" t="n">
        <f aca="false">SSD정면이미지!B355 - '(수정)발화시간표(frame)'!B355</f>
        <v>0</v>
      </c>
      <c r="C355" s="46" t="n">
        <f aca="false">SSD정면이미지!C355 - '(수정)발화시간표(frame)'!C355</f>
        <v>7</v>
      </c>
      <c r="D355" s="46" t="n">
        <f aca="false">SSD정면이미지!D355 - '(수정)발화시간표(frame)'!D355</f>
        <v>8</v>
      </c>
      <c r="E355" s="46" t="n">
        <f aca="false">SSD정면이미지!E355 - '(수정)발화시간표(frame)'!E355</f>
        <v>0</v>
      </c>
      <c r="F355" s="46" t="n">
        <f aca="false">SSD정면이미지!F355 - '(수정)발화시간표(frame)'!F355</f>
        <v>0</v>
      </c>
      <c r="G355" s="46" t="n">
        <f aca="false">SSD정면이미지!G355 - '(수정)발화시간표(frame)'!G355</f>
        <v>1</v>
      </c>
      <c r="H355" s="46" t="n">
        <f aca="false">SSD정면이미지!H355 - '(수정)발화시간표(frame)'!H355</f>
        <v>8</v>
      </c>
      <c r="I355" s="46" t="n">
        <f aca="false">SSD정면이미지!I355 - '(수정)발화시간표(frame)'!I355</f>
        <v>8</v>
      </c>
      <c r="J355" s="46" t="n">
        <f aca="false">SSD정면이미지!J355 - '(수정)발화시간표(frame)'!J355</f>
        <v>7</v>
      </c>
      <c r="K355" s="46" t="n">
        <f aca="false">SSD정면이미지!K355 - '(수정)발화시간표(frame)'!K355</f>
        <v>0</v>
      </c>
    </row>
    <row r="356" customFormat="false" ht="13.5" hidden="false" customHeight="false" outlineLevel="0" collapsed="false">
      <c r="A356" s="19" t="n">
        <v>345</v>
      </c>
      <c r="B356" s="46" t="n">
        <f aca="false">SSD정면이미지!B356 - '(수정)발화시간표(frame)'!B356</f>
        <v>0</v>
      </c>
      <c r="C356" s="46" t="n">
        <f aca="false">SSD정면이미지!C356 - '(수정)발화시간표(frame)'!C356</f>
        <v>7</v>
      </c>
      <c r="D356" s="46" t="n">
        <f aca="false">SSD정면이미지!D356 - '(수정)발화시간표(frame)'!D356</f>
        <v>5</v>
      </c>
      <c r="E356" s="46" t="n">
        <f aca="false">SSD정면이미지!E356 - '(수정)발화시간표(frame)'!E356</f>
        <v>-1</v>
      </c>
      <c r="F356" s="46" t="n">
        <f aca="false">SSD정면이미지!F356 - '(수정)발화시간표(frame)'!F356</f>
        <v>1</v>
      </c>
      <c r="G356" s="46" t="n">
        <f aca="false">SSD정면이미지!G356 - '(수정)발화시간표(frame)'!G356</f>
        <v>1</v>
      </c>
      <c r="H356" s="46" t="n">
        <f aca="false">SSD정면이미지!H356 - '(수정)발화시간표(frame)'!H356</f>
        <v>7</v>
      </c>
      <c r="I356" s="46" t="n">
        <f aca="false">SSD정면이미지!I356 - '(수정)발화시간표(frame)'!I356</f>
        <v>8</v>
      </c>
      <c r="J356" s="46" t="n">
        <f aca="false">SSD정면이미지!J356 - '(수정)발화시간표(frame)'!J356</f>
        <v>7</v>
      </c>
      <c r="K356" s="46" t="n">
        <f aca="false">SSD정면이미지!K356 - '(수정)발화시간표(frame)'!K356</f>
        <v>0</v>
      </c>
    </row>
    <row r="357" customFormat="false" ht="13.5" hidden="false" customHeight="false" outlineLevel="0" collapsed="false">
      <c r="A357" s="19" t="n">
        <v>346</v>
      </c>
      <c r="B357" s="46" t="n">
        <f aca="false">SSD정면이미지!B357 - '(수정)발화시간표(frame)'!B357</f>
        <v>0</v>
      </c>
      <c r="C357" s="46" t="n">
        <f aca="false">SSD정면이미지!C357 - '(수정)발화시간표(frame)'!C357</f>
        <v>8</v>
      </c>
      <c r="D357" s="46" t="n">
        <f aca="false">SSD정면이미지!D357 - '(수정)발화시간표(frame)'!D357</f>
        <v>7</v>
      </c>
      <c r="E357" s="46" t="n">
        <f aca="false">SSD정면이미지!E357 - '(수정)발화시간표(frame)'!E357</f>
        <v>-1</v>
      </c>
      <c r="F357" s="46" t="n">
        <f aca="false">SSD정면이미지!F357 - '(수정)발화시간표(frame)'!F357</f>
        <v>0</v>
      </c>
      <c r="G357" s="46" t="n">
        <f aca="false">SSD정면이미지!G357 - '(수정)발화시간표(frame)'!G357</f>
        <v>1</v>
      </c>
      <c r="H357" s="46" t="n">
        <f aca="false">SSD정면이미지!H357 - '(수정)발화시간표(frame)'!H357</f>
        <v>10</v>
      </c>
      <c r="I357" s="46" t="n">
        <f aca="false">SSD정면이미지!I357 - '(수정)발화시간표(frame)'!I357</f>
        <v>7</v>
      </c>
      <c r="J357" s="46" t="n">
        <f aca="false">SSD정면이미지!J357 - '(수정)발화시간표(frame)'!J357</f>
        <v>7</v>
      </c>
      <c r="K357" s="46" t="n">
        <f aca="false">SSD정면이미지!K357 - '(수정)발화시간표(frame)'!K357</f>
        <v>0</v>
      </c>
    </row>
    <row r="358" customFormat="false" ht="13.5" hidden="false" customHeight="false" outlineLevel="0" collapsed="false">
      <c r="A358" s="19" t="n">
        <v>347</v>
      </c>
      <c r="B358" s="46" t="n">
        <f aca="false">SSD정면이미지!B358 - '(수정)발화시간표(frame)'!B358</f>
        <v>0</v>
      </c>
      <c r="C358" s="46" t="n">
        <f aca="false">SSD정면이미지!C358 - '(수정)발화시간표(frame)'!C358</f>
        <v>4</v>
      </c>
      <c r="D358" s="46" t="n">
        <f aca="false">SSD정면이미지!D358 - '(수정)발화시간표(frame)'!D358</f>
        <v>8</v>
      </c>
      <c r="E358" s="46" t="n">
        <f aca="false">SSD정면이미지!E358 - '(수정)발화시간표(frame)'!E358</f>
        <v>7</v>
      </c>
      <c r="F358" s="46" t="n">
        <f aca="false">SSD정면이미지!F358 - '(수정)발화시간표(frame)'!F358</f>
        <v>0</v>
      </c>
      <c r="G358" s="46" t="n">
        <f aca="false">SSD정면이미지!G358 - '(수정)발화시간표(frame)'!G358</f>
        <v>1</v>
      </c>
      <c r="H358" s="46" t="n">
        <f aca="false">SSD정면이미지!H358 - '(수정)발화시간표(frame)'!H358</f>
        <v>7</v>
      </c>
      <c r="I358" s="46" t="n">
        <f aca="false">SSD정면이미지!I358 - '(수정)발화시간표(frame)'!I358</f>
        <v>9</v>
      </c>
      <c r="J358" s="46" t="n">
        <f aca="false">SSD정면이미지!J358 - '(수정)발화시간표(frame)'!J358</f>
        <v>13</v>
      </c>
      <c r="K358" s="46" t="n">
        <f aca="false">SSD정면이미지!K358 - '(수정)발화시간표(frame)'!K358</f>
        <v>0</v>
      </c>
    </row>
    <row r="359" customFormat="false" ht="13.5" hidden="false" customHeight="false" outlineLevel="0" collapsed="false">
      <c r="A359" s="19" t="n">
        <v>348</v>
      </c>
      <c r="B359" s="46" t="n">
        <f aca="false">SSD정면이미지!B359 - '(수정)발화시간표(frame)'!B359</f>
        <v>0</v>
      </c>
      <c r="C359" s="46" t="n">
        <f aca="false">SSD정면이미지!C359 - '(수정)발화시간표(frame)'!C359</f>
        <v>7</v>
      </c>
      <c r="D359" s="46" t="n">
        <f aca="false">SSD정면이미지!D359 - '(수정)발화시간표(frame)'!D359</f>
        <v>4</v>
      </c>
      <c r="E359" s="46" t="n">
        <f aca="false">SSD정면이미지!E359 - '(수정)발화시간표(frame)'!E359</f>
        <v>3</v>
      </c>
      <c r="F359" s="46" t="n">
        <f aca="false">SSD정면이미지!F359 - '(수정)발화시간표(frame)'!F359</f>
        <v>0</v>
      </c>
      <c r="G359" s="46" t="n">
        <f aca="false">SSD정면이미지!G359 - '(수정)발화시간표(frame)'!G359</f>
        <v>1</v>
      </c>
      <c r="H359" s="46" t="n">
        <f aca="false">SSD정면이미지!H359 - '(수정)발화시간표(frame)'!H359</f>
        <v>8</v>
      </c>
      <c r="I359" s="46" t="n">
        <f aca="false">SSD정면이미지!I359 - '(수정)발화시간표(frame)'!I359</f>
        <v>8</v>
      </c>
      <c r="J359" s="46" t="n">
        <f aca="false">SSD정면이미지!J359 - '(수정)발화시간표(frame)'!J359</f>
        <v>8</v>
      </c>
      <c r="K359" s="46" t="n">
        <f aca="false">SSD정면이미지!K359 - '(수정)발화시간표(frame)'!K359</f>
        <v>0</v>
      </c>
    </row>
    <row r="360" customFormat="false" ht="13.5" hidden="false" customHeight="false" outlineLevel="0" collapsed="false">
      <c r="A360" s="19" t="n">
        <v>349</v>
      </c>
      <c r="B360" s="46" t="n">
        <f aca="false">SSD정면이미지!B360 - '(수정)발화시간표(frame)'!B360</f>
        <v>0</v>
      </c>
      <c r="C360" s="46" t="n">
        <f aca="false">SSD정면이미지!C360 - '(수정)발화시간표(frame)'!C360</f>
        <v>8</v>
      </c>
      <c r="D360" s="46" t="n">
        <f aca="false">SSD정면이미지!D360 - '(수정)발화시간표(frame)'!D360</f>
        <v>8</v>
      </c>
      <c r="E360" s="46" t="n">
        <f aca="false">SSD정면이미지!E360 - '(수정)발화시간표(frame)'!E360</f>
        <v>7</v>
      </c>
      <c r="F360" s="46" t="n">
        <f aca="false">SSD정면이미지!F360 - '(수정)발화시간표(frame)'!F360</f>
        <v>0</v>
      </c>
      <c r="G360" s="46" t="n">
        <f aca="false">SSD정면이미지!G360 - '(수정)발화시간표(frame)'!G360</f>
        <v>1</v>
      </c>
      <c r="H360" s="46" t="n">
        <f aca="false">SSD정면이미지!H360 - '(수정)발화시간표(frame)'!H360</f>
        <v>20</v>
      </c>
      <c r="I360" s="46" t="n">
        <f aca="false">SSD정면이미지!I360 - '(수정)발화시간표(frame)'!I360</f>
        <v>7</v>
      </c>
      <c r="J360" s="46" t="n">
        <f aca="false">SSD정면이미지!J360 - '(수정)발화시간표(frame)'!J360</f>
        <v>8</v>
      </c>
      <c r="K360" s="46" t="n">
        <f aca="false">SSD정면이미지!K360 - '(수정)발화시간표(frame)'!K360</f>
        <v>0</v>
      </c>
    </row>
    <row r="361" customFormat="false" ht="13.5" hidden="false" customHeight="false" outlineLevel="0" collapsed="false">
      <c r="A361" s="19" t="n">
        <v>350</v>
      </c>
      <c r="B361" s="46" t="n">
        <f aca="false">SSD정면이미지!B361 - '(수정)발화시간표(frame)'!B361</f>
        <v>0</v>
      </c>
      <c r="C361" s="46" t="n">
        <f aca="false">SSD정면이미지!C361 - '(수정)발화시간표(frame)'!C361</f>
        <v>7</v>
      </c>
      <c r="D361" s="46" t="n">
        <f aca="false">SSD정면이미지!D361 - '(수정)발화시간표(frame)'!D361</f>
        <v>3</v>
      </c>
      <c r="E361" s="46" t="n">
        <f aca="false">SSD정면이미지!E361 - '(수정)발화시간표(frame)'!E361</f>
        <v>5</v>
      </c>
      <c r="F361" s="46" t="n">
        <f aca="false">SSD정면이미지!F361 - '(수정)발화시간표(frame)'!F361</f>
        <v>0</v>
      </c>
      <c r="G361" s="46" t="n">
        <f aca="false">SSD정면이미지!G361 - '(수정)발화시간표(frame)'!G361</f>
        <v>1</v>
      </c>
      <c r="H361" s="46" t="n">
        <f aca="false">SSD정면이미지!H361 - '(수정)발화시간표(frame)'!H361</f>
        <v>-1</v>
      </c>
      <c r="I361" s="46" t="n">
        <f aca="false">SSD정면이미지!I361 - '(수정)발화시간표(frame)'!I361</f>
        <v>7</v>
      </c>
      <c r="J361" s="46" t="n">
        <f aca="false">SSD정면이미지!J361 - '(수정)발화시간표(frame)'!J361</f>
        <v>15</v>
      </c>
      <c r="K361" s="46" t="n">
        <f aca="false">SSD정면이미지!K361 - '(수정)발화시간표(frame)'!K361</f>
        <v>0</v>
      </c>
    </row>
    <row r="362" customFormat="false" ht="13.5" hidden="false" customHeight="false" outlineLevel="0" collapsed="false">
      <c r="A362" s="19" t="n">
        <v>351</v>
      </c>
      <c r="B362" s="46" t="n">
        <f aca="false">SSD정면이미지!B362 - '(수정)발화시간표(frame)'!B362</f>
        <v>0</v>
      </c>
      <c r="C362" s="46" t="n">
        <f aca="false">SSD정면이미지!C362 - '(수정)발화시간표(frame)'!C362</f>
        <v>8</v>
      </c>
      <c r="D362" s="46" t="n">
        <f aca="false">SSD정면이미지!D362 - '(수정)발화시간표(frame)'!D362</f>
        <v>8</v>
      </c>
      <c r="E362" s="46" t="n">
        <f aca="false">SSD정면이미지!E362 - '(수정)발화시간표(frame)'!E362</f>
        <v>-1</v>
      </c>
      <c r="F362" s="46" t="n">
        <f aca="false">SSD정면이미지!F362 - '(수정)발화시간표(frame)'!F362</f>
        <v>1</v>
      </c>
      <c r="G362" s="46" t="n">
        <f aca="false">SSD정면이미지!G362 - '(수정)발화시간표(frame)'!G362</f>
        <v>1</v>
      </c>
      <c r="H362" s="46" t="n">
        <f aca="false">SSD정면이미지!H362 - '(수정)발화시간표(frame)'!H362</f>
        <v>8</v>
      </c>
      <c r="I362" s="46" t="n">
        <f aca="false">SSD정면이미지!I362 - '(수정)발화시간표(frame)'!I362</f>
        <v>7</v>
      </c>
      <c r="J362" s="46" t="n">
        <f aca="false">SSD정면이미지!J362 - '(수정)발화시간표(frame)'!J362</f>
        <v>16</v>
      </c>
      <c r="K362" s="46" t="n">
        <f aca="false">SSD정면이미지!K362 - '(수정)발화시간표(frame)'!K362</f>
        <v>-9</v>
      </c>
    </row>
    <row r="363" customFormat="false" ht="13.5" hidden="false" customHeight="false" outlineLevel="0" collapsed="false">
      <c r="A363" s="19" t="n">
        <v>352</v>
      </c>
      <c r="B363" s="46" t="n">
        <f aca="false">SSD정면이미지!B363 - '(수정)발화시간표(frame)'!B363</f>
        <v>0</v>
      </c>
      <c r="C363" s="46" t="n">
        <f aca="false">SSD정면이미지!C363 - '(수정)발화시간표(frame)'!C363</f>
        <v>-1</v>
      </c>
      <c r="D363" s="46" t="n">
        <f aca="false">SSD정면이미지!D363 - '(수정)발화시간표(frame)'!D363</f>
        <v>7</v>
      </c>
      <c r="E363" s="46" t="n">
        <f aca="false">SSD정면이미지!E363 - '(수정)발화시간표(frame)'!E363</f>
        <v>1</v>
      </c>
      <c r="F363" s="46" t="n">
        <f aca="false">SSD정면이미지!F363 - '(수정)발화시간표(frame)'!F363</f>
        <v>0</v>
      </c>
      <c r="G363" s="46" t="n">
        <f aca="false">SSD정면이미지!G363 - '(수정)발화시간표(frame)'!G363</f>
        <v>1</v>
      </c>
      <c r="H363" s="46" t="n">
        <f aca="false">SSD정면이미지!H363 - '(수정)발화시간표(frame)'!H363</f>
        <v>7</v>
      </c>
      <c r="I363" s="46" t="n">
        <f aca="false">SSD정면이미지!I363 - '(수정)발화시간표(frame)'!I363</f>
        <v>8</v>
      </c>
      <c r="J363" s="46" t="n">
        <f aca="false">SSD정면이미지!J363 - '(수정)발화시간표(frame)'!J363</f>
        <v>16</v>
      </c>
      <c r="K363" s="46" t="n">
        <f aca="false">SSD정면이미지!K363 - '(수정)발화시간표(frame)'!K363</f>
        <v>-9</v>
      </c>
    </row>
    <row r="364" customFormat="false" ht="13.5" hidden="false" customHeight="false" outlineLevel="0" collapsed="false">
      <c r="A364" s="19" t="n">
        <v>353</v>
      </c>
      <c r="B364" s="46" t="n">
        <f aca="false">SSD정면이미지!B364 - '(수정)발화시간표(frame)'!B364</f>
        <v>0</v>
      </c>
      <c r="C364" s="46" t="n">
        <f aca="false">SSD정면이미지!C364 - '(수정)발화시간표(frame)'!C364</f>
        <v>8</v>
      </c>
      <c r="D364" s="46" t="n">
        <f aca="false">SSD정면이미지!D364 - '(수정)발화시간표(frame)'!D364</f>
        <v>7</v>
      </c>
      <c r="E364" s="46" t="n">
        <f aca="false">SSD정면이미지!E364 - '(수정)발화시간표(frame)'!E364</f>
        <v>5</v>
      </c>
      <c r="F364" s="46" t="n">
        <f aca="false">SSD정면이미지!F364 - '(수정)발화시간표(frame)'!F364</f>
        <v>0</v>
      </c>
      <c r="G364" s="46" t="n">
        <f aca="false">SSD정면이미지!G364 - '(수정)발화시간표(frame)'!G364</f>
        <v>1</v>
      </c>
      <c r="H364" s="46" t="n">
        <f aca="false">SSD정면이미지!H364 - '(수정)발화시간표(frame)'!H364</f>
        <v>8</v>
      </c>
      <c r="I364" s="46" t="n">
        <f aca="false">SSD정면이미지!I364 - '(수정)발화시간표(frame)'!I364</f>
        <v>8</v>
      </c>
      <c r="J364" s="46" t="n">
        <f aca="false">SSD정면이미지!J364 - '(수정)발화시간표(frame)'!J364</f>
        <v>19</v>
      </c>
      <c r="K364" s="46" t="n">
        <f aca="false">SSD정면이미지!K364 - '(수정)발화시간표(frame)'!K364</f>
        <v>-9</v>
      </c>
    </row>
    <row r="365" customFormat="false" ht="13.5" hidden="false" customHeight="false" outlineLevel="0" collapsed="false">
      <c r="A365" s="19" t="n">
        <v>354</v>
      </c>
      <c r="B365" s="46" t="n">
        <f aca="false">SSD정면이미지!B365 - '(수정)발화시간표(frame)'!B365</f>
        <v>0</v>
      </c>
      <c r="C365" s="46" t="n">
        <f aca="false">SSD정면이미지!C365 - '(수정)발화시간표(frame)'!C365</f>
        <v>8</v>
      </c>
      <c r="D365" s="46" t="n">
        <f aca="false">SSD정면이미지!D365 - '(수정)발화시간표(frame)'!D365</f>
        <v>7</v>
      </c>
      <c r="E365" s="46" t="n">
        <f aca="false">SSD정면이미지!E365 - '(수정)발화시간표(frame)'!E365</f>
        <v>8</v>
      </c>
      <c r="F365" s="46" t="n">
        <f aca="false">SSD정면이미지!F365 - '(수정)발화시간표(frame)'!F365</f>
        <v>1</v>
      </c>
      <c r="G365" s="46" t="n">
        <f aca="false">SSD정면이미지!G365 - '(수정)발화시간표(frame)'!G365</f>
        <v>1</v>
      </c>
      <c r="H365" s="46" t="n">
        <f aca="false">SSD정면이미지!H365 - '(수정)발화시간표(frame)'!H365</f>
        <v>20</v>
      </c>
      <c r="I365" s="46" t="n">
        <f aca="false">SSD정면이미지!I365 - '(수정)발화시간표(frame)'!I365</f>
        <v>7</v>
      </c>
      <c r="J365" s="46" t="n">
        <f aca="false">SSD정면이미지!J365 - '(수정)발화시간표(frame)'!J365</f>
        <v>10</v>
      </c>
      <c r="K365" s="46" t="n">
        <f aca="false">SSD정면이미지!K365 - '(수정)발화시간표(frame)'!K365</f>
        <v>0</v>
      </c>
    </row>
    <row r="366" customFormat="false" ht="13.5" hidden="false" customHeight="false" outlineLevel="0" collapsed="false">
      <c r="A366" s="19" t="n">
        <v>355</v>
      </c>
      <c r="B366" s="46" t="n">
        <f aca="false">SSD정면이미지!B366 - '(수정)발화시간표(frame)'!B366</f>
        <v>0</v>
      </c>
      <c r="C366" s="46" t="n">
        <f aca="false">SSD정면이미지!C366 - '(수정)발화시간표(frame)'!C366</f>
        <v>6</v>
      </c>
      <c r="D366" s="46" t="n">
        <f aca="false">SSD정면이미지!D366 - '(수정)발화시간표(frame)'!D366</f>
        <v>5</v>
      </c>
      <c r="E366" s="46" t="n">
        <f aca="false">SSD정면이미지!E366 - '(수정)발화시간표(frame)'!E366</f>
        <v>8</v>
      </c>
      <c r="F366" s="46" t="n">
        <f aca="false">SSD정면이미지!F366 - '(수정)발화시간표(frame)'!F366</f>
        <v>0</v>
      </c>
      <c r="G366" s="46" t="n">
        <f aca="false">SSD정면이미지!G366 - '(수정)발화시간표(frame)'!G366</f>
        <v>1</v>
      </c>
      <c r="H366" s="46" t="n">
        <f aca="false">SSD정면이미지!H366 - '(수정)발화시간표(frame)'!H366</f>
        <v>10</v>
      </c>
      <c r="I366" s="46" t="n">
        <f aca="false">SSD정면이미지!I366 - '(수정)발화시간표(frame)'!I366</f>
        <v>16</v>
      </c>
      <c r="J366" s="46" t="n">
        <f aca="false">SSD정면이미지!J366 - '(수정)발화시간표(frame)'!J366</f>
        <v>22</v>
      </c>
      <c r="K366" s="46" t="n">
        <f aca="false">SSD정면이미지!K366 - '(수정)발화시간표(frame)'!K366</f>
        <v>0</v>
      </c>
    </row>
    <row r="367" customFormat="false" ht="13.5" hidden="false" customHeight="false" outlineLevel="0" collapsed="false">
      <c r="A367" s="19" t="n">
        <v>356</v>
      </c>
      <c r="B367" s="46" t="n">
        <f aca="false">SSD정면이미지!B367 - '(수정)발화시간표(frame)'!B367</f>
        <v>0</v>
      </c>
      <c r="C367" s="46" t="n">
        <f aca="false">SSD정면이미지!C367 - '(수정)발화시간표(frame)'!C367</f>
        <v>8</v>
      </c>
      <c r="D367" s="46" t="n">
        <f aca="false">SSD정면이미지!D367 - '(수정)발화시간표(frame)'!D367</f>
        <v>6</v>
      </c>
      <c r="E367" s="46" t="n">
        <f aca="false">SSD정면이미지!E367 - '(수정)발화시간표(frame)'!E367</f>
        <v>-18</v>
      </c>
      <c r="F367" s="46" t="n">
        <f aca="false">SSD정면이미지!F367 - '(수정)발화시간표(frame)'!F367</f>
        <v>0</v>
      </c>
      <c r="G367" s="46" t="n">
        <f aca="false">SSD정면이미지!G367 - '(수정)발화시간표(frame)'!G367</f>
        <v>1</v>
      </c>
      <c r="H367" s="46" t="n">
        <f aca="false">SSD정면이미지!H367 - '(수정)발화시간표(frame)'!H367</f>
        <v>8</v>
      </c>
      <c r="I367" s="46" t="n">
        <f aca="false">SSD정면이미지!I367 - '(수정)발화시간표(frame)'!I367</f>
        <v>8</v>
      </c>
      <c r="J367" s="46" t="n">
        <f aca="false">SSD정면이미지!J367 - '(수정)발화시간표(frame)'!J367</f>
        <v>16</v>
      </c>
      <c r="K367" s="46" t="n">
        <f aca="false">SSD정면이미지!K367 - '(수정)발화시간표(frame)'!K367</f>
        <v>0</v>
      </c>
    </row>
    <row r="368" customFormat="false" ht="13.5" hidden="false" customHeight="false" outlineLevel="0" collapsed="false">
      <c r="A368" s="19" t="n">
        <v>357</v>
      </c>
      <c r="B368" s="46" t="n">
        <f aca="false">SSD정면이미지!B368 - '(수정)발화시간표(frame)'!B368</f>
        <v>0</v>
      </c>
      <c r="C368" s="46" t="n">
        <f aca="false">SSD정면이미지!C368 - '(수정)발화시간표(frame)'!C368</f>
        <v>0</v>
      </c>
      <c r="D368" s="46" t="n">
        <f aca="false">SSD정면이미지!D368 - '(수정)발화시간표(frame)'!D368</f>
        <v>7</v>
      </c>
      <c r="E368" s="46" t="n">
        <f aca="false">SSD정면이미지!E368 - '(수정)발화시간표(frame)'!E368</f>
        <v>0</v>
      </c>
      <c r="F368" s="46" t="n">
        <f aca="false">SSD정면이미지!F368 - '(수정)발화시간표(frame)'!F368</f>
        <v>0</v>
      </c>
      <c r="G368" s="46" t="n">
        <f aca="false">SSD정면이미지!G368 - '(수정)발화시간표(frame)'!G368</f>
        <v>1</v>
      </c>
      <c r="H368" s="46" t="n">
        <f aca="false">SSD정면이미지!H368 - '(수정)발화시간표(frame)'!H368</f>
        <v>15</v>
      </c>
      <c r="I368" s="46" t="n">
        <f aca="false">SSD정면이미지!I368 - '(수정)발화시간표(frame)'!I368</f>
        <v>7</v>
      </c>
      <c r="J368" s="46" t="n">
        <f aca="false">SSD정면이미지!J368 - '(수정)발화시간표(frame)'!J368</f>
        <v>13</v>
      </c>
      <c r="K368" s="46" t="n">
        <f aca="false">SSD정면이미지!K368 - '(수정)발화시간표(frame)'!K368</f>
        <v>0</v>
      </c>
    </row>
    <row r="369" customFormat="false" ht="13.5" hidden="false" customHeight="false" outlineLevel="0" collapsed="false">
      <c r="A369" s="19" t="n">
        <v>358</v>
      </c>
      <c r="B369" s="46" t="n">
        <f aca="false">SSD정면이미지!B369 - '(수정)발화시간표(frame)'!B369</f>
        <v>0</v>
      </c>
      <c r="C369" s="46" t="n">
        <f aca="false">SSD정면이미지!C369 - '(수정)발화시간표(frame)'!C369</f>
        <v>-1</v>
      </c>
      <c r="D369" s="46" t="n">
        <f aca="false">SSD정면이미지!D369 - '(수정)발화시간표(frame)'!D369</f>
        <v>8</v>
      </c>
      <c r="E369" s="46" t="n">
        <f aca="false">SSD정면이미지!E369 - '(수정)발화시간표(frame)'!E369</f>
        <v>3</v>
      </c>
      <c r="F369" s="46" t="n">
        <f aca="false">SSD정면이미지!F369 - '(수정)발화시간표(frame)'!F369</f>
        <v>0</v>
      </c>
      <c r="G369" s="46" t="n">
        <f aca="false">SSD정면이미지!G369 - '(수정)발화시간표(frame)'!G369</f>
        <v>1</v>
      </c>
      <c r="H369" s="46" t="n">
        <f aca="false">SSD정면이미지!H369 - '(수정)발화시간표(frame)'!H369</f>
        <v>19</v>
      </c>
      <c r="I369" s="46" t="n">
        <f aca="false">SSD정면이미지!I369 - '(수정)발화시간표(frame)'!I369</f>
        <v>7</v>
      </c>
      <c r="J369" s="46" t="n">
        <f aca="false">SSD정면이미지!J369 - '(수정)발화시간표(frame)'!J369</f>
        <v>11</v>
      </c>
      <c r="K369" s="46" t="n">
        <f aca="false">SSD정면이미지!K369 - '(수정)발화시간표(frame)'!K369</f>
        <v>0</v>
      </c>
    </row>
    <row r="370" customFormat="false" ht="13.5" hidden="false" customHeight="false" outlineLevel="0" collapsed="false">
      <c r="A370" s="19" t="n">
        <v>359</v>
      </c>
      <c r="B370" s="46" t="n">
        <f aca="false">SSD정면이미지!B370 - '(수정)발화시간표(frame)'!B370</f>
        <v>0</v>
      </c>
      <c r="C370" s="46" t="n">
        <f aca="false">SSD정면이미지!C370 - '(수정)발화시간표(frame)'!C370</f>
        <v>7</v>
      </c>
      <c r="D370" s="46" t="n">
        <f aca="false">SSD정면이미지!D370 - '(수정)발화시간표(frame)'!D370</f>
        <v>6</v>
      </c>
      <c r="E370" s="46" t="n">
        <f aca="false">SSD정면이미지!E370 - '(수정)발화시간표(frame)'!E370</f>
        <v>-1</v>
      </c>
      <c r="F370" s="46" t="n">
        <f aca="false">SSD정면이미지!F370 - '(수정)발화시간표(frame)'!F370</f>
        <v>0</v>
      </c>
      <c r="G370" s="46" t="n">
        <f aca="false">SSD정면이미지!G370 - '(수정)발화시간표(frame)'!G370</f>
        <v>1</v>
      </c>
      <c r="H370" s="46" t="n">
        <f aca="false">SSD정면이미지!H370 - '(수정)발화시간표(frame)'!H370</f>
        <v>7</v>
      </c>
      <c r="I370" s="46" t="n">
        <f aca="false">SSD정면이미지!I370 - '(수정)발화시간표(frame)'!I370</f>
        <v>10</v>
      </c>
      <c r="J370" s="46" t="n">
        <f aca="false">SSD정면이미지!J370 - '(수정)발화시간표(frame)'!J370</f>
        <v>12</v>
      </c>
      <c r="K370" s="46" t="n">
        <f aca="false">SSD정면이미지!K370 - '(수정)발화시간표(frame)'!K370</f>
        <v>0</v>
      </c>
    </row>
    <row r="371" customFormat="false" ht="13.5" hidden="false" customHeight="false" outlineLevel="0" collapsed="false">
      <c r="A371" s="19" t="n">
        <v>360</v>
      </c>
      <c r="B371" s="46" t="n">
        <f aca="false">SSD정면이미지!B371 - '(수정)발화시간표(frame)'!B371</f>
        <v>0</v>
      </c>
      <c r="C371" s="46" t="n">
        <f aca="false">SSD정면이미지!C371 - '(수정)발화시간표(frame)'!C371</f>
        <v>-2</v>
      </c>
      <c r="D371" s="46" t="n">
        <f aca="false">SSD정면이미지!D371 - '(수정)발화시간표(frame)'!D371</f>
        <v>8</v>
      </c>
      <c r="E371" s="46" t="n">
        <f aca="false">SSD정면이미지!E371 - '(수정)발화시간표(frame)'!E371</f>
        <v>-7</v>
      </c>
      <c r="F371" s="46" t="n">
        <f aca="false">SSD정면이미지!F371 - '(수정)발화시간표(frame)'!F371</f>
        <v>0</v>
      </c>
      <c r="G371" s="46" t="n">
        <f aca="false">SSD정면이미지!G371 - '(수정)발화시간표(frame)'!G371</f>
        <v>1</v>
      </c>
      <c r="H371" s="46" t="n">
        <f aca="false">SSD정면이미지!H371 - '(수정)발화시간표(frame)'!H371</f>
        <v>6</v>
      </c>
      <c r="I371" s="46" t="n">
        <f aca="false">SSD정면이미지!I371 - '(수정)발화시간표(frame)'!I371</f>
        <v>7</v>
      </c>
      <c r="J371" s="46" t="n">
        <f aca="false">SSD정면이미지!J371 - '(수정)발화시간표(frame)'!J371</f>
        <v>9</v>
      </c>
      <c r="K371" s="46" t="n">
        <f aca="false">SSD정면이미지!K371 - '(수정)발화시간표(frame)'!K371</f>
        <v>-9</v>
      </c>
    </row>
    <row r="372" customFormat="false" ht="13.5" hidden="false" customHeight="false" outlineLevel="0" collapsed="false">
      <c r="A372" s="19" t="n">
        <v>361</v>
      </c>
      <c r="B372" s="46" t="n">
        <f aca="false">SSD정면이미지!B372 - '(수정)발화시간표(frame)'!B372</f>
        <v>0</v>
      </c>
      <c r="C372" s="46" t="n">
        <f aca="false">SSD정면이미지!C372 - '(수정)발화시간표(frame)'!C372</f>
        <v>6</v>
      </c>
      <c r="D372" s="46" t="n">
        <f aca="false">SSD정면이미지!D372 - '(수정)발화시간표(frame)'!D372</f>
        <v>7</v>
      </c>
      <c r="E372" s="46" t="n">
        <f aca="false">SSD정면이미지!E372 - '(수정)발화시간표(frame)'!E372</f>
        <v>0</v>
      </c>
      <c r="F372" s="46" t="n">
        <f aca="false">SSD정면이미지!F372 - '(수정)발화시간표(frame)'!F372</f>
        <v>0</v>
      </c>
      <c r="G372" s="46" t="n">
        <f aca="false">SSD정면이미지!G372 - '(수정)발화시간표(frame)'!G372</f>
        <v>1</v>
      </c>
      <c r="H372" s="46" t="n">
        <f aca="false">SSD정면이미지!H372 - '(수정)발화시간표(frame)'!H372</f>
        <v>8</v>
      </c>
      <c r="I372" s="46" t="n">
        <f aca="false">SSD정면이미지!I372 - '(수정)발화시간표(frame)'!I372</f>
        <v>8</v>
      </c>
      <c r="J372" s="46" t="n">
        <f aca="false">SSD정면이미지!J372 - '(수정)발화시간표(frame)'!J372</f>
        <v>18</v>
      </c>
      <c r="K372" s="46" t="n">
        <f aca="false">SSD정면이미지!K372 - '(수정)발화시간표(frame)'!K372</f>
        <v>0</v>
      </c>
    </row>
    <row r="373" customFormat="false" ht="13.5" hidden="false" customHeight="false" outlineLevel="0" collapsed="false">
      <c r="A373" s="19" t="n">
        <v>362</v>
      </c>
      <c r="B373" s="46" t="n">
        <f aca="false">SSD정면이미지!B373 - '(수정)발화시간표(frame)'!B373</f>
        <v>0</v>
      </c>
      <c r="C373" s="46" t="n">
        <f aca="false">SSD정면이미지!C373 - '(수정)발화시간표(frame)'!C373</f>
        <v>-1</v>
      </c>
      <c r="D373" s="46" t="n">
        <f aca="false">SSD정면이미지!D373 - '(수정)발화시간표(frame)'!D373</f>
        <v>7</v>
      </c>
      <c r="E373" s="46" t="n">
        <f aca="false">SSD정면이미지!E373 - '(수정)발화시간표(frame)'!E373</f>
        <v>-1</v>
      </c>
      <c r="F373" s="46" t="n">
        <f aca="false">SSD정면이미지!F373 - '(수정)발화시간표(frame)'!F373</f>
        <v>0</v>
      </c>
      <c r="G373" s="46" t="n">
        <f aca="false">SSD정면이미지!G373 - '(수정)발화시간표(frame)'!G373</f>
        <v>1</v>
      </c>
      <c r="H373" s="46" t="n">
        <f aca="false">SSD정면이미지!H373 - '(수정)발화시간표(frame)'!H373</f>
        <v>11</v>
      </c>
      <c r="I373" s="46" t="n">
        <f aca="false">SSD정면이미지!I373 - '(수정)발화시간표(frame)'!I373</f>
        <v>7</v>
      </c>
      <c r="J373" s="46" t="n">
        <f aca="false">SSD정면이미지!J373 - '(수정)발화시간표(frame)'!J373</f>
        <v>20</v>
      </c>
      <c r="K373" s="46" t="n">
        <f aca="false">SSD정면이미지!K373 - '(수정)발화시간표(frame)'!K373</f>
        <v>-9</v>
      </c>
    </row>
    <row r="374" customFormat="false" ht="13.5" hidden="false" customHeight="false" outlineLevel="0" collapsed="false">
      <c r="A374" s="19" t="n">
        <v>363</v>
      </c>
      <c r="B374" s="46" t="n">
        <f aca="false">SSD정면이미지!B374 - '(수정)발화시간표(frame)'!B374</f>
        <v>0</v>
      </c>
      <c r="C374" s="46" t="n">
        <f aca="false">SSD정면이미지!C374 - '(수정)발화시간표(frame)'!C374</f>
        <v>8</v>
      </c>
      <c r="D374" s="46" t="n">
        <f aca="false">SSD정면이미지!D374 - '(수정)발화시간표(frame)'!D374</f>
        <v>7</v>
      </c>
      <c r="E374" s="46" t="n">
        <f aca="false">SSD정면이미지!E374 - '(수정)발화시간표(frame)'!E374</f>
        <v>6</v>
      </c>
      <c r="F374" s="46" t="n">
        <f aca="false">SSD정면이미지!F374 - '(수정)발화시간표(frame)'!F374</f>
        <v>0</v>
      </c>
      <c r="G374" s="46" t="n">
        <f aca="false">SSD정면이미지!G374 - '(수정)발화시간표(frame)'!G374</f>
        <v>1</v>
      </c>
      <c r="H374" s="46" t="n">
        <f aca="false">SSD정면이미지!H374 - '(수정)발화시간표(frame)'!H374</f>
        <v>7</v>
      </c>
      <c r="I374" s="46" t="n">
        <f aca="false">SSD정면이미지!I374 - '(수정)발화시간표(frame)'!I374</f>
        <v>7</v>
      </c>
      <c r="J374" s="46" t="n">
        <f aca="false">SSD정면이미지!J374 - '(수정)발화시간표(frame)'!J374</f>
        <v>8</v>
      </c>
      <c r="K374" s="46" t="n">
        <f aca="false">SSD정면이미지!K374 - '(수정)발화시간표(frame)'!K374</f>
        <v>0</v>
      </c>
    </row>
    <row r="375" customFormat="false" ht="13.5" hidden="false" customHeight="false" outlineLevel="0" collapsed="false">
      <c r="A375" s="19" t="n">
        <v>364</v>
      </c>
      <c r="B375" s="46" t="n">
        <f aca="false">SSD정면이미지!B375 - '(수정)발화시간표(frame)'!B375</f>
        <v>0</v>
      </c>
      <c r="C375" s="46" t="n">
        <f aca="false">SSD정면이미지!C375 - '(수정)발화시간표(frame)'!C375</f>
        <v>7</v>
      </c>
      <c r="D375" s="46" t="n">
        <f aca="false">SSD정면이미지!D375 - '(수정)발화시간표(frame)'!D375</f>
        <v>7</v>
      </c>
      <c r="E375" s="46" t="n">
        <f aca="false">SSD정면이미지!E375 - '(수정)발화시간표(frame)'!E375</f>
        <v>8</v>
      </c>
      <c r="F375" s="46" t="n">
        <f aca="false">SSD정면이미지!F375 - '(수정)발화시간표(frame)'!F375</f>
        <v>1</v>
      </c>
      <c r="G375" s="46" t="n">
        <f aca="false">SSD정면이미지!G375 - '(수정)발화시간표(frame)'!G375</f>
        <v>1</v>
      </c>
      <c r="H375" s="46" t="n">
        <f aca="false">SSD정면이미지!H375 - '(수정)발화시간표(frame)'!H375</f>
        <v>6</v>
      </c>
      <c r="I375" s="46" t="n">
        <f aca="false">SSD정면이미지!I375 - '(수정)발화시간표(frame)'!I375</f>
        <v>8</v>
      </c>
      <c r="J375" s="46" t="n">
        <f aca="false">SSD정면이미지!J375 - '(수정)발화시간표(frame)'!J375</f>
        <v>13</v>
      </c>
      <c r="K375" s="46" t="n">
        <f aca="false">SSD정면이미지!K375 - '(수정)발화시간표(frame)'!K375</f>
        <v>0</v>
      </c>
    </row>
    <row r="376" customFormat="false" ht="13.5" hidden="false" customHeight="false" outlineLevel="0" collapsed="false">
      <c r="A376" s="19" t="n">
        <v>365</v>
      </c>
      <c r="B376" s="46" t="n">
        <f aca="false">SSD정면이미지!B376 - '(수정)발화시간표(frame)'!B376</f>
        <v>0</v>
      </c>
      <c r="C376" s="46" t="n">
        <f aca="false">SSD정면이미지!C376 - '(수정)발화시간표(frame)'!C376</f>
        <v>8</v>
      </c>
      <c r="D376" s="46" t="n">
        <f aca="false">SSD정면이미지!D376 - '(수정)발화시간표(frame)'!D376</f>
        <v>7</v>
      </c>
      <c r="E376" s="46" t="n">
        <f aca="false">SSD정면이미지!E376 - '(수정)발화시간표(frame)'!E376</f>
        <v>8</v>
      </c>
      <c r="F376" s="46" t="n">
        <f aca="false">SSD정면이미지!F376 - '(수정)발화시간표(frame)'!F376</f>
        <v>0</v>
      </c>
      <c r="G376" s="46" t="n">
        <f aca="false">SSD정면이미지!G376 - '(수정)발화시간표(frame)'!G376</f>
        <v>1</v>
      </c>
      <c r="H376" s="46" t="n">
        <f aca="false">SSD정면이미지!H376 - '(수정)발화시간표(frame)'!H376</f>
        <v>7</v>
      </c>
      <c r="I376" s="46" t="n">
        <f aca="false">SSD정면이미지!I376 - '(수정)발화시간표(frame)'!I376</f>
        <v>7</v>
      </c>
      <c r="J376" s="46" t="n">
        <f aca="false">SSD정면이미지!J376 - '(수정)발화시간표(frame)'!J376</f>
        <v>23</v>
      </c>
      <c r="K376" s="46" t="n">
        <f aca="false">SSD정면이미지!K376 - '(수정)발화시간표(frame)'!K376</f>
        <v>-9</v>
      </c>
    </row>
    <row r="377" customFormat="false" ht="13.5" hidden="false" customHeight="false" outlineLevel="0" collapsed="false">
      <c r="A377" s="19" t="n">
        <v>366</v>
      </c>
      <c r="B377" s="46" t="n">
        <f aca="false">SSD정면이미지!B377 - '(수정)발화시간표(frame)'!B377</f>
        <v>0</v>
      </c>
      <c r="C377" s="46" t="n">
        <f aca="false">SSD정면이미지!C377 - '(수정)발화시간표(frame)'!C377</f>
        <v>7</v>
      </c>
      <c r="D377" s="46" t="n">
        <f aca="false">SSD정면이미지!D377 - '(수정)발화시간표(frame)'!D377</f>
        <v>7</v>
      </c>
      <c r="E377" s="46" t="n">
        <f aca="false">SSD정면이미지!E377 - '(수정)발화시간표(frame)'!E377</f>
        <v>0</v>
      </c>
      <c r="F377" s="46" t="n">
        <f aca="false">SSD정면이미지!F377 - '(수정)발화시간표(frame)'!F377</f>
        <v>1</v>
      </c>
      <c r="G377" s="46" t="n">
        <f aca="false">SSD정면이미지!G377 - '(수정)발화시간표(frame)'!G377</f>
        <v>1</v>
      </c>
      <c r="H377" s="46" t="n">
        <f aca="false">SSD정면이미지!H377 - '(수정)발화시간표(frame)'!H377</f>
        <v>7</v>
      </c>
      <c r="I377" s="46" t="n">
        <f aca="false">SSD정면이미지!I377 - '(수정)발화시간표(frame)'!I377</f>
        <v>16</v>
      </c>
      <c r="J377" s="46" t="n">
        <f aca="false">SSD정면이미지!J377 - '(수정)발화시간표(frame)'!J377</f>
        <v>8</v>
      </c>
      <c r="K377" s="46" t="n">
        <f aca="false">SSD정면이미지!K377 - '(수정)발화시간표(frame)'!K377</f>
        <v>0</v>
      </c>
    </row>
    <row r="378" customFormat="false" ht="13.5" hidden="false" customHeight="false" outlineLevel="0" collapsed="false">
      <c r="A378" s="19" t="n">
        <v>367</v>
      </c>
      <c r="B378" s="46" t="n">
        <f aca="false">SSD정면이미지!B378 - '(수정)발화시간표(frame)'!B378</f>
        <v>0</v>
      </c>
      <c r="C378" s="46" t="n">
        <f aca="false">SSD정면이미지!C378 - '(수정)발화시간표(frame)'!C378</f>
        <v>8</v>
      </c>
      <c r="D378" s="46" t="n">
        <f aca="false">SSD정면이미지!D378 - '(수정)발화시간표(frame)'!D378</f>
        <v>7</v>
      </c>
      <c r="E378" s="46" t="n">
        <f aca="false">SSD정면이미지!E378 - '(수정)발화시간표(frame)'!E378</f>
        <v>25</v>
      </c>
      <c r="F378" s="46" t="n">
        <f aca="false">SSD정면이미지!F378 - '(수정)발화시간표(frame)'!F378</f>
        <v>0</v>
      </c>
      <c r="G378" s="46" t="n">
        <f aca="false">SSD정면이미지!G378 - '(수정)발화시간표(frame)'!G378</f>
        <v>0</v>
      </c>
      <c r="H378" s="46" t="n">
        <f aca="false">SSD정면이미지!H378 - '(수정)발화시간표(frame)'!H378</f>
        <v>8</v>
      </c>
      <c r="I378" s="46" t="n">
        <f aca="false">SSD정면이미지!I378 - '(수정)발화시간표(frame)'!I378</f>
        <v>7</v>
      </c>
      <c r="J378" s="46" t="n">
        <f aca="false">SSD정면이미지!J378 - '(수정)발화시간표(frame)'!J378</f>
        <v>8</v>
      </c>
      <c r="K378" s="46" t="n">
        <f aca="false">SSD정면이미지!K378 - '(수정)발화시간표(frame)'!K378</f>
        <v>-9</v>
      </c>
    </row>
    <row r="379" customFormat="false" ht="13.5" hidden="false" customHeight="false" outlineLevel="0" collapsed="false">
      <c r="A379" s="19" t="n">
        <v>368</v>
      </c>
      <c r="B379" s="46" t="n">
        <f aca="false">SSD정면이미지!B379 - '(수정)발화시간표(frame)'!B379</f>
        <v>0</v>
      </c>
      <c r="C379" s="46" t="n">
        <f aca="false">SSD정면이미지!C379 - '(수정)발화시간표(frame)'!C379</f>
        <v>7</v>
      </c>
      <c r="D379" s="46" t="n">
        <f aca="false">SSD정면이미지!D379 - '(수정)발화시간표(frame)'!D379</f>
        <v>7</v>
      </c>
      <c r="E379" s="46" t="n">
        <f aca="false">SSD정면이미지!E379 - '(수정)발화시간표(frame)'!E379</f>
        <v>10</v>
      </c>
      <c r="F379" s="46" t="n">
        <f aca="false">SSD정면이미지!F379 - '(수정)발화시간표(frame)'!F379</f>
        <v>1</v>
      </c>
      <c r="G379" s="46" t="n">
        <f aca="false">SSD정면이미지!G379 - '(수정)발화시간표(frame)'!G379</f>
        <v>1</v>
      </c>
      <c r="H379" s="46" t="n">
        <f aca="false">SSD정면이미지!H379 - '(수정)발화시간표(frame)'!H379</f>
        <v>0</v>
      </c>
      <c r="I379" s="46" t="n">
        <f aca="false">SSD정면이미지!I379 - '(수정)발화시간표(frame)'!I379</f>
        <v>7</v>
      </c>
      <c r="J379" s="46" t="n">
        <f aca="false">SSD정면이미지!J379 - '(수정)발화시간표(frame)'!J379</f>
        <v>18</v>
      </c>
      <c r="K379" s="46" t="n">
        <f aca="false">SSD정면이미지!K379 - '(수정)발화시간표(frame)'!K379</f>
        <v>-9</v>
      </c>
    </row>
    <row r="380" customFormat="false" ht="13.5" hidden="false" customHeight="false" outlineLevel="0" collapsed="false">
      <c r="A380" s="19" t="n">
        <v>369</v>
      </c>
      <c r="B380" s="46" t="n">
        <f aca="false">SSD정면이미지!B380 - '(수정)발화시간표(frame)'!B380</f>
        <v>0</v>
      </c>
      <c r="C380" s="46" t="n">
        <f aca="false">SSD정면이미지!C380 - '(수정)발화시간표(frame)'!C380</f>
        <v>8</v>
      </c>
      <c r="D380" s="46" t="n">
        <f aca="false">SSD정면이미지!D380 - '(수정)발화시간표(frame)'!D380</f>
        <v>4</v>
      </c>
      <c r="E380" s="46" t="n">
        <f aca="false">SSD정면이미지!E380 - '(수정)발화시간표(frame)'!E380</f>
        <v>3</v>
      </c>
      <c r="F380" s="46" t="n">
        <f aca="false">SSD정면이미지!F380 - '(수정)발화시간표(frame)'!F380</f>
        <v>1</v>
      </c>
      <c r="G380" s="46" t="n">
        <f aca="false">SSD정면이미지!G380 - '(수정)발화시간표(frame)'!G380</f>
        <v>1</v>
      </c>
      <c r="H380" s="46" t="n">
        <f aca="false">SSD정면이미지!H380 - '(수정)발화시간표(frame)'!H380</f>
        <v>7</v>
      </c>
      <c r="I380" s="46" t="n">
        <f aca="false">SSD정면이미지!I380 - '(수정)발화시간표(frame)'!I380</f>
        <v>8</v>
      </c>
      <c r="J380" s="46" t="n">
        <f aca="false">SSD정면이미지!J380 - '(수정)발화시간표(frame)'!J380</f>
        <v>17</v>
      </c>
      <c r="K380" s="46" t="n">
        <f aca="false">SSD정면이미지!K380 - '(수정)발화시간표(frame)'!K380</f>
        <v>0</v>
      </c>
    </row>
    <row r="381" customFormat="false" ht="13.5" hidden="false" customHeight="false" outlineLevel="0" collapsed="false">
      <c r="A381" s="19" t="n">
        <v>370</v>
      </c>
      <c r="B381" s="46" t="n">
        <f aca="false">SSD정면이미지!B381 - '(수정)발화시간표(frame)'!B381</f>
        <v>0</v>
      </c>
      <c r="C381" s="46" t="n">
        <f aca="false">SSD정면이미지!C381 - '(수정)발화시간표(frame)'!C381</f>
        <v>7</v>
      </c>
      <c r="D381" s="46" t="n">
        <f aca="false">SSD정면이미지!D381 - '(수정)발화시간표(frame)'!D381</f>
        <v>7</v>
      </c>
      <c r="E381" s="46" t="n">
        <f aca="false">SSD정면이미지!E381 - '(수정)발화시간표(frame)'!E381</f>
        <v>-9</v>
      </c>
      <c r="F381" s="46" t="n">
        <f aca="false">SSD정면이미지!F381 - '(수정)발화시간표(frame)'!F381</f>
        <v>1</v>
      </c>
      <c r="G381" s="46" t="n">
        <f aca="false">SSD정면이미지!G381 - '(수정)발화시간표(frame)'!G381</f>
        <v>1</v>
      </c>
      <c r="H381" s="46" t="n">
        <f aca="false">SSD정면이미지!H381 - '(수정)발화시간표(frame)'!H381</f>
        <v>13</v>
      </c>
      <c r="I381" s="46" t="n">
        <f aca="false">SSD정면이미지!I381 - '(수정)발화시간표(frame)'!I381</f>
        <v>8</v>
      </c>
      <c r="J381" s="46" t="n">
        <f aca="false">SSD정면이미지!J381 - '(수정)발화시간표(frame)'!J381</f>
        <v>7</v>
      </c>
      <c r="K381" s="46" t="n">
        <f aca="false">SSD정면이미지!K381 - '(수정)발화시간표(frame)'!K381</f>
        <v>0</v>
      </c>
    </row>
    <row r="382" customFormat="false" ht="13.5" hidden="false" customHeight="false" outlineLevel="0" collapsed="false">
      <c r="A382" s="19" t="n">
        <v>371</v>
      </c>
      <c r="B382" s="46" t="n">
        <f aca="false">SSD정면이미지!B382 - '(수정)발화시간표(frame)'!B382</f>
        <v>0</v>
      </c>
      <c r="C382" s="46" t="n">
        <f aca="false">SSD정면이미지!C382 - '(수정)발화시간표(frame)'!C382</f>
        <v>-1</v>
      </c>
      <c r="D382" s="46" t="n">
        <f aca="false">SSD정면이미지!D382 - '(수정)발화시간표(frame)'!D382</f>
        <v>3</v>
      </c>
      <c r="E382" s="46" t="n">
        <f aca="false">SSD정면이미지!E382 - '(수정)발화시간표(frame)'!E382</f>
        <v>-2</v>
      </c>
      <c r="F382" s="46" t="n">
        <f aca="false">SSD정면이미지!F382 - '(수정)발화시간표(frame)'!F382</f>
        <v>1</v>
      </c>
      <c r="G382" s="46" t="n">
        <f aca="false">SSD정면이미지!G382 - '(수정)발화시간표(frame)'!G382</f>
        <v>1</v>
      </c>
      <c r="H382" s="46" t="n">
        <f aca="false">SSD정면이미지!H382 - '(수정)발화시간표(frame)'!H382</f>
        <v>5</v>
      </c>
      <c r="I382" s="46" t="n">
        <f aca="false">SSD정면이미지!I382 - '(수정)발화시간표(frame)'!I382</f>
        <v>7</v>
      </c>
      <c r="J382" s="46" t="n">
        <f aca="false">SSD정면이미지!J382 - '(수정)발화시간표(frame)'!J382</f>
        <v>11</v>
      </c>
      <c r="K382" s="46" t="n">
        <f aca="false">SSD정면이미지!K382 - '(수정)발화시간표(frame)'!K382</f>
        <v>0</v>
      </c>
    </row>
    <row r="383" customFormat="false" ht="13.5" hidden="false" customHeight="false" outlineLevel="0" collapsed="false">
      <c r="A383" s="19" t="n">
        <v>372</v>
      </c>
      <c r="B383" s="46" t="n">
        <f aca="false">SSD정면이미지!B383 - '(수정)발화시간표(frame)'!B383</f>
        <v>0</v>
      </c>
      <c r="C383" s="46" t="n">
        <f aca="false">SSD정면이미지!C383 - '(수정)발화시간표(frame)'!C383</f>
        <v>7</v>
      </c>
      <c r="D383" s="46" t="n">
        <f aca="false">SSD정면이미지!D383 - '(수정)발화시간표(frame)'!D383</f>
        <v>-5</v>
      </c>
      <c r="E383" s="46" t="n">
        <f aca="false">SSD정면이미지!E383 - '(수정)발화시간표(frame)'!E383</f>
        <v>3</v>
      </c>
      <c r="F383" s="46" t="n">
        <f aca="false">SSD정면이미지!F383 - '(수정)발화시간표(frame)'!F383</f>
        <v>1</v>
      </c>
      <c r="G383" s="46" t="n">
        <f aca="false">SSD정면이미지!G383 - '(수정)발화시간표(frame)'!G383</f>
        <v>1</v>
      </c>
      <c r="H383" s="46" t="n">
        <f aca="false">SSD정면이미지!H383 - '(수정)발화시간표(frame)'!H383</f>
        <v>11</v>
      </c>
      <c r="I383" s="46" t="n">
        <f aca="false">SSD정면이미지!I383 - '(수정)발화시간표(frame)'!I383</f>
        <v>16</v>
      </c>
      <c r="J383" s="46" t="n">
        <f aca="false">SSD정면이미지!J383 - '(수정)발화시간표(frame)'!J383</f>
        <v>8</v>
      </c>
      <c r="K383" s="46" t="n">
        <f aca="false">SSD정면이미지!K383 - '(수정)발화시간표(frame)'!K383</f>
        <v>0</v>
      </c>
    </row>
    <row r="384" customFormat="false" ht="13.5" hidden="false" customHeight="false" outlineLevel="0" collapsed="false">
      <c r="A384" s="19" t="n">
        <v>373</v>
      </c>
      <c r="B384" s="46" t="n">
        <f aca="false">SSD정면이미지!B384 - '(수정)발화시간표(frame)'!B384</f>
        <v>0</v>
      </c>
      <c r="C384" s="46" t="n">
        <f aca="false">SSD정면이미지!C384 - '(수정)발화시간표(frame)'!C384</f>
        <v>7</v>
      </c>
      <c r="D384" s="46" t="n">
        <f aca="false">SSD정면이미지!D384 - '(수정)발화시간표(frame)'!D384</f>
        <v>7</v>
      </c>
      <c r="E384" s="46" t="n">
        <f aca="false">SSD정면이미지!E384 - '(수정)발화시간표(frame)'!E384</f>
        <v>-3</v>
      </c>
      <c r="F384" s="46" t="n">
        <f aca="false">SSD정면이미지!F384 - '(수정)발화시간표(frame)'!F384</f>
        <v>0</v>
      </c>
      <c r="G384" s="46" t="n">
        <f aca="false">SSD정면이미지!G384 - '(수정)발화시간표(frame)'!G384</f>
        <v>1</v>
      </c>
      <c r="H384" s="46" t="n">
        <f aca="false">SSD정면이미지!H384 - '(수정)발화시간표(frame)'!H384</f>
        <v>14</v>
      </c>
      <c r="I384" s="46" t="n">
        <f aca="false">SSD정면이미지!I384 - '(수정)발화시간표(frame)'!I384</f>
        <v>7</v>
      </c>
      <c r="J384" s="46" t="n">
        <f aca="false">SSD정면이미지!J384 - '(수정)발화시간표(frame)'!J384</f>
        <v>8</v>
      </c>
      <c r="K384" s="46" t="n">
        <f aca="false">SSD정면이미지!K384 - '(수정)발화시간표(frame)'!K384</f>
        <v>0</v>
      </c>
    </row>
    <row r="385" customFormat="false" ht="13.5" hidden="false" customHeight="false" outlineLevel="0" collapsed="false">
      <c r="A385" s="19" t="n">
        <v>374</v>
      </c>
      <c r="B385" s="46" t="n">
        <f aca="false">SSD정면이미지!B385 - '(수정)발화시간표(frame)'!B385</f>
        <v>0</v>
      </c>
      <c r="C385" s="46" t="n">
        <f aca="false">SSD정면이미지!C385 - '(수정)발화시간표(frame)'!C385</f>
        <v>6</v>
      </c>
      <c r="D385" s="46" t="n">
        <f aca="false">SSD정면이미지!D385 - '(수정)발화시간표(frame)'!D385</f>
        <v>8</v>
      </c>
      <c r="E385" s="46" t="n">
        <f aca="false">SSD정면이미지!E385 - '(수정)발화시간표(frame)'!E385</f>
        <v>-1</v>
      </c>
      <c r="F385" s="46" t="n">
        <f aca="false">SSD정면이미지!F385 - '(수정)발화시간표(frame)'!F385</f>
        <v>0</v>
      </c>
      <c r="G385" s="46" t="n">
        <f aca="false">SSD정면이미지!G385 - '(수정)발화시간표(frame)'!G385</f>
        <v>1</v>
      </c>
      <c r="H385" s="46" t="n">
        <f aca="false">SSD정면이미지!H385 - '(수정)발화시간표(frame)'!H385</f>
        <v>7</v>
      </c>
      <c r="I385" s="46" t="n">
        <f aca="false">SSD정면이미지!I385 - '(수정)발화시간표(frame)'!I385</f>
        <v>7</v>
      </c>
      <c r="J385" s="46" t="n">
        <f aca="false">SSD정면이미지!J385 - '(수정)발화시간표(frame)'!J385</f>
        <v>24</v>
      </c>
      <c r="K385" s="46" t="n">
        <f aca="false">SSD정면이미지!K385 - '(수정)발화시간표(frame)'!K385</f>
        <v>0</v>
      </c>
    </row>
    <row r="386" customFormat="false" ht="13.5" hidden="false" customHeight="false" outlineLevel="0" collapsed="false">
      <c r="A386" s="19" t="n">
        <v>375</v>
      </c>
      <c r="B386" s="46" t="n">
        <f aca="false">SSD정면이미지!B386 - '(수정)발화시간표(frame)'!B386</f>
        <v>0</v>
      </c>
      <c r="C386" s="46" t="n">
        <f aca="false">SSD정면이미지!C386 - '(수정)발화시간표(frame)'!C386</f>
        <v>8</v>
      </c>
      <c r="D386" s="46" t="n">
        <f aca="false">SSD정면이미지!D386 - '(수정)발화시간표(frame)'!D386</f>
        <v>8</v>
      </c>
      <c r="E386" s="46" t="n">
        <f aca="false">SSD정면이미지!E386 - '(수정)발화시간표(frame)'!E386</f>
        <v>0</v>
      </c>
      <c r="F386" s="46" t="n">
        <f aca="false">SSD정면이미지!F386 - '(수정)발화시간표(frame)'!F386</f>
        <v>0</v>
      </c>
      <c r="G386" s="46" t="n">
        <f aca="false">SSD정면이미지!G386 - '(수정)발화시간표(frame)'!G386</f>
        <v>1</v>
      </c>
      <c r="H386" s="46" t="n">
        <f aca="false">SSD정면이미지!H386 - '(수정)발화시간표(frame)'!H386</f>
        <v>11</v>
      </c>
      <c r="I386" s="46" t="n">
        <f aca="false">SSD정면이미지!I386 - '(수정)발화시간표(frame)'!I386</f>
        <v>7</v>
      </c>
      <c r="J386" s="46" t="n">
        <f aca="false">SSD정면이미지!J386 - '(수정)발화시간표(frame)'!J386</f>
        <v>10</v>
      </c>
      <c r="K386" s="46" t="n">
        <f aca="false">SSD정면이미지!K386 - '(수정)발화시간표(frame)'!K386</f>
        <v>0</v>
      </c>
    </row>
    <row r="387" customFormat="false" ht="13.5" hidden="false" customHeight="false" outlineLevel="0" collapsed="false">
      <c r="A387" s="19" t="n">
        <v>376</v>
      </c>
      <c r="B387" s="46" t="n">
        <f aca="false">SSD정면이미지!B387 - '(수정)발화시간표(frame)'!B387</f>
        <v>0</v>
      </c>
      <c r="C387" s="46" t="n">
        <f aca="false">SSD정면이미지!C387 - '(수정)발화시간표(frame)'!C387</f>
        <v>0</v>
      </c>
      <c r="D387" s="46" t="n">
        <f aca="false">SSD정면이미지!D387 - '(수정)발화시간표(frame)'!D387</f>
        <v>7</v>
      </c>
      <c r="E387" s="46" t="n">
        <f aca="false">SSD정면이미지!E387 - '(수정)발화시간표(frame)'!E387</f>
        <v>1</v>
      </c>
      <c r="F387" s="46" t="n">
        <f aca="false">SSD정면이미지!F387 - '(수정)발화시간표(frame)'!F387</f>
        <v>1</v>
      </c>
      <c r="G387" s="46" t="n">
        <f aca="false">SSD정면이미지!G387 - '(수정)발화시간표(frame)'!G387</f>
        <v>1</v>
      </c>
      <c r="H387" s="46" t="n">
        <f aca="false">SSD정면이미지!H387 - '(수정)발화시간표(frame)'!H387</f>
        <v>8</v>
      </c>
      <c r="I387" s="46" t="n">
        <f aca="false">SSD정면이미지!I387 - '(수정)발화시간표(frame)'!I387</f>
        <v>7</v>
      </c>
      <c r="J387" s="46" t="n">
        <f aca="false">SSD정면이미지!J387 - '(수정)발화시간표(frame)'!J387</f>
        <v>19</v>
      </c>
      <c r="K387" s="46" t="n">
        <f aca="false">SSD정면이미지!K387 - '(수정)발화시간표(frame)'!K387</f>
        <v>0</v>
      </c>
    </row>
    <row r="388" customFormat="false" ht="13.5" hidden="false" customHeight="false" outlineLevel="0" collapsed="false">
      <c r="A388" s="19" t="n">
        <v>377</v>
      </c>
      <c r="B388" s="46" t="n">
        <f aca="false">SSD정면이미지!B388 - '(수정)발화시간표(frame)'!B388</f>
        <v>0</v>
      </c>
      <c r="C388" s="46" t="n">
        <f aca="false">SSD정면이미지!C388 - '(수정)발화시간표(frame)'!C388</f>
        <v>8</v>
      </c>
      <c r="D388" s="46" t="n">
        <f aca="false">SSD정면이미지!D388 - '(수정)발화시간표(frame)'!D388</f>
        <v>1</v>
      </c>
      <c r="E388" s="46" t="n">
        <f aca="false">SSD정면이미지!E388 - '(수정)발화시간표(frame)'!E388</f>
        <v>-4</v>
      </c>
      <c r="F388" s="46" t="n">
        <f aca="false">SSD정면이미지!F388 - '(수정)발화시간표(frame)'!F388</f>
        <v>0</v>
      </c>
      <c r="G388" s="46" t="n">
        <f aca="false">SSD정면이미지!G388 - '(수정)발화시간표(frame)'!G388</f>
        <v>1</v>
      </c>
      <c r="H388" s="46" t="n">
        <f aca="false">SSD정면이미지!H388 - '(수정)발화시간표(frame)'!H388</f>
        <v>11</v>
      </c>
      <c r="I388" s="46" t="n">
        <f aca="false">SSD정면이미지!I388 - '(수정)발화시간표(frame)'!I388</f>
        <v>7</v>
      </c>
      <c r="J388" s="46" t="n">
        <f aca="false">SSD정면이미지!J388 - '(수정)발화시간표(frame)'!J388</f>
        <v>16</v>
      </c>
      <c r="K388" s="46" t="n">
        <f aca="false">SSD정면이미지!K388 - '(수정)발화시간표(frame)'!K388</f>
        <v>-9</v>
      </c>
    </row>
    <row r="389" customFormat="false" ht="13.5" hidden="false" customHeight="false" outlineLevel="0" collapsed="false">
      <c r="A389" s="19" t="n">
        <v>378</v>
      </c>
      <c r="B389" s="46" t="n">
        <f aca="false">SSD정면이미지!B389 - '(수정)발화시간표(frame)'!B389</f>
        <v>0</v>
      </c>
      <c r="C389" s="46" t="n">
        <f aca="false">SSD정면이미지!C389 - '(수정)발화시간표(frame)'!C389</f>
        <v>7</v>
      </c>
      <c r="D389" s="46" t="n">
        <f aca="false">SSD정면이미지!D389 - '(수정)발화시간표(frame)'!D389</f>
        <v>7</v>
      </c>
      <c r="E389" s="46" t="n">
        <f aca="false">SSD정면이미지!E389 - '(수정)발화시간표(frame)'!E389</f>
        <v>0</v>
      </c>
      <c r="F389" s="46" t="n">
        <f aca="false">SSD정면이미지!F389 - '(수정)발화시간표(frame)'!F389</f>
        <v>0</v>
      </c>
      <c r="G389" s="46" t="n">
        <f aca="false">SSD정면이미지!G389 - '(수정)발화시간표(frame)'!G389</f>
        <v>1</v>
      </c>
      <c r="H389" s="46" t="n">
        <f aca="false">SSD정면이미지!H389 - '(수정)발화시간표(frame)'!H389</f>
        <v>13</v>
      </c>
      <c r="I389" s="46" t="n">
        <f aca="false">SSD정면이미지!I389 - '(수정)발화시간표(frame)'!I389</f>
        <v>8</v>
      </c>
      <c r="J389" s="46" t="n">
        <f aca="false">SSD정면이미지!J389 - '(수정)발화시간표(frame)'!J389</f>
        <v>23</v>
      </c>
      <c r="K389" s="46" t="n">
        <f aca="false">SSD정면이미지!K389 - '(수정)발화시간표(frame)'!K389</f>
        <v>0</v>
      </c>
    </row>
    <row r="390" customFormat="false" ht="13.5" hidden="false" customHeight="false" outlineLevel="0" collapsed="false">
      <c r="A390" s="19" t="n">
        <v>379</v>
      </c>
      <c r="B390" s="46" t="n">
        <f aca="false">SSD정면이미지!B390 - '(수정)발화시간표(frame)'!B390</f>
        <v>0</v>
      </c>
      <c r="C390" s="46" t="n">
        <f aca="false">SSD정면이미지!C390 - '(수정)발화시간표(frame)'!C390</f>
        <v>8</v>
      </c>
      <c r="D390" s="46" t="n">
        <f aca="false">SSD정면이미지!D390 - '(수정)발화시간표(frame)'!D390</f>
        <v>8</v>
      </c>
      <c r="E390" s="46" t="n">
        <f aca="false">SSD정면이미지!E390 - '(수정)발화시간표(frame)'!E390</f>
        <v>-1</v>
      </c>
      <c r="F390" s="46" t="n">
        <f aca="false">SSD정면이미지!F390 - '(수정)발화시간표(frame)'!F390</f>
        <v>1</v>
      </c>
      <c r="G390" s="46" t="n">
        <f aca="false">SSD정면이미지!G390 - '(수정)발화시간표(frame)'!G390</f>
        <v>1</v>
      </c>
      <c r="H390" s="46" t="n">
        <f aca="false">SSD정면이미지!H390 - '(수정)발화시간표(frame)'!H390</f>
        <v>5</v>
      </c>
      <c r="I390" s="46" t="n">
        <f aca="false">SSD정면이미지!I390 - '(수정)발화시간표(frame)'!I390</f>
        <v>8</v>
      </c>
      <c r="J390" s="46" t="n">
        <f aca="false">SSD정면이미지!J390 - '(수정)발화시간표(frame)'!J390</f>
        <v>7</v>
      </c>
      <c r="K390" s="46" t="n">
        <f aca="false">SSD정면이미지!K390 - '(수정)발화시간표(frame)'!K390</f>
        <v>0</v>
      </c>
    </row>
    <row r="391" customFormat="false" ht="13.5" hidden="false" customHeight="false" outlineLevel="0" collapsed="false">
      <c r="A391" s="19" t="n">
        <v>380</v>
      </c>
      <c r="B391" s="46" t="n">
        <f aca="false">SSD정면이미지!B391 - '(수정)발화시간표(frame)'!B391</f>
        <v>0</v>
      </c>
      <c r="C391" s="46" t="n">
        <f aca="false">SSD정면이미지!C391 - '(수정)발화시간표(frame)'!C391</f>
        <v>7</v>
      </c>
      <c r="D391" s="46" t="n">
        <f aca="false">SSD정면이미지!D391 - '(수정)발화시간표(frame)'!D391</f>
        <v>7</v>
      </c>
      <c r="E391" s="46" t="n">
        <f aca="false">SSD정면이미지!E391 - '(수정)발화시간표(frame)'!E391</f>
        <v>-7</v>
      </c>
      <c r="F391" s="46" t="n">
        <f aca="false">SSD정면이미지!F391 - '(수정)발화시간표(frame)'!F391</f>
        <v>1</v>
      </c>
      <c r="G391" s="46" t="n">
        <f aca="false">SSD정면이미지!G391 - '(수정)발화시간표(frame)'!G391</f>
        <v>1</v>
      </c>
      <c r="H391" s="46" t="n">
        <f aca="false">SSD정면이미지!H391 - '(수정)발화시간표(frame)'!H391</f>
        <v>7</v>
      </c>
      <c r="I391" s="46" t="n">
        <f aca="false">SSD정면이미지!I391 - '(수정)발화시간표(frame)'!I391</f>
        <v>8</v>
      </c>
      <c r="J391" s="46" t="n">
        <f aca="false">SSD정면이미지!J391 - '(수정)발화시간표(frame)'!J391</f>
        <v>17</v>
      </c>
      <c r="K391" s="46" t="n">
        <f aca="false">SSD정면이미지!K391 - '(수정)발화시간표(frame)'!K391</f>
        <v>0</v>
      </c>
    </row>
    <row r="392" customFormat="false" ht="13.5" hidden="false" customHeight="false" outlineLevel="0" collapsed="false">
      <c r="A392" s="19" t="n">
        <v>381</v>
      </c>
      <c r="B392" s="46" t="n">
        <f aca="false">SSD정면이미지!B392 - '(수정)발화시간표(frame)'!B392</f>
        <v>0</v>
      </c>
      <c r="C392" s="46" t="n">
        <f aca="false">SSD정면이미지!C392 - '(수정)발화시간표(frame)'!C392</f>
        <v>7</v>
      </c>
      <c r="D392" s="46" t="n">
        <f aca="false">SSD정면이미지!D392 - '(수정)발화시간표(frame)'!D392</f>
        <v>8</v>
      </c>
      <c r="E392" s="46" t="n">
        <f aca="false">SSD정면이미지!E392 - '(수정)발화시간표(frame)'!E392</f>
        <v>7</v>
      </c>
      <c r="F392" s="46" t="n">
        <f aca="false">SSD정면이미지!F392 - '(수정)발화시간표(frame)'!F392</f>
        <v>0</v>
      </c>
      <c r="G392" s="46" t="n">
        <f aca="false">SSD정면이미지!G392 - '(수정)발화시간표(frame)'!G392</f>
        <v>1</v>
      </c>
      <c r="H392" s="46" t="n">
        <f aca="false">SSD정면이미지!H392 - '(수정)발화시간표(frame)'!H392</f>
        <v>7</v>
      </c>
      <c r="I392" s="46" t="n">
        <f aca="false">SSD정면이미지!I392 - '(수정)발화시간표(frame)'!I392</f>
        <v>8</v>
      </c>
      <c r="J392" s="46" t="n">
        <f aca="false">SSD정면이미지!J392 - '(수정)발화시간표(frame)'!J392</f>
        <v>11</v>
      </c>
      <c r="K392" s="46" t="n">
        <f aca="false">SSD정면이미지!K392 - '(수정)발화시간표(frame)'!K392</f>
        <v>0</v>
      </c>
    </row>
    <row r="393" customFormat="false" ht="13.5" hidden="false" customHeight="false" outlineLevel="0" collapsed="false">
      <c r="A393" s="19" t="n">
        <v>382</v>
      </c>
      <c r="B393" s="46" t="n">
        <f aca="false">SSD정면이미지!B393 - '(수정)발화시간표(frame)'!B393</f>
        <v>0</v>
      </c>
      <c r="C393" s="46" t="n">
        <f aca="false">SSD정면이미지!C393 - '(수정)발화시간표(frame)'!C393</f>
        <v>7</v>
      </c>
      <c r="D393" s="46" t="n">
        <f aca="false">SSD정면이미지!D393 - '(수정)발화시간표(frame)'!D393</f>
        <v>7</v>
      </c>
      <c r="E393" s="46" t="n">
        <f aca="false">SSD정면이미지!E393 - '(수정)발화시간표(frame)'!E393</f>
        <v>-9</v>
      </c>
      <c r="F393" s="46" t="n">
        <f aca="false">SSD정면이미지!F393 - '(수정)발화시간표(frame)'!F393</f>
        <v>0</v>
      </c>
      <c r="G393" s="46" t="n">
        <f aca="false">SSD정면이미지!G393 - '(수정)발화시간표(frame)'!G393</f>
        <v>1</v>
      </c>
      <c r="H393" s="46" t="n">
        <f aca="false">SSD정면이미지!H393 - '(수정)발화시간표(frame)'!H393</f>
        <v>0</v>
      </c>
      <c r="I393" s="46" t="n">
        <f aca="false">SSD정면이미지!I393 - '(수정)발화시간표(frame)'!I393</f>
        <v>8</v>
      </c>
      <c r="J393" s="46" t="n">
        <f aca="false">SSD정면이미지!J393 - '(수정)발화시간표(frame)'!J393</f>
        <v>7</v>
      </c>
      <c r="K393" s="46" t="n">
        <f aca="false">SSD정면이미지!K393 - '(수정)발화시간표(frame)'!K393</f>
        <v>0</v>
      </c>
    </row>
    <row r="394" customFormat="false" ht="13.5" hidden="false" customHeight="false" outlineLevel="0" collapsed="false">
      <c r="A394" s="19" t="n">
        <v>383</v>
      </c>
      <c r="B394" s="46" t="n">
        <f aca="false">SSD정면이미지!B394 - '(수정)발화시간표(frame)'!B394</f>
        <v>0</v>
      </c>
      <c r="C394" s="46" t="n">
        <f aca="false">SSD정면이미지!C394 - '(수정)발화시간표(frame)'!C394</f>
        <v>7</v>
      </c>
      <c r="D394" s="46" t="n">
        <f aca="false">SSD정면이미지!D394 - '(수정)발화시간표(frame)'!D394</f>
        <v>8</v>
      </c>
      <c r="E394" s="46" t="n">
        <f aca="false">SSD정면이미지!E394 - '(수정)발화시간표(frame)'!E394</f>
        <v>0</v>
      </c>
      <c r="F394" s="46" t="n">
        <f aca="false">SSD정면이미지!F394 - '(수정)발화시간표(frame)'!F394</f>
        <v>0</v>
      </c>
      <c r="G394" s="46" t="n">
        <f aca="false">SSD정면이미지!G394 - '(수정)발화시간표(frame)'!G394</f>
        <v>0</v>
      </c>
      <c r="H394" s="46" t="n">
        <f aca="false">SSD정면이미지!H394 - '(수정)발화시간표(frame)'!H394</f>
        <v>11</v>
      </c>
      <c r="I394" s="46" t="n">
        <f aca="false">SSD정면이미지!I394 - '(수정)발화시간표(frame)'!I394</f>
        <v>17</v>
      </c>
      <c r="J394" s="46" t="n">
        <f aca="false">SSD정면이미지!J394 - '(수정)발화시간표(frame)'!J394</f>
        <v>9</v>
      </c>
      <c r="K394" s="46" t="n">
        <f aca="false">SSD정면이미지!K394 - '(수정)발화시간표(frame)'!K394</f>
        <v>0</v>
      </c>
    </row>
    <row r="395" customFormat="false" ht="13.5" hidden="false" customHeight="false" outlineLevel="0" collapsed="false">
      <c r="A395" s="19" t="n">
        <v>384</v>
      </c>
      <c r="B395" s="46" t="n">
        <f aca="false">SSD정면이미지!B395 - '(수정)발화시간표(frame)'!B395</f>
        <v>0</v>
      </c>
      <c r="C395" s="46" t="n">
        <f aca="false">SSD정면이미지!C395 - '(수정)발화시간표(frame)'!C395</f>
        <v>8</v>
      </c>
      <c r="D395" s="46" t="n">
        <f aca="false">SSD정면이미지!D395 - '(수정)발화시간표(frame)'!D395</f>
        <v>-2</v>
      </c>
      <c r="E395" s="46" t="n">
        <f aca="false">SSD정면이미지!E395 - '(수정)발화시간표(frame)'!E395</f>
        <v>-3</v>
      </c>
      <c r="F395" s="46" t="n">
        <f aca="false">SSD정면이미지!F395 - '(수정)발화시간표(frame)'!F395</f>
        <v>1</v>
      </c>
      <c r="G395" s="46" t="n">
        <f aca="false">SSD정면이미지!G395 - '(수정)발화시간표(frame)'!G395</f>
        <v>1</v>
      </c>
      <c r="H395" s="46" t="n">
        <f aca="false">SSD정면이미지!H395 - '(수정)발화시간표(frame)'!H395</f>
        <v>8</v>
      </c>
      <c r="I395" s="46" t="n">
        <f aca="false">SSD정면이미지!I395 - '(수정)발화시간표(frame)'!I395</f>
        <v>7</v>
      </c>
      <c r="J395" s="46" t="n">
        <f aca="false">SSD정면이미지!J395 - '(수정)발화시간표(frame)'!J395</f>
        <v>16</v>
      </c>
      <c r="K395" s="46" t="n">
        <f aca="false">SSD정면이미지!K395 - '(수정)발화시간표(frame)'!K395</f>
        <v>0</v>
      </c>
    </row>
    <row r="396" customFormat="false" ht="13.5" hidden="false" customHeight="false" outlineLevel="0" collapsed="false">
      <c r="A396" s="19" t="n">
        <v>385</v>
      </c>
      <c r="B396" s="46" t="n">
        <f aca="false">SSD정면이미지!B396 - '(수정)발화시간표(frame)'!B396</f>
        <v>0</v>
      </c>
      <c r="C396" s="46" t="n">
        <f aca="false">SSD정면이미지!C396 - '(수정)발화시간표(frame)'!C396</f>
        <v>7</v>
      </c>
      <c r="D396" s="46" t="n">
        <f aca="false">SSD정면이미지!D396 - '(수정)발화시간표(frame)'!D396</f>
        <v>8</v>
      </c>
      <c r="E396" s="46" t="n">
        <f aca="false">SSD정면이미지!E396 - '(수정)발화시간표(frame)'!E396</f>
        <v>-9</v>
      </c>
      <c r="F396" s="46" t="n">
        <f aca="false">SSD정면이미지!F396 - '(수정)발화시간표(frame)'!F396</f>
        <v>1</v>
      </c>
      <c r="G396" s="46" t="n">
        <f aca="false">SSD정면이미지!G396 - '(수정)발화시간표(frame)'!G396</f>
        <v>1</v>
      </c>
      <c r="H396" s="46" t="n">
        <f aca="false">SSD정면이미지!H396 - '(수정)발화시간표(frame)'!H396</f>
        <v>8</v>
      </c>
      <c r="I396" s="46" t="n">
        <f aca="false">SSD정면이미지!I396 - '(수정)발화시간표(frame)'!I396</f>
        <v>8</v>
      </c>
      <c r="J396" s="46" t="n">
        <f aca="false">SSD정면이미지!J396 - '(수정)발화시간표(frame)'!J396</f>
        <v>14</v>
      </c>
      <c r="K396" s="46" t="n">
        <f aca="false">SSD정면이미지!K396 - '(수정)발화시간표(frame)'!K396</f>
        <v>0</v>
      </c>
    </row>
    <row r="397" customFormat="false" ht="13.5" hidden="false" customHeight="false" outlineLevel="0" collapsed="false">
      <c r="A397" s="19" t="n">
        <v>386</v>
      </c>
      <c r="B397" s="46" t="n">
        <f aca="false">SSD정면이미지!B397 - '(수정)발화시간표(frame)'!B397</f>
        <v>0</v>
      </c>
      <c r="C397" s="46" t="n">
        <f aca="false">SSD정면이미지!C397 - '(수정)발화시간표(frame)'!C397</f>
        <v>8</v>
      </c>
      <c r="D397" s="46" t="n">
        <f aca="false">SSD정면이미지!D397 - '(수정)발화시간표(frame)'!D397</f>
        <v>8</v>
      </c>
      <c r="E397" s="46" t="n">
        <f aca="false">SSD정면이미지!E397 - '(수정)발화시간표(frame)'!E397</f>
        <v>7</v>
      </c>
      <c r="F397" s="46" t="n">
        <f aca="false">SSD정면이미지!F397 - '(수정)발화시간표(frame)'!F397</f>
        <v>1</v>
      </c>
      <c r="G397" s="46" t="n">
        <f aca="false">SSD정면이미지!G397 - '(수정)발화시간표(frame)'!G397</f>
        <v>1</v>
      </c>
      <c r="H397" s="46" t="n">
        <f aca="false">SSD정면이미지!H397 - '(수정)발화시간표(frame)'!H397</f>
        <v>8</v>
      </c>
      <c r="I397" s="46" t="n">
        <f aca="false">SSD정면이미지!I397 - '(수정)발화시간표(frame)'!I397</f>
        <v>7</v>
      </c>
      <c r="J397" s="46" t="n">
        <f aca="false">SSD정면이미지!J397 - '(수정)발화시간표(frame)'!J397</f>
        <v>16</v>
      </c>
      <c r="K397" s="46" t="n">
        <f aca="false">SSD정면이미지!K397 - '(수정)발화시간표(frame)'!K397</f>
        <v>0</v>
      </c>
    </row>
    <row r="398" customFormat="false" ht="13.5" hidden="false" customHeight="false" outlineLevel="0" collapsed="false">
      <c r="A398" s="19" t="n">
        <v>387</v>
      </c>
      <c r="B398" s="46" t="n">
        <f aca="false">SSD정면이미지!B398 - '(수정)발화시간표(frame)'!B398</f>
        <v>0</v>
      </c>
      <c r="C398" s="46" t="n">
        <f aca="false">SSD정면이미지!C398 - '(수정)발화시간표(frame)'!C398</f>
        <v>8</v>
      </c>
      <c r="D398" s="46" t="n">
        <f aca="false">SSD정면이미지!D398 - '(수정)발화시간표(frame)'!D398</f>
        <v>7</v>
      </c>
      <c r="E398" s="46" t="n">
        <f aca="false">SSD정면이미지!E398 - '(수정)발화시간표(frame)'!E398</f>
        <v>0</v>
      </c>
      <c r="F398" s="46" t="n">
        <f aca="false">SSD정면이미지!F398 - '(수정)발화시간표(frame)'!F398</f>
        <v>0</v>
      </c>
      <c r="G398" s="46" t="n">
        <f aca="false">SSD정면이미지!G398 - '(수정)발화시간표(frame)'!G398</f>
        <v>1</v>
      </c>
      <c r="H398" s="46" t="n">
        <f aca="false">SSD정면이미지!H398 - '(수정)발화시간표(frame)'!H398</f>
        <v>9</v>
      </c>
      <c r="I398" s="46" t="n">
        <f aca="false">SSD정면이미지!I398 - '(수정)발화시간표(frame)'!I398</f>
        <v>8</v>
      </c>
      <c r="J398" s="46" t="n">
        <f aca="false">SSD정면이미지!J398 - '(수정)발화시간표(frame)'!J398</f>
        <v>17</v>
      </c>
      <c r="K398" s="46" t="n">
        <f aca="false">SSD정면이미지!K398 - '(수정)발화시간표(frame)'!K398</f>
        <v>0</v>
      </c>
    </row>
    <row r="399" customFormat="false" ht="13.5" hidden="false" customHeight="false" outlineLevel="0" collapsed="false">
      <c r="A399" s="19" t="n">
        <v>388</v>
      </c>
      <c r="B399" s="46" t="n">
        <f aca="false">SSD정면이미지!B399 - '(수정)발화시간표(frame)'!B399</f>
        <v>0</v>
      </c>
      <c r="C399" s="46" t="n">
        <f aca="false">SSD정면이미지!C399 - '(수정)발화시간표(frame)'!C399</f>
        <v>7</v>
      </c>
      <c r="D399" s="46" t="n">
        <f aca="false">SSD정면이미지!D399 - '(수정)발화시간표(frame)'!D399</f>
        <v>7</v>
      </c>
      <c r="E399" s="46" t="n">
        <f aca="false">SSD정면이미지!E399 - '(수정)발화시간표(frame)'!E399</f>
        <v>-7</v>
      </c>
      <c r="F399" s="46" t="n">
        <f aca="false">SSD정면이미지!F399 - '(수정)발화시간표(frame)'!F399</f>
        <v>0</v>
      </c>
      <c r="G399" s="46" t="n">
        <f aca="false">SSD정면이미지!G399 - '(수정)발화시간표(frame)'!G399</f>
        <v>1</v>
      </c>
      <c r="H399" s="46" t="n">
        <f aca="false">SSD정면이미지!H399 - '(수정)발화시간표(frame)'!H399</f>
        <v>6</v>
      </c>
      <c r="I399" s="46" t="n">
        <f aca="false">SSD정면이미지!I399 - '(수정)발화시간표(frame)'!I399</f>
        <v>8</v>
      </c>
      <c r="J399" s="46" t="n">
        <f aca="false">SSD정면이미지!J399 - '(수정)발화시간표(frame)'!J399</f>
        <v>10</v>
      </c>
      <c r="K399" s="46" t="n">
        <f aca="false">SSD정면이미지!K399 - '(수정)발화시간표(frame)'!K399</f>
        <v>0</v>
      </c>
    </row>
    <row r="400" customFormat="false" ht="13.5" hidden="false" customHeight="false" outlineLevel="0" collapsed="false">
      <c r="A400" s="19" t="n">
        <v>389</v>
      </c>
      <c r="B400" s="46" t="n">
        <f aca="false">SSD정면이미지!B400 - '(수정)발화시간표(frame)'!B400</f>
        <v>0</v>
      </c>
      <c r="C400" s="46" t="n">
        <f aca="false">SSD정면이미지!C400 - '(수정)발화시간표(frame)'!C400</f>
        <v>8</v>
      </c>
      <c r="D400" s="46" t="n">
        <f aca="false">SSD정면이미지!D400 - '(수정)발화시간표(frame)'!D400</f>
        <v>7</v>
      </c>
      <c r="E400" s="46" t="n">
        <f aca="false">SSD정면이미지!E400 - '(수정)발화시간표(frame)'!E400</f>
        <v>-1</v>
      </c>
      <c r="F400" s="46" t="n">
        <f aca="false">SSD정면이미지!F400 - '(수정)발화시간표(frame)'!F400</f>
        <v>0</v>
      </c>
      <c r="G400" s="46" t="n">
        <f aca="false">SSD정면이미지!G400 - '(수정)발화시간표(frame)'!G400</f>
        <v>1</v>
      </c>
      <c r="H400" s="46" t="n">
        <f aca="false">SSD정면이미지!H400 - '(수정)발화시간표(frame)'!H400</f>
        <v>9</v>
      </c>
      <c r="I400" s="46" t="n">
        <f aca="false">SSD정면이미지!I400 - '(수정)발화시간표(frame)'!I400</f>
        <v>9</v>
      </c>
      <c r="J400" s="46" t="n">
        <f aca="false">SSD정면이미지!J400 - '(수정)발화시간표(frame)'!J400</f>
        <v>22</v>
      </c>
      <c r="K400" s="46" t="n">
        <f aca="false">SSD정면이미지!K400 - '(수정)발화시간표(frame)'!K400</f>
        <v>0</v>
      </c>
    </row>
    <row r="401" customFormat="false" ht="13.5" hidden="false" customHeight="false" outlineLevel="0" collapsed="false">
      <c r="A401" s="19" t="n">
        <v>390</v>
      </c>
      <c r="B401" s="46" t="n">
        <f aca="false">SSD정면이미지!B401 - '(수정)발화시간표(frame)'!B401</f>
        <v>0</v>
      </c>
      <c r="C401" s="46" t="n">
        <f aca="false">SSD정면이미지!C401 - '(수정)발화시간표(frame)'!C401</f>
        <v>7</v>
      </c>
      <c r="D401" s="46" t="n">
        <f aca="false">SSD정면이미지!D401 - '(수정)발화시간표(frame)'!D401</f>
        <v>7</v>
      </c>
      <c r="E401" s="46" t="n">
        <f aca="false">SSD정면이미지!E401 - '(수정)발화시간표(frame)'!E401</f>
        <v>-1</v>
      </c>
      <c r="F401" s="46" t="n">
        <f aca="false">SSD정면이미지!F401 - '(수정)발화시간표(frame)'!F401</f>
        <v>0</v>
      </c>
      <c r="G401" s="46" t="n">
        <f aca="false">SSD정면이미지!G401 - '(수정)발화시간표(frame)'!G401</f>
        <v>1</v>
      </c>
      <c r="H401" s="46" t="n">
        <f aca="false">SSD정면이미지!H401 - '(수정)발화시간표(frame)'!H401</f>
        <v>16</v>
      </c>
      <c r="I401" s="46" t="n">
        <f aca="false">SSD정면이미지!I401 - '(수정)발화시간표(frame)'!I401</f>
        <v>8</v>
      </c>
      <c r="J401" s="46" t="n">
        <f aca="false">SSD정면이미지!J401 - '(수정)발화시간표(frame)'!J401</f>
        <v>22</v>
      </c>
      <c r="K401" s="46" t="n">
        <f aca="false">SSD정면이미지!K401 - '(수정)발화시간표(frame)'!K401</f>
        <v>0</v>
      </c>
    </row>
    <row r="402" customFormat="false" ht="13.5" hidden="false" customHeight="false" outlineLevel="0" collapsed="false">
      <c r="A402" s="19" t="n">
        <v>391</v>
      </c>
      <c r="B402" s="46" t="n">
        <f aca="false">SSD정면이미지!B402 - '(수정)발화시간표(frame)'!B402</f>
        <v>0</v>
      </c>
      <c r="C402" s="46" t="n">
        <f aca="false">SSD정면이미지!C402 - '(수정)발화시간표(frame)'!C402</f>
        <v>-2</v>
      </c>
      <c r="D402" s="46" t="n">
        <f aca="false">SSD정면이미지!D402 - '(수정)발화시간표(frame)'!D402</f>
        <v>7</v>
      </c>
      <c r="E402" s="46" t="n">
        <f aca="false">SSD정면이미지!E402 - '(수정)발화시간표(frame)'!E402</f>
        <v>4</v>
      </c>
      <c r="F402" s="46" t="n">
        <f aca="false">SSD정면이미지!F402 - '(수정)발화시간표(frame)'!F402</f>
        <v>0</v>
      </c>
      <c r="G402" s="46" t="n">
        <f aca="false">SSD정면이미지!G402 - '(수정)발화시간표(frame)'!G402</f>
        <v>1</v>
      </c>
      <c r="H402" s="46" t="n">
        <f aca="false">SSD정면이미지!H402 - '(수정)발화시간표(frame)'!H402</f>
        <v>13</v>
      </c>
      <c r="I402" s="46" t="n">
        <f aca="false">SSD정면이미지!I402 - '(수정)발화시간표(frame)'!I402</f>
        <v>8</v>
      </c>
      <c r="J402" s="46" t="n">
        <f aca="false">SSD정면이미지!J402 - '(수정)발화시간표(frame)'!J402</f>
        <v>7</v>
      </c>
      <c r="K402" s="46" t="n">
        <f aca="false">SSD정면이미지!K402 - '(수정)발화시간표(frame)'!K402</f>
        <v>0</v>
      </c>
    </row>
    <row r="403" customFormat="false" ht="13.5" hidden="false" customHeight="false" outlineLevel="0" collapsed="false">
      <c r="A403" s="19" t="n">
        <v>392</v>
      </c>
      <c r="B403" s="46" t="n">
        <f aca="false">SSD정면이미지!B403 - '(수정)발화시간표(frame)'!B403</f>
        <v>0</v>
      </c>
      <c r="C403" s="46" t="n">
        <f aca="false">SSD정면이미지!C403 - '(수정)발화시간표(frame)'!C403</f>
        <v>7</v>
      </c>
      <c r="D403" s="46" t="n">
        <f aca="false">SSD정면이미지!D403 - '(수정)발화시간표(frame)'!D403</f>
        <v>8</v>
      </c>
      <c r="E403" s="46" t="n">
        <f aca="false">SSD정면이미지!E403 - '(수정)발화시간표(frame)'!E403</f>
        <v>-1</v>
      </c>
      <c r="F403" s="46" t="n">
        <f aca="false">SSD정면이미지!F403 - '(수정)발화시간표(frame)'!F403</f>
        <v>0</v>
      </c>
      <c r="G403" s="46" t="n">
        <f aca="false">SSD정면이미지!G403 - '(수정)발화시간표(frame)'!G403</f>
        <v>1</v>
      </c>
      <c r="H403" s="46" t="n">
        <f aca="false">SSD정면이미지!H403 - '(수정)발화시간표(frame)'!H403</f>
        <v>7</v>
      </c>
      <c r="I403" s="46" t="n">
        <f aca="false">SSD정면이미지!I403 - '(수정)발화시간표(frame)'!I403</f>
        <v>8</v>
      </c>
      <c r="J403" s="46" t="n">
        <f aca="false">SSD정면이미지!J403 - '(수정)발화시간표(frame)'!J403</f>
        <v>13</v>
      </c>
      <c r="K403" s="46" t="n">
        <f aca="false">SSD정면이미지!K403 - '(수정)발화시간표(frame)'!K403</f>
        <v>0</v>
      </c>
    </row>
    <row r="404" customFormat="false" ht="13.5" hidden="false" customHeight="false" outlineLevel="0" collapsed="false">
      <c r="A404" s="19" t="n">
        <v>393</v>
      </c>
      <c r="B404" s="46" t="n">
        <f aca="false">SSD정면이미지!B404 - '(수정)발화시간표(frame)'!B404</f>
        <v>0</v>
      </c>
      <c r="C404" s="46" t="n">
        <f aca="false">SSD정면이미지!C404 - '(수정)발화시간표(frame)'!C404</f>
        <v>8</v>
      </c>
      <c r="D404" s="46" t="n">
        <f aca="false">SSD정면이미지!D404 - '(수정)발화시간표(frame)'!D404</f>
        <v>8</v>
      </c>
      <c r="E404" s="46" t="n">
        <f aca="false">SSD정면이미지!E404 - '(수정)발화시간표(frame)'!E404</f>
        <v>-6</v>
      </c>
      <c r="F404" s="46" t="n">
        <f aca="false">SSD정면이미지!F404 - '(수정)발화시간표(frame)'!F404</f>
        <v>0</v>
      </c>
      <c r="G404" s="46" t="n">
        <f aca="false">SSD정면이미지!G404 - '(수정)발화시간표(frame)'!G404</f>
        <v>-1</v>
      </c>
      <c r="H404" s="46" t="n">
        <f aca="false">SSD정면이미지!H404 - '(수정)발화시간표(frame)'!H404</f>
        <v>8</v>
      </c>
      <c r="I404" s="46" t="n">
        <f aca="false">SSD정면이미지!I404 - '(수정)발화시간표(frame)'!I404</f>
        <v>10</v>
      </c>
      <c r="J404" s="46" t="n">
        <f aca="false">SSD정면이미지!J404 - '(수정)발화시간표(frame)'!J404</f>
        <v>24</v>
      </c>
      <c r="K404" s="46" t="n">
        <f aca="false">SSD정면이미지!K404 - '(수정)발화시간표(frame)'!K404</f>
        <v>0</v>
      </c>
    </row>
    <row r="405" customFormat="false" ht="13.5" hidden="false" customHeight="false" outlineLevel="0" collapsed="false">
      <c r="A405" s="19" t="n">
        <v>394</v>
      </c>
      <c r="B405" s="46" t="n">
        <f aca="false">SSD정면이미지!B405 - '(수정)발화시간표(frame)'!B405</f>
        <v>0</v>
      </c>
      <c r="C405" s="46" t="n">
        <f aca="false">SSD정면이미지!C405 - '(수정)발화시간표(frame)'!C405</f>
        <v>7</v>
      </c>
      <c r="D405" s="46" t="n">
        <f aca="false">SSD정면이미지!D405 - '(수정)발화시간표(frame)'!D405</f>
        <v>7</v>
      </c>
      <c r="E405" s="46" t="n">
        <f aca="false">SSD정면이미지!E405 - '(수정)발화시간표(frame)'!E405</f>
        <v>-2</v>
      </c>
      <c r="F405" s="46" t="n">
        <f aca="false">SSD정면이미지!F405 - '(수정)발화시간표(frame)'!F405</f>
        <v>0</v>
      </c>
      <c r="G405" s="46" t="n">
        <f aca="false">SSD정면이미지!G405 - '(수정)발화시간표(frame)'!G405</f>
        <v>1</v>
      </c>
      <c r="H405" s="46" t="n">
        <f aca="false">SSD정면이미지!H405 - '(수정)발화시간표(frame)'!H405</f>
        <v>6</v>
      </c>
      <c r="I405" s="46" t="n">
        <f aca="false">SSD정면이미지!I405 - '(수정)발화시간표(frame)'!I405</f>
        <v>8</v>
      </c>
      <c r="J405" s="46" t="n">
        <f aca="false">SSD정면이미지!J405 - '(수정)발화시간표(frame)'!J405</f>
        <v>19</v>
      </c>
      <c r="K405" s="46" t="n">
        <f aca="false">SSD정면이미지!K405 - '(수정)발화시간표(frame)'!K405</f>
        <v>0</v>
      </c>
    </row>
    <row r="406" customFormat="false" ht="13.5" hidden="false" customHeight="false" outlineLevel="0" collapsed="false">
      <c r="A406" s="19" t="n">
        <v>395</v>
      </c>
      <c r="B406" s="46" t="n">
        <f aca="false">SSD정면이미지!B406 - '(수정)발화시간표(frame)'!B406</f>
        <v>0</v>
      </c>
      <c r="C406" s="46" t="n">
        <f aca="false">SSD정면이미지!C406 - '(수정)발화시간표(frame)'!C406</f>
        <v>7</v>
      </c>
      <c r="D406" s="46" t="n">
        <f aca="false">SSD정면이미지!D406 - '(수정)발화시간표(frame)'!D406</f>
        <v>8</v>
      </c>
      <c r="E406" s="46" t="n">
        <f aca="false">SSD정면이미지!E406 - '(수정)발화시간표(frame)'!E406</f>
        <v>-2</v>
      </c>
      <c r="F406" s="46" t="n">
        <f aca="false">SSD정면이미지!F406 - '(수정)발화시간표(frame)'!F406</f>
        <v>1</v>
      </c>
      <c r="G406" s="46" t="n">
        <f aca="false">SSD정면이미지!G406 - '(수정)발화시간표(frame)'!G406</f>
        <v>1</v>
      </c>
      <c r="H406" s="46" t="n">
        <f aca="false">SSD정면이미지!H406 - '(수정)발화시간표(frame)'!H406</f>
        <v>11</v>
      </c>
      <c r="I406" s="46" t="n">
        <f aca="false">SSD정면이미지!I406 - '(수정)발화시간표(frame)'!I406</f>
        <v>8</v>
      </c>
      <c r="J406" s="46" t="n">
        <f aca="false">SSD정면이미지!J406 - '(수정)발화시간표(frame)'!J406</f>
        <v>15</v>
      </c>
      <c r="K406" s="46" t="n">
        <f aca="false">SSD정면이미지!K406 - '(수정)발화시간표(frame)'!K406</f>
        <v>-9</v>
      </c>
    </row>
    <row r="407" customFormat="false" ht="13.5" hidden="false" customHeight="false" outlineLevel="0" collapsed="false">
      <c r="A407" s="19" t="n">
        <v>396</v>
      </c>
      <c r="B407" s="46" t="n">
        <f aca="false">SSD정면이미지!B407 - '(수정)발화시간표(frame)'!B407</f>
        <v>0</v>
      </c>
      <c r="C407" s="46" t="n">
        <f aca="false">SSD정면이미지!C407 - '(수정)발화시간표(frame)'!C407</f>
        <v>8</v>
      </c>
      <c r="D407" s="46" t="n">
        <f aca="false">SSD정면이미지!D407 - '(수정)발화시간표(frame)'!D407</f>
        <v>7</v>
      </c>
      <c r="E407" s="46" t="n">
        <f aca="false">SSD정면이미지!E407 - '(수정)발화시간표(frame)'!E407</f>
        <v>2</v>
      </c>
      <c r="F407" s="46" t="n">
        <f aca="false">SSD정면이미지!F407 - '(수정)발화시간표(frame)'!F407</f>
        <v>0</v>
      </c>
      <c r="G407" s="46" t="n">
        <f aca="false">SSD정면이미지!G407 - '(수정)발화시간표(frame)'!G407</f>
        <v>1</v>
      </c>
      <c r="H407" s="46" t="n">
        <f aca="false">SSD정면이미지!H407 - '(수정)발화시간표(frame)'!H407</f>
        <v>14</v>
      </c>
      <c r="I407" s="46" t="n">
        <f aca="false">SSD정면이미지!I407 - '(수정)발화시간표(frame)'!I407</f>
        <v>7</v>
      </c>
      <c r="J407" s="46" t="n">
        <f aca="false">SSD정면이미지!J407 - '(수정)발화시간표(frame)'!J407</f>
        <v>14</v>
      </c>
      <c r="K407" s="46" t="n">
        <f aca="false">SSD정면이미지!K407 - '(수정)발화시간표(frame)'!K407</f>
        <v>0</v>
      </c>
    </row>
    <row r="408" customFormat="false" ht="13.5" hidden="false" customHeight="false" outlineLevel="0" collapsed="false">
      <c r="A408" s="19" t="n">
        <v>397</v>
      </c>
      <c r="B408" s="46" t="n">
        <f aca="false">SSD정면이미지!B408 - '(수정)발화시간표(frame)'!B408</f>
        <v>0</v>
      </c>
      <c r="C408" s="46" t="n">
        <f aca="false">SSD정면이미지!C408 - '(수정)발화시간표(frame)'!C408</f>
        <v>-1</v>
      </c>
      <c r="D408" s="46" t="n">
        <f aca="false">SSD정면이미지!D408 - '(수정)발화시간표(frame)'!D408</f>
        <v>7</v>
      </c>
      <c r="E408" s="46" t="n">
        <f aca="false">SSD정면이미지!E408 - '(수정)발화시간표(frame)'!E408</f>
        <v>26</v>
      </c>
      <c r="F408" s="46" t="n">
        <f aca="false">SSD정면이미지!F408 - '(수정)발화시간표(frame)'!F408</f>
        <v>0</v>
      </c>
      <c r="G408" s="46" t="n">
        <f aca="false">SSD정면이미지!G408 - '(수정)발화시간표(frame)'!G408</f>
        <v>-1</v>
      </c>
      <c r="H408" s="46" t="n">
        <f aca="false">SSD정면이미지!H408 - '(수정)발화시간표(frame)'!H408</f>
        <v>10</v>
      </c>
      <c r="I408" s="46" t="n">
        <f aca="false">SSD정면이미지!I408 - '(수정)발화시간표(frame)'!I408</f>
        <v>7</v>
      </c>
      <c r="J408" s="46" t="n">
        <f aca="false">SSD정면이미지!J408 - '(수정)발화시간표(frame)'!J408</f>
        <v>17</v>
      </c>
      <c r="K408" s="46" t="n">
        <f aca="false">SSD정면이미지!K408 - '(수정)발화시간표(frame)'!K408</f>
        <v>-9</v>
      </c>
    </row>
    <row r="409" customFormat="false" ht="13.5" hidden="false" customHeight="false" outlineLevel="0" collapsed="false">
      <c r="A409" s="19" t="n">
        <v>398</v>
      </c>
      <c r="B409" s="46" t="n">
        <f aca="false">SSD정면이미지!B409 - '(수정)발화시간표(frame)'!B409</f>
        <v>0</v>
      </c>
      <c r="C409" s="46" t="n">
        <f aca="false">SSD정면이미지!C409 - '(수정)발화시간표(frame)'!C409</f>
        <v>-1</v>
      </c>
      <c r="D409" s="46" t="n">
        <f aca="false">SSD정면이미지!D409 - '(수정)발화시간표(frame)'!D409</f>
        <v>7</v>
      </c>
      <c r="E409" s="46" t="n">
        <f aca="false">SSD정면이미지!E409 - '(수정)발화시간표(frame)'!E409</f>
        <v>-1</v>
      </c>
      <c r="F409" s="46" t="n">
        <f aca="false">SSD정면이미지!F409 - '(수정)발화시간표(frame)'!F409</f>
        <v>0</v>
      </c>
      <c r="G409" s="46" t="n">
        <f aca="false">SSD정면이미지!G409 - '(수정)발화시간표(frame)'!G409</f>
        <v>1</v>
      </c>
      <c r="H409" s="46" t="n">
        <f aca="false">SSD정면이미지!H409 - '(수정)발화시간표(frame)'!H409</f>
        <v>7</v>
      </c>
      <c r="I409" s="46" t="n">
        <f aca="false">SSD정면이미지!I409 - '(수정)발화시간표(frame)'!I409</f>
        <v>7</v>
      </c>
      <c r="J409" s="46" t="n">
        <f aca="false">SSD정면이미지!J409 - '(수정)발화시간표(frame)'!J409</f>
        <v>15</v>
      </c>
      <c r="K409" s="46" t="n">
        <f aca="false">SSD정면이미지!K409 - '(수정)발화시간표(frame)'!K409</f>
        <v>0</v>
      </c>
    </row>
    <row r="410" customFormat="false" ht="13.5" hidden="false" customHeight="false" outlineLevel="0" collapsed="false">
      <c r="A410" s="19" t="n">
        <v>399</v>
      </c>
      <c r="B410" s="46" t="n">
        <f aca="false">SSD정면이미지!B410 - '(수정)발화시간표(frame)'!B410</f>
        <v>1</v>
      </c>
      <c r="C410" s="46" t="n">
        <f aca="false">SSD정면이미지!C410 - '(수정)발화시간표(frame)'!C410</f>
        <v>-2</v>
      </c>
      <c r="D410" s="46" t="n">
        <f aca="false">SSD정면이미지!D410 - '(수정)발화시간표(frame)'!D410</f>
        <v>8</v>
      </c>
      <c r="E410" s="46" t="n">
        <f aca="false">SSD정면이미지!E410 - '(수정)발화시간표(frame)'!E410</f>
        <v>-7</v>
      </c>
      <c r="F410" s="46" t="n">
        <f aca="false">SSD정면이미지!F410 - '(수정)발화시간표(frame)'!F410</f>
        <v>0</v>
      </c>
      <c r="G410" s="46" t="n">
        <f aca="false">SSD정면이미지!G410 - '(수정)발화시간표(frame)'!G410</f>
        <v>1</v>
      </c>
      <c r="H410" s="46" t="n">
        <f aca="false">SSD정면이미지!H410 - '(수정)발화시간표(frame)'!H410</f>
        <v>3</v>
      </c>
      <c r="I410" s="46" t="n">
        <f aca="false">SSD정면이미지!I410 - '(수정)발화시간표(frame)'!I410</f>
        <v>7</v>
      </c>
      <c r="J410" s="46" t="n">
        <f aca="false">SSD정면이미지!J410 - '(수정)발화시간표(frame)'!J410</f>
        <v>12</v>
      </c>
      <c r="K410" s="46" t="n">
        <f aca="false">SSD정면이미지!K410 - '(수정)발화시간표(frame)'!K410</f>
        <v>0</v>
      </c>
    </row>
    <row r="411" customFormat="false" ht="13.5" hidden="false" customHeight="false" outlineLevel="0" collapsed="false">
      <c r="A411" s="19" t="n">
        <v>400</v>
      </c>
      <c r="B411" s="46" t="n">
        <f aca="false">SSD정면이미지!B411 - '(수정)발화시간표(frame)'!B411</f>
        <v>0</v>
      </c>
      <c r="C411" s="46" t="n">
        <f aca="false">SSD정면이미지!C411 - '(수정)발화시간표(frame)'!C411</f>
        <v>-1</v>
      </c>
      <c r="D411" s="46" t="n">
        <f aca="false">SSD정면이미지!D411 - '(수정)발화시간표(frame)'!D411</f>
        <v>8</v>
      </c>
      <c r="E411" s="46" t="n">
        <f aca="false">SSD정면이미지!E411 - '(수정)발화시간표(frame)'!E411</f>
        <v>-2</v>
      </c>
      <c r="F411" s="46" t="n">
        <f aca="false">SSD정면이미지!F411 - '(수정)발화시간표(frame)'!F411</f>
        <v>0</v>
      </c>
      <c r="G411" s="46" t="n">
        <f aca="false">SSD정면이미지!G411 - '(수정)발화시간표(frame)'!G411</f>
        <v>1</v>
      </c>
      <c r="H411" s="46" t="n">
        <f aca="false">SSD정면이미지!H411 - '(수정)발화시간표(frame)'!H411</f>
        <v>7</v>
      </c>
      <c r="I411" s="46" t="n">
        <f aca="false">SSD정면이미지!I411 - '(수정)발화시간표(frame)'!I411</f>
        <v>19</v>
      </c>
      <c r="J411" s="46" t="n">
        <f aca="false">SSD정면이미지!J411 - '(수정)발화시간표(frame)'!J411</f>
        <v>11</v>
      </c>
      <c r="K411" s="46" t="n">
        <f aca="false">SSD정면이미지!K411 - '(수정)발화시간표(frame)'!K411</f>
        <v>0</v>
      </c>
    </row>
    <row r="412" customFormat="false" ht="13.5" hidden="false" customHeight="false" outlineLevel="0" collapsed="false">
      <c r="A412" s="19" t="n">
        <v>401</v>
      </c>
      <c r="B412" s="46" t="n">
        <f aca="false">SSD정면이미지!B412 - '(수정)발화시간표(frame)'!B412</f>
        <v>0</v>
      </c>
      <c r="C412" s="46" t="n">
        <f aca="false">SSD정면이미지!C412 - '(수정)발화시간표(frame)'!C412</f>
        <v>7</v>
      </c>
      <c r="D412" s="46" t="n">
        <f aca="false">SSD정면이미지!D412 - '(수정)발화시간표(frame)'!D412</f>
        <v>7</v>
      </c>
      <c r="E412" s="46" t="n">
        <f aca="false">SSD정면이미지!E412 - '(수정)발화시간표(frame)'!E412</f>
        <v>6</v>
      </c>
      <c r="F412" s="46" t="n">
        <f aca="false">SSD정면이미지!F412 - '(수정)발화시간표(frame)'!F412</f>
        <v>0</v>
      </c>
      <c r="G412" s="46" t="n">
        <f aca="false">SSD정면이미지!G412 - '(수정)발화시간표(frame)'!G412</f>
        <v>1</v>
      </c>
      <c r="H412" s="46" t="n">
        <f aca="false">SSD정면이미지!H412 - '(수정)발화시간표(frame)'!H412</f>
        <v>7</v>
      </c>
      <c r="I412" s="46" t="n">
        <f aca="false">SSD정면이미지!I412 - '(수정)발화시간표(frame)'!I412</f>
        <v>7</v>
      </c>
      <c r="J412" s="46" t="n">
        <f aca="false">SSD정면이미지!J412 - '(수정)발화시간표(frame)'!J412</f>
        <v>7</v>
      </c>
      <c r="K412" s="46" t="n">
        <f aca="false">SSD정면이미지!K412 - '(수정)발화시간표(frame)'!K412</f>
        <v>0</v>
      </c>
    </row>
    <row r="413" customFormat="false" ht="13.5" hidden="false" customHeight="false" outlineLevel="0" collapsed="false">
      <c r="A413" s="19" t="n">
        <v>402</v>
      </c>
      <c r="B413" s="46" t="n">
        <f aca="false">SSD정면이미지!B413 - '(수정)발화시간표(frame)'!B413</f>
        <v>0</v>
      </c>
      <c r="C413" s="46" t="n">
        <f aca="false">SSD정면이미지!C413 - '(수정)발화시간표(frame)'!C413</f>
        <v>-2</v>
      </c>
      <c r="D413" s="46" t="n">
        <f aca="false">SSD정면이미지!D413 - '(수정)발화시간표(frame)'!D413</f>
        <v>7</v>
      </c>
      <c r="E413" s="46" t="n">
        <f aca="false">SSD정면이미지!E413 - '(수정)발화시간표(frame)'!E413</f>
        <v>-4</v>
      </c>
      <c r="F413" s="46" t="n">
        <f aca="false">SSD정면이미지!F413 - '(수정)발화시간표(frame)'!F413</f>
        <v>0</v>
      </c>
      <c r="G413" s="46" t="n">
        <f aca="false">SSD정면이미지!G413 - '(수정)발화시간표(frame)'!G413</f>
        <v>1</v>
      </c>
      <c r="H413" s="46" t="n">
        <f aca="false">SSD정면이미지!H413 - '(수정)발화시간표(frame)'!H413</f>
        <v>7</v>
      </c>
      <c r="I413" s="46" t="n">
        <f aca="false">SSD정면이미지!I413 - '(수정)발화시간표(frame)'!I413</f>
        <v>8</v>
      </c>
      <c r="J413" s="46" t="n">
        <f aca="false">SSD정면이미지!J413 - '(수정)발화시간표(frame)'!J413</f>
        <v>9</v>
      </c>
      <c r="K413" s="46" t="n">
        <f aca="false">SSD정면이미지!K413 - '(수정)발화시간표(frame)'!K413</f>
        <v>0</v>
      </c>
    </row>
    <row r="414" customFormat="false" ht="13.5" hidden="false" customHeight="false" outlineLevel="0" collapsed="false">
      <c r="A414" s="19" t="n">
        <v>403</v>
      </c>
      <c r="B414" s="46" t="n">
        <f aca="false">SSD정면이미지!B414 - '(수정)발화시간표(frame)'!B414</f>
        <v>0</v>
      </c>
      <c r="C414" s="46" t="n">
        <f aca="false">SSD정면이미지!C414 - '(수정)발화시간표(frame)'!C414</f>
        <v>8</v>
      </c>
      <c r="D414" s="46" t="n">
        <f aca="false">SSD정면이미지!D414 - '(수정)발화시간표(frame)'!D414</f>
        <v>5</v>
      </c>
      <c r="E414" s="46" t="n">
        <f aca="false">SSD정면이미지!E414 - '(수정)발화시간표(frame)'!E414</f>
        <v>7</v>
      </c>
      <c r="F414" s="46" t="n">
        <f aca="false">SSD정면이미지!F414 - '(수정)발화시간표(frame)'!F414</f>
        <v>0</v>
      </c>
      <c r="G414" s="46" t="n">
        <f aca="false">SSD정면이미지!G414 - '(수정)발화시간표(frame)'!G414</f>
        <v>1</v>
      </c>
      <c r="H414" s="46" t="n">
        <f aca="false">SSD정면이미지!H414 - '(수정)발화시간표(frame)'!H414</f>
        <v>8</v>
      </c>
      <c r="I414" s="46" t="n">
        <f aca="false">SSD정면이미지!I414 - '(수정)발화시간표(frame)'!I414</f>
        <v>8</v>
      </c>
      <c r="J414" s="46" t="n">
        <f aca="false">SSD정면이미지!J414 - '(수정)발화시간표(frame)'!J414</f>
        <v>19</v>
      </c>
      <c r="K414" s="46" t="n">
        <f aca="false">SSD정면이미지!K414 - '(수정)발화시간표(frame)'!K414</f>
        <v>0</v>
      </c>
    </row>
    <row r="415" customFormat="false" ht="13.5" hidden="false" customHeight="false" outlineLevel="0" collapsed="false">
      <c r="A415" s="19" t="n">
        <v>404</v>
      </c>
      <c r="B415" s="46" t="n">
        <f aca="false">SSD정면이미지!B415 - '(수정)발화시간표(frame)'!B415</f>
        <v>1</v>
      </c>
      <c r="C415" s="46" t="n">
        <f aca="false">SSD정면이미지!C415 - '(수정)발화시간표(frame)'!C415</f>
        <v>7</v>
      </c>
      <c r="D415" s="46" t="n">
        <f aca="false">SSD정면이미지!D415 - '(수정)발화시간표(frame)'!D415</f>
        <v>7</v>
      </c>
      <c r="E415" s="46" t="n">
        <f aca="false">SSD정면이미지!E415 - '(수정)발화시간표(frame)'!E415</f>
        <v>8</v>
      </c>
      <c r="F415" s="46" t="n">
        <f aca="false">SSD정면이미지!F415 - '(수정)발화시간표(frame)'!F415</f>
        <v>0</v>
      </c>
      <c r="G415" s="46" t="n">
        <f aca="false">SSD정면이미지!G415 - '(수정)발화시간표(frame)'!G415</f>
        <v>1</v>
      </c>
      <c r="H415" s="46" t="n">
        <f aca="false">SSD정면이미지!H415 - '(수정)발화시간표(frame)'!H415</f>
        <v>8</v>
      </c>
      <c r="I415" s="46" t="n">
        <f aca="false">SSD정면이미지!I415 - '(수정)발화시간표(frame)'!I415</f>
        <v>7</v>
      </c>
      <c r="J415" s="46" t="n">
        <f aca="false">SSD정면이미지!J415 - '(수정)발화시간표(frame)'!J415</f>
        <v>11</v>
      </c>
      <c r="K415" s="46" t="n">
        <f aca="false">SSD정면이미지!K415 - '(수정)발화시간표(frame)'!K415</f>
        <v>0</v>
      </c>
    </row>
    <row r="416" customFormat="false" ht="13.5" hidden="false" customHeight="false" outlineLevel="0" collapsed="false">
      <c r="A416" s="19" t="n">
        <v>405</v>
      </c>
      <c r="B416" s="46" t="n">
        <f aca="false">SSD정면이미지!B416 - '(수정)발화시간표(frame)'!B416</f>
        <v>0</v>
      </c>
      <c r="C416" s="46" t="n">
        <f aca="false">SSD정면이미지!C416 - '(수정)발화시간표(frame)'!C416</f>
        <v>8</v>
      </c>
      <c r="D416" s="46" t="n">
        <f aca="false">SSD정면이미지!D416 - '(수정)발화시간표(frame)'!D416</f>
        <v>8</v>
      </c>
      <c r="E416" s="46" t="n">
        <f aca="false">SSD정면이미지!E416 - '(수정)발화시간표(frame)'!E416</f>
        <v>-2</v>
      </c>
      <c r="F416" s="46" t="n">
        <f aca="false">SSD정면이미지!F416 - '(수정)발화시간표(frame)'!F416</f>
        <v>1</v>
      </c>
      <c r="G416" s="46" t="n">
        <f aca="false">SSD정면이미지!G416 - '(수정)발화시간표(frame)'!G416</f>
        <v>1</v>
      </c>
      <c r="H416" s="46" t="n">
        <f aca="false">SSD정면이미지!H416 - '(수정)발화시간표(frame)'!H416</f>
        <v>0</v>
      </c>
      <c r="I416" s="46" t="n">
        <f aca="false">SSD정면이미지!I416 - '(수정)발화시간표(frame)'!I416</f>
        <v>12</v>
      </c>
      <c r="J416" s="46" t="n">
        <f aca="false">SSD정면이미지!J416 - '(수정)발화시간표(frame)'!J416</f>
        <v>16</v>
      </c>
      <c r="K416" s="46" t="n">
        <f aca="false">SSD정면이미지!K416 - '(수정)발화시간표(frame)'!K416</f>
        <v>0</v>
      </c>
    </row>
    <row r="417" customFormat="false" ht="13.5" hidden="false" customHeight="false" outlineLevel="0" collapsed="false">
      <c r="A417" s="19" t="n">
        <v>406</v>
      </c>
      <c r="B417" s="46" t="n">
        <f aca="false">SSD정면이미지!B417 - '(수정)발화시간표(frame)'!B417</f>
        <v>0</v>
      </c>
      <c r="C417" s="46" t="n">
        <f aca="false">SSD정면이미지!C417 - '(수정)발화시간표(frame)'!C417</f>
        <v>7</v>
      </c>
      <c r="D417" s="46" t="n">
        <f aca="false">SSD정면이미지!D417 - '(수정)발화시간표(frame)'!D417</f>
        <v>8</v>
      </c>
      <c r="E417" s="46" t="n">
        <f aca="false">SSD정면이미지!E417 - '(수정)발화시간표(frame)'!E417</f>
        <v>-1</v>
      </c>
      <c r="F417" s="46" t="n">
        <f aca="false">SSD정면이미지!F417 - '(수정)발화시간표(frame)'!F417</f>
        <v>13</v>
      </c>
      <c r="G417" s="46" t="n">
        <f aca="false">SSD정면이미지!G417 - '(수정)발화시간표(frame)'!G417</f>
        <v>1</v>
      </c>
      <c r="H417" s="46" t="n">
        <f aca="false">SSD정면이미지!H417 - '(수정)발화시간표(frame)'!H417</f>
        <v>9</v>
      </c>
      <c r="I417" s="46" t="n">
        <f aca="false">SSD정면이미지!I417 - '(수정)발화시간표(frame)'!I417</f>
        <v>7</v>
      </c>
      <c r="J417" s="46" t="n">
        <f aca="false">SSD정면이미지!J417 - '(수정)발화시간표(frame)'!J417</f>
        <v>8</v>
      </c>
      <c r="K417" s="46" t="n">
        <f aca="false">SSD정면이미지!K417 - '(수정)발화시간표(frame)'!K417</f>
        <v>0</v>
      </c>
    </row>
    <row r="418" customFormat="false" ht="13.5" hidden="false" customHeight="false" outlineLevel="0" collapsed="false">
      <c r="A418" s="19" t="n">
        <v>407</v>
      </c>
      <c r="B418" s="46" t="n">
        <f aca="false">SSD정면이미지!B418 - '(수정)발화시간표(frame)'!B418</f>
        <v>0</v>
      </c>
      <c r="C418" s="46" t="n">
        <f aca="false">SSD정면이미지!C418 - '(수정)발화시간표(frame)'!C418</f>
        <v>-1</v>
      </c>
      <c r="D418" s="46" t="n">
        <f aca="false">SSD정면이미지!D418 - '(수정)발화시간표(frame)'!D418</f>
        <v>7</v>
      </c>
      <c r="E418" s="46" t="n">
        <f aca="false">SSD정면이미지!E418 - '(수정)발화시간표(frame)'!E418</f>
        <v>-9</v>
      </c>
      <c r="F418" s="46" t="n">
        <f aca="false">SSD정면이미지!F418 - '(수정)발화시간표(frame)'!F418</f>
        <v>0</v>
      </c>
      <c r="G418" s="46" t="n">
        <f aca="false">SSD정면이미지!G418 - '(수정)발화시간표(frame)'!G418</f>
        <v>1</v>
      </c>
      <c r="H418" s="46" t="n">
        <f aca="false">SSD정면이미지!H418 - '(수정)발화시간표(frame)'!H418</f>
        <v>8</v>
      </c>
      <c r="I418" s="46" t="n">
        <f aca="false">SSD정면이미지!I418 - '(수정)발화시간표(frame)'!I418</f>
        <v>8</v>
      </c>
      <c r="J418" s="46" t="n">
        <f aca="false">SSD정면이미지!J418 - '(수정)발화시간표(frame)'!J418</f>
        <v>7</v>
      </c>
      <c r="K418" s="46" t="n">
        <f aca="false">SSD정면이미지!K418 - '(수정)발화시간표(frame)'!K418</f>
        <v>0</v>
      </c>
    </row>
    <row r="419" customFormat="false" ht="13.5" hidden="false" customHeight="false" outlineLevel="0" collapsed="false">
      <c r="A419" s="19" t="n">
        <v>408</v>
      </c>
      <c r="B419" s="46" t="n">
        <f aca="false">SSD정면이미지!B419 - '(수정)발화시간표(frame)'!B419</f>
        <v>0</v>
      </c>
      <c r="C419" s="46" t="n">
        <f aca="false">SSD정면이미지!C419 - '(수정)발화시간표(frame)'!C419</f>
        <v>7</v>
      </c>
      <c r="D419" s="46" t="n">
        <f aca="false">SSD정면이미지!D419 - '(수정)발화시간표(frame)'!D419</f>
        <v>5</v>
      </c>
      <c r="E419" s="46" t="n">
        <f aca="false">SSD정면이미지!E419 - '(수정)발화시간표(frame)'!E419</f>
        <v>-2</v>
      </c>
      <c r="F419" s="46" t="n">
        <f aca="false">SSD정면이미지!F419 - '(수정)발화시간표(frame)'!F419</f>
        <v>0</v>
      </c>
      <c r="G419" s="46" t="n">
        <f aca="false">SSD정면이미지!G419 - '(수정)발화시간표(frame)'!G419</f>
        <v>1</v>
      </c>
      <c r="H419" s="46" t="n">
        <f aca="false">SSD정면이미지!H419 - '(수정)발화시간표(frame)'!H419</f>
        <v>6</v>
      </c>
      <c r="I419" s="46" t="n">
        <f aca="false">SSD정면이미지!I419 - '(수정)발화시간표(frame)'!I419</f>
        <v>7</v>
      </c>
      <c r="J419" s="46" t="n">
        <f aca="false">SSD정면이미지!J419 - '(수정)발화시간표(frame)'!J419</f>
        <v>10</v>
      </c>
      <c r="K419" s="46" t="n">
        <f aca="false">SSD정면이미지!K419 - '(수정)발화시간표(frame)'!K419</f>
        <v>0</v>
      </c>
    </row>
    <row r="420" customFormat="false" ht="13.5" hidden="false" customHeight="false" outlineLevel="0" collapsed="false">
      <c r="A420" s="19" t="n">
        <v>409</v>
      </c>
      <c r="B420" s="46" t="n">
        <f aca="false">SSD정면이미지!B420 - '(수정)발화시간표(frame)'!B420</f>
        <v>0</v>
      </c>
      <c r="C420" s="46" t="n">
        <f aca="false">SSD정면이미지!C420 - '(수정)발화시간표(frame)'!C420</f>
        <v>7</v>
      </c>
      <c r="D420" s="46" t="n">
        <f aca="false">SSD정면이미지!D420 - '(수정)발화시간표(frame)'!D420</f>
        <v>7</v>
      </c>
      <c r="E420" s="46" t="n">
        <f aca="false">SSD정면이미지!E420 - '(수정)발화시간표(frame)'!E420</f>
        <v>4</v>
      </c>
      <c r="F420" s="46" t="n">
        <f aca="false">SSD정면이미지!F420 - '(수정)발화시간표(frame)'!F420</f>
        <v>1</v>
      </c>
      <c r="G420" s="46" t="n">
        <f aca="false">SSD정면이미지!G420 - '(수정)발화시간표(frame)'!G420</f>
        <v>1</v>
      </c>
      <c r="H420" s="46" t="n">
        <f aca="false">SSD정면이미지!H420 - '(수정)발화시간표(frame)'!H420</f>
        <v>8</v>
      </c>
      <c r="I420" s="46" t="n">
        <f aca="false">SSD정면이미지!I420 - '(수정)발화시간표(frame)'!I420</f>
        <v>7</v>
      </c>
      <c r="J420" s="46" t="n">
        <f aca="false">SSD정면이미지!J420 - '(수정)발화시간표(frame)'!J420</f>
        <v>7</v>
      </c>
      <c r="K420" s="46" t="n">
        <f aca="false">SSD정면이미지!K420 - '(수정)발화시간표(frame)'!K420</f>
        <v>0</v>
      </c>
    </row>
    <row r="421" customFormat="false" ht="13.5" hidden="false" customHeight="false" outlineLevel="0" collapsed="false">
      <c r="A421" s="19" t="n">
        <v>410</v>
      </c>
      <c r="B421" s="46" t="n">
        <f aca="false">SSD정면이미지!B421 - '(수정)발화시간표(frame)'!B421</f>
        <v>0</v>
      </c>
      <c r="C421" s="46" t="n">
        <f aca="false">SSD정면이미지!C421 - '(수정)발화시간표(frame)'!C421</f>
        <v>-1</v>
      </c>
      <c r="D421" s="46" t="n">
        <f aca="false">SSD정면이미지!D421 - '(수정)발화시간표(frame)'!D421</f>
        <v>8</v>
      </c>
      <c r="E421" s="46" t="n">
        <f aca="false">SSD정면이미지!E421 - '(수정)발화시간표(frame)'!E421</f>
        <v>-9</v>
      </c>
      <c r="F421" s="46" t="n">
        <f aca="false">SSD정면이미지!F421 - '(수정)발화시간표(frame)'!F421</f>
        <v>1</v>
      </c>
      <c r="G421" s="46" t="n">
        <f aca="false">SSD정면이미지!G421 - '(수정)발화시간표(frame)'!G421</f>
        <v>0</v>
      </c>
      <c r="H421" s="46" t="n">
        <f aca="false">SSD정면이미지!H421 - '(수정)발화시간표(frame)'!H421</f>
        <v>16</v>
      </c>
      <c r="I421" s="46" t="n">
        <f aca="false">SSD정면이미지!I421 - '(수정)발화시간표(frame)'!I421</f>
        <v>7</v>
      </c>
      <c r="J421" s="46" t="n">
        <f aca="false">SSD정면이미지!J421 - '(수정)발화시간표(frame)'!J421</f>
        <v>11</v>
      </c>
      <c r="K421" s="46" t="n">
        <f aca="false">SSD정면이미지!K421 - '(수정)발화시간표(frame)'!K421</f>
        <v>0</v>
      </c>
    </row>
    <row r="422" customFormat="false" ht="13.5" hidden="false" customHeight="false" outlineLevel="0" collapsed="false">
      <c r="A422" s="19" t="n">
        <v>411</v>
      </c>
      <c r="B422" s="46" t="n">
        <f aca="false">SSD정면이미지!B422 - '(수정)발화시간표(frame)'!B422</f>
        <v>0</v>
      </c>
      <c r="C422" s="46" t="n">
        <f aca="false">SSD정면이미지!C422 - '(수정)발화시간표(frame)'!C422</f>
        <v>8</v>
      </c>
      <c r="D422" s="46" t="n">
        <f aca="false">SSD정면이미지!D422 - '(수정)발화시간표(frame)'!D422</f>
        <v>7</v>
      </c>
      <c r="E422" s="46" t="n">
        <f aca="false">SSD정면이미지!E422 - '(수정)발화시간표(frame)'!E422</f>
        <v>7</v>
      </c>
      <c r="F422" s="46" t="n">
        <f aca="false">SSD정면이미지!F422 - '(수정)발화시간표(frame)'!F422</f>
        <v>0</v>
      </c>
      <c r="G422" s="46" t="n">
        <f aca="false">SSD정면이미지!G422 - '(수정)발화시간표(frame)'!G422</f>
        <v>1</v>
      </c>
      <c r="H422" s="46" t="n">
        <f aca="false">SSD정면이미지!H422 - '(수정)발화시간표(frame)'!H422</f>
        <v>19</v>
      </c>
      <c r="I422" s="46" t="n">
        <f aca="false">SSD정면이미지!I422 - '(수정)발화시간표(frame)'!I422</f>
        <v>8</v>
      </c>
      <c r="J422" s="46" t="n">
        <f aca="false">SSD정면이미지!J422 - '(수정)발화시간표(frame)'!J422</f>
        <v>7</v>
      </c>
      <c r="K422" s="46" t="n">
        <f aca="false">SSD정면이미지!K422 - '(수정)발화시간표(frame)'!K422</f>
        <v>0</v>
      </c>
    </row>
    <row r="423" customFormat="false" ht="13.5" hidden="false" customHeight="false" outlineLevel="0" collapsed="false">
      <c r="A423" s="19" t="n">
        <v>412</v>
      </c>
      <c r="B423" s="46" t="n">
        <f aca="false">SSD정면이미지!B423 - '(수정)발화시간표(frame)'!B423</f>
        <v>0</v>
      </c>
      <c r="C423" s="46" t="n">
        <f aca="false">SSD정면이미지!C423 - '(수정)발화시간표(frame)'!C423</f>
        <v>8</v>
      </c>
      <c r="D423" s="46" t="n">
        <f aca="false">SSD정면이미지!D423 - '(수정)발화시간표(frame)'!D423</f>
        <v>7</v>
      </c>
      <c r="E423" s="46" t="n">
        <f aca="false">SSD정면이미지!E423 - '(수정)발화시간표(frame)'!E423</f>
        <v>3</v>
      </c>
      <c r="F423" s="46" t="n">
        <f aca="false">SSD정면이미지!F423 - '(수정)발화시간표(frame)'!F423</f>
        <v>1</v>
      </c>
      <c r="G423" s="46" t="n">
        <f aca="false">SSD정면이미지!G423 - '(수정)발화시간표(frame)'!G423</f>
        <v>1</v>
      </c>
      <c r="H423" s="46" t="n">
        <f aca="false">SSD정면이미지!H423 - '(수정)발화시간표(frame)'!H423</f>
        <v>-2</v>
      </c>
      <c r="I423" s="46" t="n">
        <f aca="false">SSD정면이미지!I423 - '(수정)발화시간표(frame)'!I423</f>
        <v>8</v>
      </c>
      <c r="J423" s="46" t="n">
        <f aca="false">SSD정면이미지!J423 - '(수정)발화시간표(frame)'!J423</f>
        <v>16</v>
      </c>
      <c r="K423" s="46" t="n">
        <f aca="false">SSD정면이미지!K423 - '(수정)발화시간표(frame)'!K423</f>
        <v>0</v>
      </c>
    </row>
    <row r="424" customFormat="false" ht="13.5" hidden="false" customHeight="false" outlineLevel="0" collapsed="false">
      <c r="A424" s="19" t="n">
        <v>413</v>
      </c>
      <c r="B424" s="46" t="n">
        <f aca="false">SSD정면이미지!B424 - '(수정)발화시간표(frame)'!B424</f>
        <v>0</v>
      </c>
      <c r="C424" s="46" t="n">
        <f aca="false">SSD정면이미지!C424 - '(수정)발화시간표(frame)'!C424</f>
        <v>-1</v>
      </c>
      <c r="D424" s="46" t="n">
        <f aca="false">SSD정면이미지!D424 - '(수정)발화시간표(frame)'!D424</f>
        <v>3</v>
      </c>
      <c r="E424" s="46" t="n">
        <f aca="false">SSD정면이미지!E424 - '(수정)발화시간표(frame)'!E424</f>
        <v>1</v>
      </c>
      <c r="F424" s="46" t="n">
        <f aca="false">SSD정면이미지!F424 - '(수정)발화시간표(frame)'!F424</f>
        <v>0</v>
      </c>
      <c r="G424" s="46" t="n">
        <f aca="false">SSD정면이미지!G424 - '(수정)발화시간표(frame)'!G424</f>
        <v>1</v>
      </c>
      <c r="H424" s="46" t="n">
        <f aca="false">SSD정면이미지!H424 - '(수정)발화시간표(frame)'!H424</f>
        <v>5</v>
      </c>
      <c r="I424" s="46" t="n">
        <f aca="false">SSD정면이미지!I424 - '(수정)발화시간표(frame)'!I424</f>
        <v>9</v>
      </c>
      <c r="J424" s="46" t="n">
        <f aca="false">SSD정면이미지!J424 - '(수정)발화시간표(frame)'!J424</f>
        <v>16</v>
      </c>
      <c r="K424" s="46" t="n">
        <f aca="false">SSD정면이미지!K424 - '(수정)발화시간표(frame)'!K424</f>
        <v>0</v>
      </c>
    </row>
    <row r="425" customFormat="false" ht="13.5" hidden="false" customHeight="false" outlineLevel="0" collapsed="false">
      <c r="A425" s="19" t="n">
        <v>414</v>
      </c>
      <c r="B425" s="46" t="n">
        <f aca="false">SSD정면이미지!B425 - '(수정)발화시간표(frame)'!B425</f>
        <v>0</v>
      </c>
      <c r="C425" s="46" t="n">
        <f aca="false">SSD정면이미지!C425 - '(수정)발화시간표(frame)'!C425</f>
        <v>-2</v>
      </c>
      <c r="D425" s="46" t="n">
        <f aca="false">SSD정면이미지!D425 - '(수정)발화시간표(frame)'!D425</f>
        <v>8</v>
      </c>
      <c r="E425" s="46" t="n">
        <f aca="false">SSD정면이미지!E425 - '(수정)발화시간표(frame)'!E425</f>
        <v>3</v>
      </c>
      <c r="F425" s="46" t="n">
        <f aca="false">SSD정면이미지!F425 - '(수정)발화시간표(frame)'!F425</f>
        <v>0</v>
      </c>
      <c r="G425" s="46" t="n">
        <f aca="false">SSD정면이미지!G425 - '(수정)발화시간표(frame)'!G425</f>
        <v>1</v>
      </c>
      <c r="H425" s="46" t="n">
        <f aca="false">SSD정면이미지!H425 - '(수정)발화시간표(frame)'!H425</f>
        <v>6</v>
      </c>
      <c r="I425" s="46" t="n">
        <f aca="false">SSD정면이미지!I425 - '(수정)발화시간표(frame)'!I425</f>
        <v>8</v>
      </c>
      <c r="J425" s="46" t="n">
        <f aca="false">SSD정면이미지!J425 - '(수정)발화시간표(frame)'!J425</f>
        <v>10</v>
      </c>
      <c r="K425" s="46" t="n">
        <f aca="false">SSD정면이미지!K425 - '(수정)발화시간표(frame)'!K425</f>
        <v>0</v>
      </c>
    </row>
    <row r="426" customFormat="false" ht="13.5" hidden="false" customHeight="false" outlineLevel="0" collapsed="false">
      <c r="A426" s="19" t="n">
        <v>415</v>
      </c>
      <c r="B426" s="46" t="n">
        <f aca="false">SSD정면이미지!B426 - '(수정)발화시간표(frame)'!B426</f>
        <v>0</v>
      </c>
      <c r="C426" s="46" t="n">
        <f aca="false">SSD정면이미지!C426 - '(수정)발화시간표(frame)'!C426</f>
        <v>8</v>
      </c>
      <c r="D426" s="46" t="n">
        <f aca="false">SSD정면이미지!D426 - '(수정)발화시간표(frame)'!D426</f>
        <v>8</v>
      </c>
      <c r="E426" s="46" t="n">
        <f aca="false">SSD정면이미지!E426 - '(수정)발화시간표(frame)'!E426</f>
        <v>15</v>
      </c>
      <c r="F426" s="46" t="n">
        <f aca="false">SSD정면이미지!F426 - '(수정)발화시간표(frame)'!F426</f>
        <v>1</v>
      </c>
      <c r="G426" s="46" t="n">
        <f aca="false">SSD정면이미지!G426 - '(수정)발화시간표(frame)'!G426</f>
        <v>1</v>
      </c>
      <c r="H426" s="46" t="n">
        <f aca="false">SSD정면이미지!H426 - '(수정)발화시간표(frame)'!H426</f>
        <v>8</v>
      </c>
      <c r="I426" s="46" t="n">
        <f aca="false">SSD정면이미지!I426 - '(수정)발화시간표(frame)'!I426</f>
        <v>7</v>
      </c>
      <c r="J426" s="46" t="n">
        <f aca="false">SSD정면이미지!J426 - '(수정)발화시간표(frame)'!J426</f>
        <v>19</v>
      </c>
      <c r="K426" s="46" t="n">
        <f aca="false">SSD정면이미지!K426 - '(수정)발화시간표(frame)'!K426</f>
        <v>-9</v>
      </c>
    </row>
    <row r="427" customFormat="false" ht="13.5" hidden="false" customHeight="false" outlineLevel="0" collapsed="false">
      <c r="A427" s="19" t="n">
        <v>416</v>
      </c>
      <c r="B427" s="46" t="n">
        <f aca="false">SSD정면이미지!B427 - '(수정)발화시간표(frame)'!B427</f>
        <v>0</v>
      </c>
      <c r="C427" s="46" t="n">
        <f aca="false">SSD정면이미지!C427 - '(수정)발화시간표(frame)'!C427</f>
        <v>7</v>
      </c>
      <c r="D427" s="46" t="n">
        <f aca="false">SSD정면이미지!D427 - '(수정)발화시간표(frame)'!D427</f>
        <v>8</v>
      </c>
      <c r="E427" s="46" t="n">
        <f aca="false">SSD정면이미지!E427 - '(수정)발화시간표(frame)'!E427</f>
        <v>18</v>
      </c>
      <c r="F427" s="46" t="n">
        <f aca="false">SSD정면이미지!F427 - '(수정)발화시간표(frame)'!F427</f>
        <v>0</v>
      </c>
      <c r="G427" s="46" t="n">
        <f aca="false">SSD정면이미지!G427 - '(수정)발화시간표(frame)'!G427</f>
        <v>1</v>
      </c>
      <c r="H427" s="46" t="n">
        <f aca="false">SSD정면이미지!H427 - '(수정)발화시간표(frame)'!H427</f>
        <v>20</v>
      </c>
      <c r="I427" s="46" t="n">
        <f aca="false">SSD정면이미지!I427 - '(수정)발화시간표(frame)'!I427</f>
        <v>8</v>
      </c>
      <c r="J427" s="46" t="n">
        <f aca="false">SSD정면이미지!J427 - '(수정)발화시간표(frame)'!J427</f>
        <v>7</v>
      </c>
      <c r="K427" s="46" t="n">
        <f aca="false">SSD정면이미지!K427 - '(수정)발화시간표(frame)'!K427</f>
        <v>0</v>
      </c>
    </row>
    <row r="428" customFormat="false" ht="13.5" hidden="false" customHeight="false" outlineLevel="0" collapsed="false">
      <c r="A428" s="19" t="n">
        <v>417</v>
      </c>
      <c r="B428" s="46" t="n">
        <f aca="false">SSD정면이미지!B428 - '(수정)발화시간표(frame)'!B428</f>
        <v>0</v>
      </c>
      <c r="C428" s="46" t="n">
        <f aca="false">SSD정면이미지!C428 - '(수정)발화시간표(frame)'!C428</f>
        <v>7</v>
      </c>
      <c r="D428" s="46" t="n">
        <f aca="false">SSD정면이미지!D428 - '(수정)발화시간표(frame)'!D428</f>
        <v>5</v>
      </c>
      <c r="E428" s="46" t="n">
        <f aca="false">SSD정면이미지!E428 - '(수정)발화시간표(frame)'!E428</f>
        <v>3</v>
      </c>
      <c r="F428" s="46" t="n">
        <f aca="false">SSD정면이미지!F428 - '(수정)발화시간표(frame)'!F428</f>
        <v>0</v>
      </c>
      <c r="G428" s="46" t="n">
        <f aca="false">SSD정면이미지!G428 - '(수정)발화시간표(frame)'!G428</f>
        <v>1</v>
      </c>
      <c r="H428" s="46" t="n">
        <f aca="false">SSD정면이미지!H428 - '(수정)발화시간표(frame)'!H428</f>
        <v>11</v>
      </c>
      <c r="I428" s="46" t="n">
        <f aca="false">SSD정면이미지!I428 - '(수정)발화시간표(frame)'!I428</f>
        <v>7</v>
      </c>
      <c r="J428" s="46" t="n">
        <f aca="false">SSD정면이미지!J428 - '(수정)발화시간표(frame)'!J428</f>
        <v>10</v>
      </c>
      <c r="K428" s="46" t="n">
        <f aca="false">SSD정면이미지!K428 - '(수정)발화시간표(frame)'!K428</f>
        <v>0</v>
      </c>
    </row>
    <row r="429" customFormat="false" ht="13.5" hidden="false" customHeight="false" outlineLevel="0" collapsed="false">
      <c r="A429" s="19" t="n">
        <v>418</v>
      </c>
      <c r="B429" s="46" t="n">
        <f aca="false">SSD정면이미지!B429 - '(수정)발화시간표(frame)'!B429</f>
        <v>0</v>
      </c>
      <c r="C429" s="46" t="n">
        <f aca="false">SSD정면이미지!C429 - '(수정)발화시간표(frame)'!C429</f>
        <v>8</v>
      </c>
      <c r="D429" s="46" t="n">
        <f aca="false">SSD정면이미지!D429 - '(수정)발화시간표(frame)'!D429</f>
        <v>7</v>
      </c>
      <c r="E429" s="46" t="n">
        <f aca="false">SSD정면이미지!E429 - '(수정)발화시간표(frame)'!E429</f>
        <v>-6</v>
      </c>
      <c r="F429" s="46" t="n">
        <f aca="false">SSD정면이미지!F429 - '(수정)발화시간표(frame)'!F429</f>
        <v>1</v>
      </c>
      <c r="G429" s="46" t="n">
        <f aca="false">SSD정면이미지!G429 - '(수정)발화시간표(frame)'!G429</f>
        <v>1</v>
      </c>
      <c r="H429" s="46" t="n">
        <f aca="false">SSD정면이미지!H429 - '(수정)발화시간표(frame)'!H429</f>
        <v>0</v>
      </c>
      <c r="I429" s="46" t="n">
        <f aca="false">SSD정면이미지!I429 - '(수정)발화시간표(frame)'!I429</f>
        <v>8</v>
      </c>
      <c r="J429" s="46" t="n">
        <f aca="false">SSD정면이미지!J429 - '(수정)발화시간표(frame)'!J429</f>
        <v>15</v>
      </c>
      <c r="K429" s="46" t="n">
        <f aca="false">SSD정면이미지!K429 - '(수정)발화시간표(frame)'!K429</f>
        <v>-9</v>
      </c>
    </row>
    <row r="430" customFormat="false" ht="13.5" hidden="false" customHeight="false" outlineLevel="0" collapsed="false">
      <c r="A430" s="19" t="n">
        <v>419</v>
      </c>
      <c r="B430" s="46" t="n">
        <f aca="false">SSD정면이미지!B430 - '(수정)발화시간표(frame)'!B430</f>
        <v>0</v>
      </c>
      <c r="C430" s="46" t="n">
        <f aca="false">SSD정면이미지!C430 - '(수정)발화시간표(frame)'!C430</f>
        <v>8</v>
      </c>
      <c r="D430" s="46" t="n">
        <f aca="false">SSD정면이미지!D430 - '(수정)발화시간표(frame)'!D430</f>
        <v>7</v>
      </c>
      <c r="E430" s="46" t="n">
        <f aca="false">SSD정면이미지!E430 - '(수정)발화시간표(frame)'!E430</f>
        <v>7</v>
      </c>
      <c r="F430" s="46" t="n">
        <f aca="false">SSD정면이미지!F430 - '(수정)발화시간표(frame)'!F430</f>
        <v>0</v>
      </c>
      <c r="G430" s="46" t="n">
        <f aca="false">SSD정면이미지!G430 - '(수정)발화시간표(frame)'!G430</f>
        <v>1</v>
      </c>
      <c r="H430" s="46" t="n">
        <f aca="false">SSD정면이미지!H430 - '(수정)발화시간표(frame)'!H430</f>
        <v>15</v>
      </c>
      <c r="I430" s="46" t="n">
        <f aca="false">SSD정면이미지!I430 - '(수정)발화시간표(frame)'!I430</f>
        <v>7</v>
      </c>
      <c r="J430" s="46" t="n">
        <f aca="false">SSD정면이미지!J430 - '(수정)발화시간표(frame)'!J430</f>
        <v>23</v>
      </c>
      <c r="K430" s="46" t="n">
        <f aca="false">SSD정면이미지!K430 - '(수정)발화시간표(frame)'!K430</f>
        <v>0</v>
      </c>
    </row>
    <row r="431" customFormat="false" ht="13.5" hidden="false" customHeight="false" outlineLevel="0" collapsed="false">
      <c r="A431" s="19" t="n">
        <v>420</v>
      </c>
      <c r="B431" s="46" t="n">
        <f aca="false">SSD정면이미지!B431 - '(수정)발화시간표(frame)'!B431</f>
        <v>0</v>
      </c>
      <c r="C431" s="46" t="n">
        <f aca="false">SSD정면이미지!C431 - '(수정)발화시간표(frame)'!C431</f>
        <v>7</v>
      </c>
      <c r="D431" s="46" t="n">
        <f aca="false">SSD정면이미지!D431 - '(수정)발화시간표(frame)'!D431</f>
        <v>7</v>
      </c>
      <c r="E431" s="46" t="n">
        <f aca="false">SSD정면이미지!E431 - '(수정)발화시간표(frame)'!E431</f>
        <v>-4</v>
      </c>
      <c r="F431" s="46" t="n">
        <f aca="false">SSD정면이미지!F431 - '(수정)발화시간표(frame)'!F431</f>
        <v>0</v>
      </c>
      <c r="G431" s="46" t="n">
        <f aca="false">SSD정면이미지!G431 - '(수정)발화시간표(frame)'!G431</f>
        <v>1</v>
      </c>
      <c r="H431" s="46" t="n">
        <f aca="false">SSD정면이미지!H431 - '(수정)발화시간표(frame)'!H431</f>
        <v>6</v>
      </c>
      <c r="I431" s="46" t="n">
        <f aca="false">SSD정면이미지!I431 - '(수정)발화시간표(frame)'!I431</f>
        <v>8</v>
      </c>
      <c r="J431" s="46" t="n">
        <f aca="false">SSD정면이미지!J431 - '(수정)발화시간표(frame)'!J431</f>
        <v>12</v>
      </c>
      <c r="K431" s="46" t="n">
        <f aca="false">SSD정면이미지!K431 - '(수정)발화시간표(frame)'!K431</f>
        <v>0</v>
      </c>
    </row>
    <row r="432" customFormat="false" ht="13.5" hidden="false" customHeight="false" outlineLevel="0" collapsed="false">
      <c r="A432" s="19" t="n">
        <v>421</v>
      </c>
      <c r="B432" s="46" t="n">
        <f aca="false">SSD정면이미지!B432 - '(수정)발화시간표(frame)'!B432</f>
        <v>0</v>
      </c>
      <c r="C432" s="46" t="n">
        <f aca="false">SSD정면이미지!C432 - '(수정)발화시간표(frame)'!C432</f>
        <v>-2</v>
      </c>
      <c r="D432" s="46" t="n">
        <f aca="false">SSD정면이미지!D432 - '(수정)발화시간표(frame)'!D432</f>
        <v>7</v>
      </c>
      <c r="E432" s="46" t="n">
        <f aca="false">SSD정면이미지!E432 - '(수정)발화시간표(frame)'!E432</f>
        <v>4</v>
      </c>
      <c r="F432" s="46" t="n">
        <f aca="false">SSD정면이미지!F432 - '(수정)발화시간표(frame)'!F432</f>
        <v>0</v>
      </c>
      <c r="G432" s="46" t="n">
        <f aca="false">SSD정면이미지!G432 - '(수정)발화시간표(frame)'!G432</f>
        <v>1</v>
      </c>
      <c r="H432" s="46" t="n">
        <f aca="false">SSD정면이미지!H432 - '(수정)발화시간표(frame)'!H432</f>
        <v>15</v>
      </c>
      <c r="I432" s="46" t="n">
        <f aca="false">SSD정면이미지!I432 - '(수정)발화시간표(frame)'!I432</f>
        <v>8</v>
      </c>
      <c r="J432" s="46" t="n">
        <f aca="false">SSD정면이미지!J432 - '(수정)발화시간표(frame)'!J432</f>
        <v>15</v>
      </c>
      <c r="K432" s="46" t="n">
        <f aca="false">SSD정면이미지!K432 - '(수정)발화시간표(frame)'!K432</f>
        <v>0</v>
      </c>
    </row>
    <row r="433" customFormat="false" ht="13.5" hidden="false" customHeight="false" outlineLevel="0" collapsed="false">
      <c r="A433" s="19" t="n">
        <v>422</v>
      </c>
      <c r="B433" s="46" t="n">
        <f aca="false">SSD정면이미지!B433 - '(수정)발화시간표(frame)'!B433</f>
        <v>0</v>
      </c>
      <c r="C433" s="46" t="n">
        <f aca="false">SSD정면이미지!C433 - '(수정)발화시간표(frame)'!C433</f>
        <v>7</v>
      </c>
      <c r="D433" s="46" t="n">
        <f aca="false">SSD정면이미지!D433 - '(수정)발화시간표(frame)'!D433</f>
        <v>8</v>
      </c>
      <c r="E433" s="46" t="n">
        <f aca="false">SSD정면이미지!E433 - '(수정)발화시간표(frame)'!E433</f>
        <v>7</v>
      </c>
      <c r="F433" s="46" t="n">
        <f aca="false">SSD정면이미지!F433 - '(수정)발화시간표(frame)'!F433</f>
        <v>0</v>
      </c>
      <c r="G433" s="46" t="n">
        <f aca="false">SSD정면이미지!G433 - '(수정)발화시간표(frame)'!G433</f>
        <v>1</v>
      </c>
      <c r="H433" s="46" t="n">
        <f aca="false">SSD정면이미지!H433 - '(수정)발화시간표(frame)'!H433</f>
        <v>16</v>
      </c>
      <c r="I433" s="46" t="n">
        <f aca="false">SSD정면이미지!I433 - '(수정)발화시간표(frame)'!I433</f>
        <v>7</v>
      </c>
      <c r="J433" s="46" t="n">
        <f aca="false">SSD정면이미지!J433 - '(수정)발화시간표(frame)'!J433</f>
        <v>7</v>
      </c>
      <c r="K433" s="46" t="n">
        <f aca="false">SSD정면이미지!K433 - '(수정)발화시간표(frame)'!K433</f>
        <v>0</v>
      </c>
    </row>
    <row r="434" customFormat="false" ht="13.5" hidden="false" customHeight="false" outlineLevel="0" collapsed="false">
      <c r="A434" s="19" t="n">
        <v>423</v>
      </c>
      <c r="B434" s="46" t="n">
        <f aca="false">SSD정면이미지!B434 - '(수정)발화시간표(frame)'!B434</f>
        <v>0</v>
      </c>
      <c r="C434" s="46" t="n">
        <f aca="false">SSD정면이미지!C434 - '(수정)발화시간표(frame)'!C434</f>
        <v>-2</v>
      </c>
      <c r="D434" s="46" t="n">
        <f aca="false">SSD정면이미지!D434 - '(수정)발화시간표(frame)'!D434</f>
        <v>8</v>
      </c>
      <c r="E434" s="46" t="n">
        <f aca="false">SSD정면이미지!E434 - '(수정)발화시간표(frame)'!E434</f>
        <v>8</v>
      </c>
      <c r="F434" s="46" t="n">
        <f aca="false">SSD정면이미지!F434 - '(수정)발화시간표(frame)'!F434</f>
        <v>0</v>
      </c>
      <c r="G434" s="46" t="n">
        <f aca="false">SSD정면이미지!G434 - '(수정)발화시간표(frame)'!G434</f>
        <v>1</v>
      </c>
      <c r="H434" s="46" t="n">
        <f aca="false">SSD정면이미지!H434 - '(수정)발화시간표(frame)'!H434</f>
        <v>11</v>
      </c>
      <c r="I434" s="46" t="n">
        <f aca="false">SSD정면이미지!I434 - '(수정)발화시간표(frame)'!I434</f>
        <v>8</v>
      </c>
      <c r="J434" s="46" t="n">
        <f aca="false">SSD정면이미지!J434 - '(수정)발화시간표(frame)'!J434</f>
        <v>10</v>
      </c>
      <c r="K434" s="46" t="n">
        <f aca="false">SSD정면이미지!K434 - '(수정)발화시간표(frame)'!K434</f>
        <v>0</v>
      </c>
    </row>
    <row r="435" customFormat="false" ht="13.5" hidden="false" customHeight="false" outlineLevel="0" collapsed="false">
      <c r="A435" s="19" t="n">
        <v>424</v>
      </c>
      <c r="B435" s="46" t="n">
        <f aca="false">SSD정면이미지!B435 - '(수정)발화시간표(frame)'!B435</f>
        <v>0</v>
      </c>
      <c r="C435" s="46" t="n">
        <f aca="false">SSD정면이미지!C435 - '(수정)발화시간표(frame)'!C435</f>
        <v>7</v>
      </c>
      <c r="D435" s="46" t="n">
        <f aca="false">SSD정면이미지!D435 - '(수정)발화시간표(frame)'!D435</f>
        <v>4</v>
      </c>
      <c r="E435" s="46" t="n">
        <f aca="false">SSD정면이미지!E435 - '(수정)발화시간표(frame)'!E435</f>
        <v>-2</v>
      </c>
      <c r="F435" s="46" t="n">
        <f aca="false">SSD정면이미지!F435 - '(수정)발화시간표(frame)'!F435</f>
        <v>1</v>
      </c>
      <c r="G435" s="46" t="n">
        <f aca="false">SSD정면이미지!G435 - '(수정)발화시간표(frame)'!G435</f>
        <v>1</v>
      </c>
      <c r="H435" s="46" t="n">
        <f aca="false">SSD정면이미지!H435 - '(수정)발화시간표(frame)'!H435</f>
        <v>18</v>
      </c>
      <c r="I435" s="46" t="n">
        <f aca="false">SSD정면이미지!I435 - '(수정)발화시간표(frame)'!I435</f>
        <v>18</v>
      </c>
      <c r="J435" s="46" t="n">
        <f aca="false">SSD정면이미지!J435 - '(수정)발화시간표(frame)'!J435</f>
        <v>19</v>
      </c>
      <c r="K435" s="46" t="n">
        <f aca="false">SSD정면이미지!K435 - '(수정)발화시간표(frame)'!K435</f>
        <v>0</v>
      </c>
    </row>
    <row r="436" customFormat="false" ht="13.5" hidden="false" customHeight="false" outlineLevel="0" collapsed="false">
      <c r="A436" s="19" t="n">
        <v>425</v>
      </c>
      <c r="B436" s="46" t="n">
        <f aca="false">SSD정면이미지!B436 - '(수정)발화시간표(frame)'!B436</f>
        <v>0</v>
      </c>
      <c r="C436" s="46" t="n">
        <f aca="false">SSD정면이미지!C436 - '(수정)발화시간표(frame)'!C436</f>
        <v>8</v>
      </c>
      <c r="D436" s="46" t="n">
        <f aca="false">SSD정면이미지!D436 - '(수정)발화시간표(frame)'!D436</f>
        <v>7</v>
      </c>
      <c r="E436" s="46" t="n">
        <f aca="false">SSD정면이미지!E436 - '(수정)발화시간표(frame)'!E436</f>
        <v>-1</v>
      </c>
      <c r="F436" s="46" t="n">
        <f aca="false">SSD정면이미지!F436 - '(수정)발화시간표(frame)'!F436</f>
        <v>0</v>
      </c>
      <c r="G436" s="46" t="n">
        <f aca="false">SSD정면이미지!G436 - '(수정)발화시간표(frame)'!G436</f>
        <v>1</v>
      </c>
      <c r="H436" s="46" t="n">
        <f aca="false">SSD정면이미지!H436 - '(수정)발화시간표(frame)'!H436</f>
        <v>7</v>
      </c>
      <c r="I436" s="46" t="n">
        <f aca="false">SSD정면이미지!I436 - '(수정)발화시간표(frame)'!I436</f>
        <v>8</v>
      </c>
      <c r="J436" s="46" t="n">
        <f aca="false">SSD정면이미지!J436 - '(수정)발화시간표(frame)'!J436</f>
        <v>-2</v>
      </c>
      <c r="K436" s="46" t="n">
        <f aca="false">SSD정면이미지!K436 - '(수정)발화시간표(frame)'!K436</f>
        <v>0</v>
      </c>
    </row>
    <row r="437" customFormat="false" ht="13.5" hidden="false" customHeight="false" outlineLevel="0" collapsed="false">
      <c r="A437" s="19" t="n">
        <v>426</v>
      </c>
      <c r="B437" s="46" t="n">
        <f aca="false">SSD정면이미지!B437 - '(수정)발화시간표(frame)'!B437</f>
        <v>0</v>
      </c>
      <c r="C437" s="46" t="n">
        <f aca="false">SSD정면이미지!C437 - '(수정)발화시간표(frame)'!C437</f>
        <v>7</v>
      </c>
      <c r="D437" s="46" t="n">
        <f aca="false">SSD정면이미지!D437 - '(수정)발화시간표(frame)'!D437</f>
        <v>7</v>
      </c>
      <c r="E437" s="46" t="n">
        <f aca="false">SSD정면이미지!E437 - '(수정)발화시간표(frame)'!E437</f>
        <v>-2</v>
      </c>
      <c r="F437" s="46" t="n">
        <f aca="false">SSD정면이미지!F437 - '(수정)발화시간표(frame)'!F437</f>
        <v>0</v>
      </c>
      <c r="G437" s="46" t="n">
        <f aca="false">SSD정면이미지!G437 - '(수정)발화시간표(frame)'!G437</f>
        <v>1</v>
      </c>
      <c r="H437" s="46" t="n">
        <f aca="false">SSD정면이미지!H437 - '(수정)발화시간표(frame)'!H437</f>
        <v>14</v>
      </c>
      <c r="I437" s="46" t="n">
        <f aca="false">SSD정면이미지!I437 - '(수정)발화시간표(frame)'!I437</f>
        <v>6</v>
      </c>
      <c r="J437" s="46" t="n">
        <f aca="false">SSD정면이미지!J437 - '(수정)발화시간표(frame)'!J437</f>
        <v>12</v>
      </c>
      <c r="K437" s="46" t="n">
        <f aca="false">SSD정면이미지!K437 - '(수정)발화시간표(frame)'!K437</f>
        <v>0</v>
      </c>
    </row>
    <row r="438" customFormat="false" ht="13.5" hidden="false" customHeight="false" outlineLevel="0" collapsed="false">
      <c r="A438" s="19" t="n">
        <v>427</v>
      </c>
      <c r="B438" s="46" t="n">
        <f aca="false">SSD정면이미지!B438 - '(수정)발화시간표(frame)'!B438</f>
        <v>0</v>
      </c>
      <c r="C438" s="46" t="n">
        <f aca="false">SSD정면이미지!C438 - '(수정)발화시간표(frame)'!C438</f>
        <v>8</v>
      </c>
      <c r="D438" s="46" t="n">
        <f aca="false">SSD정면이미지!D438 - '(수정)발화시간표(frame)'!D438</f>
        <v>8</v>
      </c>
      <c r="E438" s="46" t="n">
        <f aca="false">SSD정면이미지!E438 - '(수정)발화시간표(frame)'!E438</f>
        <v>-5</v>
      </c>
      <c r="F438" s="46" t="n">
        <f aca="false">SSD정면이미지!F438 - '(수정)발화시간표(frame)'!F438</f>
        <v>0</v>
      </c>
      <c r="G438" s="46" t="n">
        <f aca="false">SSD정면이미지!G438 - '(수정)발화시간표(frame)'!G438</f>
        <v>1</v>
      </c>
      <c r="H438" s="46" t="n">
        <f aca="false">SSD정면이미지!H438 - '(수정)발화시간표(frame)'!H438</f>
        <v>18</v>
      </c>
      <c r="I438" s="46" t="n">
        <f aca="false">SSD정면이미지!I438 - '(수정)발화시간표(frame)'!I438</f>
        <v>8</v>
      </c>
      <c r="J438" s="46" t="n">
        <f aca="false">SSD정면이미지!J438 - '(수정)발화시간표(frame)'!J438</f>
        <v>16</v>
      </c>
      <c r="K438" s="46" t="n">
        <f aca="false">SSD정면이미지!K438 - '(수정)발화시간표(frame)'!K438</f>
        <v>0</v>
      </c>
    </row>
    <row r="439" customFormat="false" ht="13.5" hidden="false" customHeight="false" outlineLevel="0" collapsed="false">
      <c r="A439" s="19" t="n">
        <v>428</v>
      </c>
      <c r="B439" s="46" t="n">
        <f aca="false">SSD정면이미지!B439 - '(수정)발화시간표(frame)'!B439</f>
        <v>0</v>
      </c>
      <c r="C439" s="46" t="n">
        <f aca="false">SSD정면이미지!C439 - '(수정)발화시간표(frame)'!C439</f>
        <v>-1</v>
      </c>
      <c r="D439" s="46" t="n">
        <f aca="false">SSD정면이미지!D439 - '(수정)발화시간표(frame)'!D439</f>
        <v>8</v>
      </c>
      <c r="E439" s="46" t="n">
        <f aca="false">SSD정면이미지!E439 - '(수정)발화시간표(frame)'!E439</f>
        <v>11</v>
      </c>
      <c r="F439" s="46" t="n">
        <f aca="false">SSD정면이미지!F439 - '(수정)발화시간표(frame)'!F439</f>
        <v>1</v>
      </c>
      <c r="G439" s="46" t="n">
        <f aca="false">SSD정면이미지!G439 - '(수정)발화시간표(frame)'!G439</f>
        <v>1</v>
      </c>
      <c r="H439" s="46" t="n">
        <f aca="false">SSD정면이미지!H439 - '(수정)발화시간표(frame)'!H439</f>
        <v>9</v>
      </c>
      <c r="I439" s="46" t="n">
        <f aca="false">SSD정면이미지!I439 - '(수정)발화시간표(frame)'!I439</f>
        <v>7</v>
      </c>
      <c r="J439" s="46" t="n">
        <f aca="false">SSD정면이미지!J439 - '(수정)발화시간표(frame)'!J439</f>
        <v>8</v>
      </c>
      <c r="K439" s="46" t="n">
        <f aca="false">SSD정면이미지!K439 - '(수정)발화시간표(frame)'!K439</f>
        <v>0</v>
      </c>
    </row>
    <row r="440" customFormat="false" ht="13.5" hidden="false" customHeight="false" outlineLevel="0" collapsed="false">
      <c r="A440" s="19" t="n">
        <v>429</v>
      </c>
      <c r="B440" s="46" t="n">
        <f aca="false">SSD정면이미지!B440 - '(수정)발화시간표(frame)'!B440</f>
        <v>0</v>
      </c>
      <c r="C440" s="46" t="n">
        <f aca="false">SSD정면이미지!C440 - '(수정)발화시간표(frame)'!C440</f>
        <v>8</v>
      </c>
      <c r="D440" s="46" t="n">
        <f aca="false">SSD정면이미지!D440 - '(수정)발화시간표(frame)'!D440</f>
        <v>3</v>
      </c>
      <c r="E440" s="46" t="n">
        <f aca="false">SSD정면이미지!E440 - '(수정)발화시간표(frame)'!E440</f>
        <v>8</v>
      </c>
      <c r="F440" s="46" t="n">
        <f aca="false">SSD정면이미지!F440 - '(수정)발화시간표(frame)'!F440</f>
        <v>0</v>
      </c>
      <c r="G440" s="46" t="n">
        <f aca="false">SSD정면이미지!G440 - '(수정)발화시간표(frame)'!G440</f>
        <v>1</v>
      </c>
      <c r="H440" s="46" t="n">
        <f aca="false">SSD정면이미지!H440 - '(수정)발화시간표(frame)'!H440</f>
        <v>8</v>
      </c>
      <c r="I440" s="46" t="n">
        <f aca="false">SSD정면이미지!I440 - '(수정)발화시간표(frame)'!I440</f>
        <v>7</v>
      </c>
      <c r="J440" s="46" t="n">
        <f aca="false">SSD정면이미지!J440 - '(수정)발화시간표(frame)'!J440</f>
        <v>20</v>
      </c>
      <c r="K440" s="46" t="n">
        <f aca="false">SSD정면이미지!K440 - '(수정)발화시간표(frame)'!K440</f>
        <v>0</v>
      </c>
    </row>
    <row r="441" customFormat="false" ht="13.5" hidden="false" customHeight="false" outlineLevel="0" collapsed="false">
      <c r="A441" s="19" t="n">
        <v>430</v>
      </c>
      <c r="B441" s="46" t="n">
        <f aca="false">SSD정면이미지!B441 - '(수정)발화시간표(frame)'!B441</f>
        <v>0</v>
      </c>
      <c r="C441" s="46" t="n">
        <f aca="false">SSD정면이미지!C441 - '(수정)발화시간표(frame)'!C441</f>
        <v>8</v>
      </c>
      <c r="D441" s="46" t="n">
        <f aca="false">SSD정면이미지!D441 - '(수정)발화시간표(frame)'!D441</f>
        <v>8</v>
      </c>
      <c r="E441" s="46" t="n">
        <f aca="false">SSD정면이미지!E441 - '(수정)발화시간표(frame)'!E441</f>
        <v>-11</v>
      </c>
      <c r="F441" s="46" t="n">
        <f aca="false">SSD정면이미지!F441 - '(수정)발화시간표(frame)'!F441</f>
        <v>0</v>
      </c>
      <c r="G441" s="46" t="n">
        <f aca="false">SSD정면이미지!G441 - '(수정)발화시간표(frame)'!G441</f>
        <v>1</v>
      </c>
      <c r="H441" s="46" t="n">
        <f aca="false">SSD정면이미지!H441 - '(수정)발화시간표(frame)'!H441</f>
        <v>14</v>
      </c>
      <c r="I441" s="46" t="n">
        <f aca="false">SSD정면이미지!I441 - '(수정)발화시간표(frame)'!I441</f>
        <v>8</v>
      </c>
      <c r="J441" s="46" t="n">
        <f aca="false">SSD정면이미지!J441 - '(수정)발화시간표(frame)'!J441</f>
        <v>8</v>
      </c>
      <c r="K441" s="46" t="n">
        <f aca="false">SSD정면이미지!K441 - '(수정)발화시간표(frame)'!K441</f>
        <v>0</v>
      </c>
    </row>
    <row r="442" customFormat="false" ht="13.5" hidden="false" customHeight="false" outlineLevel="0" collapsed="false">
      <c r="A442" s="19" t="n">
        <v>431</v>
      </c>
      <c r="B442" s="46" t="n">
        <f aca="false">SSD정면이미지!B442 - '(수정)발화시간표(frame)'!B442</f>
        <v>0</v>
      </c>
      <c r="C442" s="46" t="n">
        <f aca="false">SSD정면이미지!C442 - '(수정)발화시간표(frame)'!C442</f>
        <v>7</v>
      </c>
      <c r="D442" s="46" t="n">
        <f aca="false">SSD정면이미지!D442 - '(수정)발화시간표(frame)'!D442</f>
        <v>7</v>
      </c>
      <c r="E442" s="46" t="n">
        <f aca="false">SSD정면이미지!E442 - '(수정)발화시간표(frame)'!E442</f>
        <v>-2</v>
      </c>
      <c r="F442" s="46" t="n">
        <f aca="false">SSD정면이미지!F442 - '(수정)발화시간표(frame)'!F442</f>
        <v>0</v>
      </c>
      <c r="G442" s="46" t="n">
        <f aca="false">SSD정면이미지!G442 - '(수정)발화시간표(frame)'!G442</f>
        <v>1</v>
      </c>
      <c r="H442" s="46" t="n">
        <f aca="false">SSD정면이미지!H442 - '(수정)발화시간표(frame)'!H442</f>
        <v>7</v>
      </c>
      <c r="I442" s="46" t="n">
        <f aca="false">SSD정면이미지!I442 - '(수정)발화시간표(frame)'!I442</f>
        <v>8</v>
      </c>
      <c r="J442" s="46" t="n">
        <f aca="false">SSD정면이미지!J442 - '(수정)발화시간표(frame)'!J442</f>
        <v>11</v>
      </c>
      <c r="K442" s="46" t="n">
        <f aca="false">SSD정면이미지!K442 - '(수정)발화시간표(frame)'!K442</f>
        <v>-9</v>
      </c>
    </row>
    <row r="443" customFormat="false" ht="13.5" hidden="false" customHeight="false" outlineLevel="0" collapsed="false">
      <c r="A443" s="19" t="n">
        <v>432</v>
      </c>
      <c r="B443" s="46" t="n">
        <f aca="false">SSD정면이미지!B443 - '(수정)발화시간표(frame)'!B443</f>
        <v>0</v>
      </c>
      <c r="C443" s="46" t="n">
        <f aca="false">SSD정면이미지!C443 - '(수정)발화시간표(frame)'!C443</f>
        <v>8</v>
      </c>
      <c r="D443" s="46" t="n">
        <f aca="false">SSD정면이미지!D443 - '(수정)발화시간표(frame)'!D443</f>
        <v>7</v>
      </c>
      <c r="E443" s="46" t="n">
        <f aca="false">SSD정면이미지!E443 - '(수정)발화시간표(frame)'!E443</f>
        <v>-2</v>
      </c>
      <c r="F443" s="46" t="n">
        <f aca="false">SSD정면이미지!F443 - '(수정)발화시간표(frame)'!F443</f>
        <v>1</v>
      </c>
      <c r="G443" s="46" t="n">
        <f aca="false">SSD정면이미지!G443 - '(수정)발화시간표(frame)'!G443</f>
        <v>1</v>
      </c>
      <c r="H443" s="46" t="n">
        <f aca="false">SSD정면이미지!H443 - '(수정)발화시간표(frame)'!H443</f>
        <v>18</v>
      </c>
      <c r="I443" s="46" t="n">
        <f aca="false">SSD정면이미지!I443 - '(수정)발화시간표(frame)'!I443</f>
        <v>10</v>
      </c>
      <c r="J443" s="46" t="n">
        <f aca="false">SSD정면이미지!J443 - '(수정)발화시간표(frame)'!J443</f>
        <v>12</v>
      </c>
      <c r="K443" s="46" t="n">
        <f aca="false">SSD정면이미지!K443 - '(수정)발화시간표(frame)'!K443</f>
        <v>0</v>
      </c>
    </row>
    <row r="444" customFormat="false" ht="13.5" hidden="false" customHeight="false" outlineLevel="0" collapsed="false">
      <c r="A444" s="19" t="n">
        <v>433</v>
      </c>
      <c r="B444" s="46" t="n">
        <f aca="false">SSD정면이미지!B444 - '(수정)발화시간표(frame)'!B444</f>
        <v>0</v>
      </c>
      <c r="C444" s="46" t="n">
        <f aca="false">SSD정면이미지!C444 - '(수정)발화시간표(frame)'!C444</f>
        <v>-2</v>
      </c>
      <c r="D444" s="46" t="n">
        <f aca="false">SSD정면이미지!D444 - '(수정)발화시간표(frame)'!D444</f>
        <v>7</v>
      </c>
      <c r="E444" s="46" t="n">
        <f aca="false">SSD정면이미지!E444 - '(수정)발화시간표(frame)'!E444</f>
        <v>-7</v>
      </c>
      <c r="F444" s="46" t="n">
        <f aca="false">SSD정면이미지!F444 - '(수정)발화시간표(frame)'!F444</f>
        <v>0</v>
      </c>
      <c r="G444" s="46" t="n">
        <f aca="false">SSD정면이미지!G444 - '(수정)발화시간표(frame)'!G444</f>
        <v>1</v>
      </c>
      <c r="H444" s="46" t="n">
        <f aca="false">SSD정면이미지!H444 - '(수정)발화시간표(frame)'!H444</f>
        <v>8</v>
      </c>
      <c r="I444" s="46" t="n">
        <f aca="false">SSD정면이미지!I444 - '(수정)발화시간표(frame)'!I444</f>
        <v>8</v>
      </c>
      <c r="J444" s="46" t="n">
        <f aca="false">SSD정면이미지!J444 - '(수정)발화시간표(frame)'!J444</f>
        <v>7</v>
      </c>
      <c r="K444" s="46" t="n">
        <f aca="false">SSD정면이미지!K444 - '(수정)발화시간표(frame)'!K444</f>
        <v>0</v>
      </c>
    </row>
    <row r="445" customFormat="false" ht="13.5" hidden="false" customHeight="false" outlineLevel="0" collapsed="false">
      <c r="A445" s="19" t="n">
        <v>434</v>
      </c>
      <c r="B445" s="46" t="n">
        <f aca="false">SSD정면이미지!B445 - '(수정)발화시간표(frame)'!B445</f>
        <v>0</v>
      </c>
      <c r="C445" s="46" t="n">
        <f aca="false">SSD정면이미지!C445 - '(수정)발화시간표(frame)'!C445</f>
        <v>8</v>
      </c>
      <c r="D445" s="46" t="n">
        <f aca="false">SSD정면이미지!D445 - '(수정)발화시간표(frame)'!D445</f>
        <v>7</v>
      </c>
      <c r="E445" s="46" t="n">
        <f aca="false">SSD정면이미지!E445 - '(수정)발화시간표(frame)'!E445</f>
        <v>8</v>
      </c>
      <c r="F445" s="46" t="n">
        <f aca="false">SSD정면이미지!F445 - '(수정)발화시간표(frame)'!F445</f>
        <v>1</v>
      </c>
      <c r="G445" s="46" t="n">
        <f aca="false">SSD정면이미지!G445 - '(수정)발화시간표(frame)'!G445</f>
        <v>1</v>
      </c>
      <c r="H445" s="46" t="n">
        <f aca="false">SSD정면이미지!H445 - '(수정)발화시간표(frame)'!H445</f>
        <v>12</v>
      </c>
      <c r="I445" s="46" t="n">
        <f aca="false">SSD정면이미지!I445 - '(수정)발화시간표(frame)'!I445</f>
        <v>8</v>
      </c>
      <c r="J445" s="46" t="n">
        <f aca="false">SSD정면이미지!J445 - '(수정)발화시간표(frame)'!J445</f>
        <v>16</v>
      </c>
      <c r="K445" s="46" t="n">
        <f aca="false">SSD정면이미지!K445 - '(수정)발화시간표(frame)'!K445</f>
        <v>0</v>
      </c>
    </row>
    <row r="446" customFormat="false" ht="13.5" hidden="false" customHeight="false" outlineLevel="0" collapsed="false">
      <c r="A446" s="19" t="n">
        <v>435</v>
      </c>
      <c r="B446" s="46" t="n">
        <f aca="false">SSD정면이미지!B446 - '(수정)발화시간표(frame)'!B446</f>
        <v>0</v>
      </c>
      <c r="C446" s="46" t="n">
        <f aca="false">SSD정면이미지!C446 - '(수정)발화시간표(frame)'!C446</f>
        <v>8</v>
      </c>
      <c r="D446" s="46" t="n">
        <f aca="false">SSD정면이미지!D446 - '(수정)발화시간표(frame)'!D446</f>
        <v>8</v>
      </c>
      <c r="E446" s="46" t="n">
        <f aca="false">SSD정면이미지!E446 - '(수정)발화시간표(frame)'!E446</f>
        <v>2</v>
      </c>
      <c r="F446" s="46" t="n">
        <f aca="false">SSD정면이미지!F446 - '(수정)발화시간표(frame)'!F446</f>
        <v>0</v>
      </c>
      <c r="G446" s="46" t="n">
        <f aca="false">SSD정면이미지!G446 - '(수정)발화시간표(frame)'!G446</f>
        <v>1</v>
      </c>
      <c r="H446" s="46" t="n">
        <f aca="false">SSD정면이미지!H446 - '(수정)발화시간표(frame)'!H446</f>
        <v>9</v>
      </c>
      <c r="I446" s="46" t="n">
        <f aca="false">SSD정면이미지!I446 - '(수정)발화시간표(frame)'!I446</f>
        <v>6</v>
      </c>
      <c r="J446" s="46" t="n">
        <f aca="false">SSD정면이미지!J446 - '(수정)발화시간표(frame)'!J446</f>
        <v>9</v>
      </c>
      <c r="K446" s="46" t="n">
        <f aca="false">SSD정면이미지!K446 - '(수정)발화시간표(frame)'!K446</f>
        <v>0</v>
      </c>
    </row>
    <row r="447" customFormat="false" ht="13.5" hidden="false" customHeight="false" outlineLevel="0" collapsed="false">
      <c r="A447" s="19" t="n">
        <v>436</v>
      </c>
      <c r="B447" s="46" t="n">
        <f aca="false">SSD정면이미지!B447 - '(수정)발화시간표(frame)'!B447</f>
        <v>0</v>
      </c>
      <c r="C447" s="46" t="n">
        <f aca="false">SSD정면이미지!C447 - '(수정)발화시간표(frame)'!C447</f>
        <v>-2</v>
      </c>
      <c r="D447" s="46" t="n">
        <f aca="false">SSD정면이미지!D447 - '(수정)발화시간표(frame)'!D447</f>
        <v>5</v>
      </c>
      <c r="E447" s="46" t="n">
        <f aca="false">SSD정면이미지!E447 - '(수정)발화시간표(frame)'!E447</f>
        <v>-2</v>
      </c>
      <c r="F447" s="46" t="n">
        <f aca="false">SSD정면이미지!F447 - '(수정)발화시간표(frame)'!F447</f>
        <v>1</v>
      </c>
      <c r="G447" s="46" t="n">
        <f aca="false">SSD정면이미지!G447 - '(수정)발화시간표(frame)'!G447</f>
        <v>1</v>
      </c>
      <c r="H447" s="46" t="n">
        <f aca="false">SSD정면이미지!H447 - '(수정)발화시간표(frame)'!H447</f>
        <v>12</v>
      </c>
      <c r="I447" s="46" t="n">
        <f aca="false">SSD정면이미지!I447 - '(수정)발화시간표(frame)'!I447</f>
        <v>8</v>
      </c>
      <c r="J447" s="46" t="n">
        <f aca="false">SSD정면이미지!J447 - '(수정)발화시간표(frame)'!J447</f>
        <v>17</v>
      </c>
      <c r="K447" s="46" t="n">
        <f aca="false">SSD정면이미지!K447 - '(수정)발화시간표(frame)'!K447</f>
        <v>0</v>
      </c>
    </row>
    <row r="448" customFormat="false" ht="13.5" hidden="false" customHeight="false" outlineLevel="0" collapsed="false">
      <c r="A448" s="19" t="n">
        <v>437</v>
      </c>
      <c r="B448" s="46" t="n">
        <f aca="false">SSD정면이미지!B448 - '(수정)발화시간표(frame)'!B448</f>
        <v>0</v>
      </c>
      <c r="C448" s="46" t="n">
        <f aca="false">SSD정면이미지!C448 - '(수정)발화시간표(frame)'!C448</f>
        <v>7</v>
      </c>
      <c r="D448" s="46" t="n">
        <f aca="false">SSD정면이미지!D448 - '(수정)발화시간표(frame)'!D448</f>
        <v>3</v>
      </c>
      <c r="E448" s="46" t="n">
        <f aca="false">SSD정면이미지!E448 - '(수정)발화시간표(frame)'!E448</f>
        <v>7</v>
      </c>
      <c r="F448" s="46" t="n">
        <f aca="false">SSD정면이미지!F448 - '(수정)발화시간표(frame)'!F448</f>
        <v>1</v>
      </c>
      <c r="G448" s="46" t="n">
        <f aca="false">SSD정면이미지!G448 - '(수정)발화시간표(frame)'!G448</f>
        <v>1</v>
      </c>
      <c r="H448" s="46" t="n">
        <f aca="false">SSD정면이미지!H448 - '(수정)발화시간표(frame)'!H448</f>
        <v>9</v>
      </c>
      <c r="I448" s="46" t="n">
        <f aca="false">SSD정면이미지!I448 - '(수정)발화시간표(frame)'!I448</f>
        <v>8</v>
      </c>
      <c r="J448" s="46" t="n">
        <f aca="false">SSD정면이미지!J448 - '(수정)발화시간표(frame)'!J448</f>
        <v>7</v>
      </c>
      <c r="K448" s="46" t="n">
        <f aca="false">SSD정면이미지!K448 - '(수정)발화시간표(frame)'!K448</f>
        <v>-9</v>
      </c>
    </row>
    <row r="449" customFormat="false" ht="13.5" hidden="false" customHeight="false" outlineLevel="0" collapsed="false">
      <c r="A449" s="19" t="n">
        <v>438</v>
      </c>
      <c r="B449" s="46" t="n">
        <f aca="false">SSD정면이미지!B449 - '(수정)발화시간표(frame)'!B449</f>
        <v>0</v>
      </c>
      <c r="C449" s="46" t="n">
        <f aca="false">SSD정면이미지!C449 - '(수정)발화시간표(frame)'!C449</f>
        <v>-2</v>
      </c>
      <c r="D449" s="46" t="n">
        <f aca="false">SSD정면이미지!D449 - '(수정)발화시간표(frame)'!D449</f>
        <v>8</v>
      </c>
      <c r="E449" s="46" t="n">
        <f aca="false">SSD정면이미지!E449 - '(수정)발화시간표(frame)'!E449</f>
        <v>-2</v>
      </c>
      <c r="F449" s="46" t="n">
        <f aca="false">SSD정면이미지!F449 - '(수정)발화시간표(frame)'!F449</f>
        <v>1</v>
      </c>
      <c r="G449" s="46" t="n">
        <f aca="false">SSD정면이미지!G449 - '(수정)발화시간표(frame)'!G449</f>
        <v>1</v>
      </c>
      <c r="H449" s="46" t="n">
        <f aca="false">SSD정면이미지!H449 - '(수정)발화시간표(frame)'!H449</f>
        <v>13</v>
      </c>
      <c r="I449" s="46" t="n">
        <f aca="false">SSD정면이미지!I449 - '(수정)발화시간표(frame)'!I449</f>
        <v>7</v>
      </c>
      <c r="J449" s="46" t="n">
        <f aca="false">SSD정면이미지!J449 - '(수정)발화시간표(frame)'!J449</f>
        <v>7</v>
      </c>
      <c r="K449" s="46" t="n">
        <f aca="false">SSD정면이미지!K449 - '(수정)발화시간표(frame)'!K449</f>
        <v>0</v>
      </c>
    </row>
    <row r="450" customFormat="false" ht="13.5" hidden="false" customHeight="false" outlineLevel="0" collapsed="false">
      <c r="A450" s="19" t="n">
        <v>439</v>
      </c>
      <c r="B450" s="46" t="n">
        <f aca="false">SSD정면이미지!B450 - '(수정)발화시간표(frame)'!B450</f>
        <v>0</v>
      </c>
      <c r="C450" s="46" t="n">
        <f aca="false">SSD정면이미지!C450 - '(수정)발화시간표(frame)'!C450</f>
        <v>7</v>
      </c>
      <c r="D450" s="46" t="n">
        <f aca="false">SSD정면이미지!D450 - '(수정)발화시간표(frame)'!D450</f>
        <v>0</v>
      </c>
      <c r="E450" s="46" t="n">
        <f aca="false">SSD정면이미지!E450 - '(수정)발화시간표(frame)'!E450</f>
        <v>3</v>
      </c>
      <c r="F450" s="46" t="n">
        <f aca="false">SSD정면이미지!F450 - '(수정)발화시간표(frame)'!F450</f>
        <v>0</v>
      </c>
      <c r="G450" s="46" t="n">
        <f aca="false">SSD정면이미지!G450 - '(수정)발화시간표(frame)'!G450</f>
        <v>1</v>
      </c>
      <c r="H450" s="46" t="n">
        <f aca="false">SSD정면이미지!H450 - '(수정)발화시간표(frame)'!H450</f>
        <v>7</v>
      </c>
      <c r="I450" s="46" t="n">
        <f aca="false">SSD정면이미지!I450 - '(수정)발화시간표(frame)'!I450</f>
        <v>8</v>
      </c>
      <c r="J450" s="46" t="n">
        <f aca="false">SSD정면이미지!J450 - '(수정)발화시간표(frame)'!J450</f>
        <v>8</v>
      </c>
      <c r="K450" s="46" t="n">
        <f aca="false">SSD정면이미지!K450 - '(수정)발화시간표(frame)'!K450</f>
        <v>0</v>
      </c>
    </row>
    <row r="451" customFormat="false" ht="13.5" hidden="false" customHeight="false" outlineLevel="0" collapsed="false">
      <c r="A451" s="19" t="n">
        <v>440</v>
      </c>
      <c r="B451" s="46" t="n">
        <f aca="false">SSD정면이미지!B451 - '(수정)발화시간표(frame)'!B451</f>
        <v>0</v>
      </c>
      <c r="C451" s="46" t="n">
        <f aca="false">SSD정면이미지!C451 - '(수정)발화시간표(frame)'!C451</f>
        <v>-2</v>
      </c>
      <c r="D451" s="46" t="n">
        <f aca="false">SSD정면이미지!D451 - '(수정)발화시간표(frame)'!D451</f>
        <v>4</v>
      </c>
      <c r="E451" s="46" t="n">
        <f aca="false">SSD정면이미지!E451 - '(수정)발화시간표(frame)'!E451</f>
        <v>-1</v>
      </c>
      <c r="F451" s="46" t="n">
        <f aca="false">SSD정면이미지!F451 - '(수정)발화시간표(frame)'!F451</f>
        <v>1</v>
      </c>
      <c r="G451" s="46" t="n">
        <f aca="false">SSD정면이미지!G451 - '(수정)발화시간표(frame)'!G451</f>
        <v>1</v>
      </c>
      <c r="H451" s="46" t="n">
        <f aca="false">SSD정면이미지!H451 - '(수정)발화시간표(frame)'!H451</f>
        <v>14</v>
      </c>
      <c r="I451" s="46" t="n">
        <f aca="false">SSD정면이미지!I451 - '(수정)발화시간표(frame)'!I451</f>
        <v>7</v>
      </c>
      <c r="J451" s="46" t="n">
        <f aca="false">SSD정면이미지!J451 - '(수정)발화시간표(frame)'!J451</f>
        <v>16</v>
      </c>
      <c r="K451" s="46" t="n">
        <f aca="false">SSD정면이미지!K451 - '(수정)발화시간표(frame)'!K451</f>
        <v>0</v>
      </c>
    </row>
    <row r="452" customFormat="false" ht="13.5" hidden="false" customHeight="false" outlineLevel="0" collapsed="false">
      <c r="A452" s="19" t="n">
        <v>441</v>
      </c>
      <c r="B452" s="46" t="n">
        <f aca="false">SSD정면이미지!B452 - '(수정)발화시간표(frame)'!B452</f>
        <v>0</v>
      </c>
      <c r="C452" s="46" t="n">
        <f aca="false">SSD정면이미지!C452 - '(수정)발화시간표(frame)'!C452</f>
        <v>7</v>
      </c>
      <c r="D452" s="46" t="n">
        <f aca="false">SSD정면이미지!D452 - '(수정)발화시간표(frame)'!D452</f>
        <v>3</v>
      </c>
      <c r="E452" s="46" t="n">
        <f aca="false">SSD정면이미지!E452 - '(수정)발화시간표(frame)'!E452</f>
        <v>-2</v>
      </c>
      <c r="F452" s="46" t="n">
        <f aca="false">SSD정면이미지!F452 - '(수정)발화시간표(frame)'!F452</f>
        <v>0</v>
      </c>
      <c r="G452" s="46" t="n">
        <f aca="false">SSD정면이미지!G452 - '(수정)발화시간표(frame)'!G452</f>
        <v>1</v>
      </c>
      <c r="H452" s="46" t="n">
        <f aca="false">SSD정면이미지!H452 - '(수정)발화시간표(frame)'!H452</f>
        <v>6</v>
      </c>
      <c r="I452" s="46" t="n">
        <f aca="false">SSD정면이미지!I452 - '(수정)발화시간표(frame)'!I452</f>
        <v>8</v>
      </c>
      <c r="J452" s="46" t="n">
        <f aca="false">SSD정면이미지!J452 - '(수정)발화시간표(frame)'!J452</f>
        <v>12</v>
      </c>
      <c r="K452" s="46" t="n">
        <f aca="false">SSD정면이미지!K452 - '(수정)발화시간표(frame)'!K452</f>
        <v>0</v>
      </c>
    </row>
    <row r="453" customFormat="false" ht="13.5" hidden="false" customHeight="false" outlineLevel="0" collapsed="false">
      <c r="A453" s="19" t="n">
        <v>442</v>
      </c>
      <c r="B453" s="46" t="n">
        <f aca="false">SSD정면이미지!B453 - '(수정)발화시간표(frame)'!B453</f>
        <v>0</v>
      </c>
      <c r="C453" s="46" t="n">
        <f aca="false">SSD정면이미지!C453 - '(수정)발화시간표(frame)'!C453</f>
        <v>8</v>
      </c>
      <c r="D453" s="46" t="n">
        <f aca="false">SSD정면이미지!D453 - '(수정)발화시간표(frame)'!D453</f>
        <v>7</v>
      </c>
      <c r="E453" s="46" t="n">
        <f aca="false">SSD정면이미지!E453 - '(수정)발화시간표(frame)'!E453</f>
        <v>-2</v>
      </c>
      <c r="F453" s="46" t="n">
        <f aca="false">SSD정면이미지!F453 - '(수정)발화시간표(frame)'!F453</f>
        <v>12</v>
      </c>
      <c r="G453" s="46" t="n">
        <f aca="false">SSD정면이미지!G453 - '(수정)발화시간표(frame)'!G453</f>
        <v>1</v>
      </c>
      <c r="H453" s="46" t="n">
        <f aca="false">SSD정면이미지!H453 - '(수정)발화시간표(frame)'!H453</f>
        <v>11</v>
      </c>
      <c r="I453" s="46" t="n">
        <f aca="false">SSD정면이미지!I453 - '(수정)발화시간표(frame)'!I453</f>
        <v>7</v>
      </c>
      <c r="J453" s="46" t="n">
        <f aca="false">SSD정면이미지!J453 - '(수정)발화시간표(frame)'!J453</f>
        <v>10</v>
      </c>
      <c r="K453" s="46" t="n">
        <f aca="false">SSD정면이미지!K453 - '(수정)발화시간표(frame)'!K453</f>
        <v>0</v>
      </c>
    </row>
    <row r="454" customFormat="false" ht="13.5" hidden="false" customHeight="false" outlineLevel="0" collapsed="false">
      <c r="A454" s="19" t="n">
        <v>443</v>
      </c>
      <c r="B454" s="46" t="n">
        <f aca="false">SSD정면이미지!B454 - '(수정)발화시간표(frame)'!B454</f>
        <v>0</v>
      </c>
      <c r="C454" s="46" t="n">
        <f aca="false">SSD정면이미지!C454 - '(수정)발화시간표(frame)'!C454</f>
        <v>7</v>
      </c>
      <c r="D454" s="46" t="n">
        <f aca="false">SSD정면이미지!D454 - '(수정)발화시간표(frame)'!D454</f>
        <v>1</v>
      </c>
      <c r="E454" s="46" t="n">
        <f aca="false">SSD정면이미지!E454 - '(수정)발화시간표(frame)'!E454</f>
        <v>-1</v>
      </c>
      <c r="F454" s="46" t="n">
        <f aca="false">SSD정면이미지!F454 - '(수정)발화시간표(frame)'!F454</f>
        <v>1</v>
      </c>
      <c r="G454" s="46" t="n">
        <f aca="false">SSD정면이미지!G454 - '(수정)발화시간표(frame)'!G454</f>
        <v>1</v>
      </c>
      <c r="H454" s="46" t="n">
        <f aca="false">SSD정면이미지!H454 - '(수정)발화시간표(frame)'!H454</f>
        <v>17</v>
      </c>
      <c r="I454" s="46" t="n">
        <f aca="false">SSD정면이미지!I454 - '(수정)발화시간표(frame)'!I454</f>
        <v>8</v>
      </c>
      <c r="J454" s="46" t="n">
        <f aca="false">SSD정면이미지!J454 - '(수정)발화시간표(frame)'!J454</f>
        <v>22</v>
      </c>
      <c r="K454" s="46" t="n">
        <f aca="false">SSD정면이미지!K454 - '(수정)발화시간표(frame)'!K454</f>
        <v>0</v>
      </c>
    </row>
    <row r="455" customFormat="false" ht="13.5" hidden="false" customHeight="false" outlineLevel="0" collapsed="false">
      <c r="A455" s="19" t="n">
        <v>444</v>
      </c>
      <c r="B455" s="46" t="n">
        <f aca="false">SSD정면이미지!B455 - '(수정)발화시간표(frame)'!B455</f>
        <v>0</v>
      </c>
      <c r="C455" s="46" t="n">
        <f aca="false">SSD정면이미지!C455 - '(수정)발화시간표(frame)'!C455</f>
        <v>-1</v>
      </c>
      <c r="D455" s="46" t="n">
        <f aca="false">SSD정면이미지!D455 - '(수정)발화시간표(frame)'!D455</f>
        <v>5</v>
      </c>
      <c r="E455" s="46" t="n">
        <f aca="false">SSD정면이미지!E455 - '(수정)발화시간표(frame)'!E455</f>
        <v>8</v>
      </c>
      <c r="F455" s="46" t="n">
        <f aca="false">SSD정면이미지!F455 - '(수정)발화시간표(frame)'!F455</f>
        <v>0</v>
      </c>
      <c r="G455" s="46" t="n">
        <f aca="false">SSD정면이미지!G455 - '(수정)발화시간표(frame)'!G455</f>
        <v>1</v>
      </c>
      <c r="H455" s="46" t="n">
        <f aca="false">SSD정면이미지!H455 - '(수정)발화시간표(frame)'!H455</f>
        <v>8</v>
      </c>
      <c r="I455" s="46" t="n">
        <f aca="false">SSD정면이미지!I455 - '(수정)발화시간표(frame)'!I455</f>
        <v>7</v>
      </c>
      <c r="J455" s="46" t="n">
        <f aca="false">SSD정면이미지!J455 - '(수정)발화시간표(frame)'!J455</f>
        <v>14</v>
      </c>
      <c r="K455" s="46" t="n">
        <f aca="false">SSD정면이미지!K455 - '(수정)발화시간표(frame)'!K455</f>
        <v>0</v>
      </c>
    </row>
    <row r="456" customFormat="false" ht="13.5" hidden="false" customHeight="false" outlineLevel="0" collapsed="false">
      <c r="A456" s="19" t="n">
        <v>445</v>
      </c>
      <c r="B456" s="46" t="n">
        <f aca="false">SSD정면이미지!B456 - '(수정)발화시간표(frame)'!B456</f>
        <v>0</v>
      </c>
      <c r="C456" s="46" t="n">
        <f aca="false">SSD정면이미지!C456 - '(수정)발화시간표(frame)'!C456</f>
        <v>8</v>
      </c>
      <c r="D456" s="46" t="n">
        <f aca="false">SSD정면이미지!D456 - '(수정)발화시간표(frame)'!D456</f>
        <v>7</v>
      </c>
      <c r="E456" s="46" t="n">
        <f aca="false">SSD정면이미지!E456 - '(수정)발화시간표(frame)'!E456</f>
        <v>0</v>
      </c>
      <c r="F456" s="46" t="n">
        <f aca="false">SSD정면이미지!F456 - '(수정)발화시간표(frame)'!F456</f>
        <v>0</v>
      </c>
      <c r="G456" s="46" t="n">
        <f aca="false">SSD정면이미지!G456 - '(수정)발화시간표(frame)'!G456</f>
        <v>1</v>
      </c>
      <c r="H456" s="46" t="n">
        <f aca="false">SSD정면이미지!H456 - '(수정)발화시간표(frame)'!H456</f>
        <v>7</v>
      </c>
      <c r="I456" s="46" t="n">
        <f aca="false">SSD정면이미지!I456 - '(수정)발화시간표(frame)'!I456</f>
        <v>7</v>
      </c>
      <c r="J456" s="46" t="n">
        <f aca="false">SSD정면이미지!J456 - '(수정)발화시간표(frame)'!J456</f>
        <v>9</v>
      </c>
      <c r="K456" s="46" t="n">
        <f aca="false">SSD정면이미지!K456 - '(수정)발화시간표(frame)'!K456</f>
        <v>0</v>
      </c>
    </row>
    <row r="457" customFormat="false" ht="13.5" hidden="false" customHeight="false" outlineLevel="0" collapsed="false">
      <c r="A457" s="19" t="n">
        <v>446</v>
      </c>
      <c r="B457" s="46" t="n">
        <f aca="false">SSD정면이미지!B457 - '(수정)발화시간표(frame)'!B457</f>
        <v>1</v>
      </c>
      <c r="C457" s="46" t="n">
        <f aca="false">SSD정면이미지!C457 - '(수정)발화시간표(frame)'!C457</f>
        <v>7</v>
      </c>
      <c r="D457" s="46" t="n">
        <f aca="false">SSD정면이미지!D457 - '(수정)발화시간표(frame)'!D457</f>
        <v>8</v>
      </c>
      <c r="E457" s="46" t="n">
        <f aca="false">SSD정면이미지!E457 - '(수정)발화시간표(frame)'!E457</f>
        <v>3</v>
      </c>
      <c r="F457" s="46" t="n">
        <f aca="false">SSD정면이미지!F457 - '(수정)발화시간표(frame)'!F457</f>
        <v>0</v>
      </c>
      <c r="G457" s="46" t="n">
        <f aca="false">SSD정면이미지!G457 - '(수정)발화시간표(frame)'!G457</f>
        <v>1</v>
      </c>
      <c r="H457" s="46" t="n">
        <f aca="false">SSD정면이미지!H457 - '(수정)발화시간표(frame)'!H457</f>
        <v>7</v>
      </c>
      <c r="I457" s="46" t="n">
        <f aca="false">SSD정면이미지!I457 - '(수정)발화시간표(frame)'!I457</f>
        <v>7</v>
      </c>
      <c r="J457" s="46" t="n">
        <f aca="false">SSD정면이미지!J457 - '(수정)발화시간표(frame)'!J457</f>
        <v>6</v>
      </c>
      <c r="K457" s="46" t="n">
        <f aca="false">SSD정면이미지!K457 - '(수정)발화시간표(frame)'!K457</f>
        <v>0</v>
      </c>
    </row>
    <row r="458" customFormat="false" ht="13.5" hidden="false" customHeight="false" outlineLevel="0" collapsed="false">
      <c r="A458" s="19" t="n">
        <v>447</v>
      </c>
      <c r="B458" s="46" t="n">
        <f aca="false">SSD정면이미지!B458 - '(수정)발화시간표(frame)'!B458</f>
        <v>0</v>
      </c>
      <c r="C458" s="46" t="n">
        <f aca="false">SSD정면이미지!C458 - '(수정)발화시간표(frame)'!C458</f>
        <v>-1</v>
      </c>
      <c r="D458" s="46" t="n">
        <f aca="false">SSD정면이미지!D458 - '(수정)발화시간표(frame)'!D458</f>
        <v>8</v>
      </c>
      <c r="E458" s="46" t="n">
        <f aca="false">SSD정면이미지!E458 - '(수정)발화시간표(frame)'!E458</f>
        <v>7</v>
      </c>
      <c r="F458" s="46" t="n">
        <f aca="false">SSD정면이미지!F458 - '(수정)발화시간표(frame)'!F458</f>
        <v>0</v>
      </c>
      <c r="G458" s="46" t="n">
        <f aca="false">SSD정면이미지!G458 - '(수정)발화시간표(frame)'!G458</f>
        <v>1</v>
      </c>
      <c r="H458" s="46" t="n">
        <f aca="false">SSD정면이미지!H458 - '(수정)발화시간표(frame)'!H458</f>
        <v>0</v>
      </c>
      <c r="I458" s="46" t="n">
        <f aca="false">SSD정면이미지!I458 - '(수정)발화시간표(frame)'!I458</f>
        <v>7</v>
      </c>
      <c r="J458" s="46" t="n">
        <f aca="false">SSD정면이미지!J458 - '(수정)발화시간표(frame)'!J458</f>
        <v>13</v>
      </c>
      <c r="K458" s="46" t="n">
        <f aca="false">SSD정면이미지!K458 - '(수정)발화시간표(frame)'!K458</f>
        <v>-9</v>
      </c>
    </row>
    <row r="459" customFormat="false" ht="13.5" hidden="false" customHeight="false" outlineLevel="0" collapsed="false">
      <c r="A459" s="19" t="n">
        <v>448</v>
      </c>
      <c r="B459" s="46" t="n">
        <f aca="false">SSD정면이미지!B459 - '(수정)발화시간표(frame)'!B459</f>
        <v>0</v>
      </c>
      <c r="C459" s="46" t="n">
        <f aca="false">SSD정면이미지!C459 - '(수정)발화시간표(frame)'!C459</f>
        <v>8</v>
      </c>
      <c r="D459" s="46" t="n">
        <f aca="false">SSD정면이미지!D459 - '(수정)발화시간표(frame)'!D459</f>
        <v>4</v>
      </c>
      <c r="E459" s="46" t="n">
        <f aca="false">SSD정면이미지!E459 - '(수정)발화시간표(frame)'!E459</f>
        <v>-1</v>
      </c>
      <c r="F459" s="46" t="n">
        <f aca="false">SSD정면이미지!F459 - '(수정)발화시간표(frame)'!F459</f>
        <v>0</v>
      </c>
      <c r="G459" s="46" t="n">
        <f aca="false">SSD정면이미지!G459 - '(수정)발화시간표(frame)'!G459</f>
        <v>1</v>
      </c>
      <c r="H459" s="46" t="n">
        <f aca="false">SSD정면이미지!H459 - '(수정)발화시간표(frame)'!H459</f>
        <v>7</v>
      </c>
      <c r="I459" s="46" t="n">
        <f aca="false">SSD정면이미지!I459 - '(수정)발화시간표(frame)'!I459</f>
        <v>8</v>
      </c>
      <c r="J459" s="46" t="n">
        <f aca="false">SSD정면이미지!J459 - '(수정)발화시간표(frame)'!J459</f>
        <v>12</v>
      </c>
      <c r="K459" s="46" t="n">
        <f aca="false">SSD정면이미지!K459 - '(수정)발화시간표(frame)'!K459</f>
        <v>0</v>
      </c>
    </row>
    <row r="460" customFormat="false" ht="13.5" hidden="false" customHeight="false" outlineLevel="0" collapsed="false">
      <c r="A460" s="19" t="n">
        <v>449</v>
      </c>
      <c r="B460" s="46" t="n">
        <f aca="false">SSD정면이미지!B460 - '(수정)발화시간표(frame)'!B460</f>
        <v>0</v>
      </c>
      <c r="C460" s="46" t="n">
        <f aca="false">SSD정면이미지!C460 - '(수정)발화시간표(frame)'!C460</f>
        <v>7</v>
      </c>
      <c r="D460" s="46" t="n">
        <f aca="false">SSD정면이미지!D460 - '(수정)발화시간표(frame)'!D460</f>
        <v>6</v>
      </c>
      <c r="E460" s="46" t="n">
        <f aca="false">SSD정면이미지!E460 - '(수정)발화시간표(frame)'!E460</f>
        <v>3</v>
      </c>
      <c r="F460" s="46" t="n">
        <f aca="false">SSD정면이미지!F460 - '(수정)발화시간표(frame)'!F460</f>
        <v>0</v>
      </c>
      <c r="G460" s="46" t="n">
        <f aca="false">SSD정면이미지!G460 - '(수정)발화시간표(frame)'!G460</f>
        <v>1</v>
      </c>
      <c r="H460" s="46" t="n">
        <f aca="false">SSD정면이미지!H460 - '(수정)발화시간표(frame)'!H460</f>
        <v>8</v>
      </c>
      <c r="I460" s="46" t="n">
        <f aca="false">SSD정면이미지!I460 - '(수정)발화시간표(frame)'!I460</f>
        <v>7</v>
      </c>
      <c r="J460" s="46" t="n">
        <f aca="false">SSD정면이미지!J460 - '(수정)발화시간표(frame)'!J460</f>
        <v>6</v>
      </c>
      <c r="K460" s="46" t="n">
        <f aca="false">SSD정면이미지!K460 - '(수정)발화시간표(frame)'!K460</f>
        <v>0</v>
      </c>
    </row>
    <row r="461" customFormat="false" ht="13.5" hidden="false" customHeight="false" outlineLevel="0" collapsed="false">
      <c r="A461" s="19" t="n">
        <v>450</v>
      </c>
      <c r="B461" s="46" t="n">
        <f aca="false">SSD정면이미지!B461 - '(수정)발화시간표(frame)'!B461</f>
        <v>0</v>
      </c>
      <c r="C461" s="46" t="n">
        <f aca="false">SSD정면이미지!C461 - '(수정)발화시간표(frame)'!C461</f>
        <v>7</v>
      </c>
      <c r="D461" s="46" t="n">
        <f aca="false">SSD정면이미지!D461 - '(수정)발화시간표(frame)'!D461</f>
        <v>5</v>
      </c>
      <c r="E461" s="46" t="n">
        <f aca="false">SSD정면이미지!E461 - '(수정)발화시간표(frame)'!E461</f>
        <v>7</v>
      </c>
      <c r="F461" s="46" t="n">
        <f aca="false">SSD정면이미지!F461 - '(수정)발화시간표(frame)'!F461</f>
        <v>0</v>
      </c>
      <c r="G461" s="46" t="n">
        <f aca="false">SSD정면이미지!G461 - '(수정)발화시간표(frame)'!G461</f>
        <v>1</v>
      </c>
      <c r="H461" s="46" t="n">
        <f aca="false">SSD정면이미지!H461 - '(수정)발화시간표(frame)'!H461</f>
        <v>1</v>
      </c>
      <c r="I461" s="46" t="n">
        <f aca="false">SSD정면이미지!I461 - '(수정)발화시간표(frame)'!I461</f>
        <v>7</v>
      </c>
      <c r="J461" s="46" t="n">
        <f aca="false">SSD정면이미지!J461 - '(수정)발화시간표(frame)'!J461</f>
        <v>8</v>
      </c>
      <c r="K461" s="46" t="n">
        <f aca="false">SSD정면이미지!K461 - '(수정)발화시간표(frame)'!K461</f>
        <v>0</v>
      </c>
    </row>
    <row r="462" customFormat="false" ht="13.5" hidden="false" customHeight="false" outlineLevel="0" collapsed="false">
      <c r="A462" s="19" t="n">
        <v>451</v>
      </c>
      <c r="B462" s="46" t="n">
        <f aca="false">SSD정면이미지!B462 - '(수정)발화시간표(frame)'!B462</f>
        <v>0</v>
      </c>
      <c r="C462" s="46" t="n">
        <f aca="false">SSD정면이미지!C462 - '(수정)발화시간표(frame)'!C462</f>
        <v>8</v>
      </c>
      <c r="D462" s="46" t="n">
        <f aca="false">SSD정면이미지!D462 - '(수정)발화시간표(frame)'!D462</f>
        <v>7</v>
      </c>
      <c r="E462" s="46" t="n">
        <f aca="false">SSD정면이미지!E462 - '(수정)발화시간표(frame)'!E462</f>
        <v>6</v>
      </c>
      <c r="F462" s="46" t="n">
        <f aca="false">SSD정면이미지!F462 - '(수정)발화시간표(frame)'!F462</f>
        <v>0</v>
      </c>
      <c r="G462" s="46" t="n">
        <f aca="false">SSD정면이미지!G462 - '(수정)발화시간표(frame)'!G462</f>
        <v>1</v>
      </c>
      <c r="H462" s="46" t="n">
        <f aca="false">SSD정면이미지!H462 - '(수정)발화시간표(frame)'!H462</f>
        <v>6</v>
      </c>
      <c r="I462" s="46" t="n">
        <f aca="false">SSD정면이미지!I462 - '(수정)발화시간표(frame)'!I462</f>
        <v>8</v>
      </c>
      <c r="J462" s="46" t="n">
        <f aca="false">SSD정면이미지!J462 - '(수정)발화시간표(frame)'!J462</f>
        <v>7</v>
      </c>
      <c r="K462" s="46" t="n">
        <f aca="false">SSD정면이미지!K462 - '(수정)발화시간표(frame)'!K462</f>
        <v>0</v>
      </c>
    </row>
    <row r="463" customFormat="false" ht="13.5" hidden="false" customHeight="false" outlineLevel="0" collapsed="false">
      <c r="A463" s="19" t="n">
        <v>452</v>
      </c>
      <c r="B463" s="46" t="n">
        <f aca="false">SSD정면이미지!B463 - '(수정)발화시간표(frame)'!B463</f>
        <v>0</v>
      </c>
      <c r="C463" s="46" t="n">
        <f aca="false">SSD정면이미지!C463 - '(수정)발화시간표(frame)'!C463</f>
        <v>8</v>
      </c>
      <c r="D463" s="46" t="n">
        <f aca="false">SSD정면이미지!D463 - '(수정)발화시간표(frame)'!D463</f>
        <v>3</v>
      </c>
      <c r="E463" s="46" t="n">
        <f aca="false">SSD정면이미지!E463 - '(수정)발화시간표(frame)'!E463</f>
        <v>7</v>
      </c>
      <c r="F463" s="46" t="n">
        <f aca="false">SSD정면이미지!F463 - '(수정)발화시간표(frame)'!F463</f>
        <v>0</v>
      </c>
      <c r="G463" s="46" t="n">
        <f aca="false">SSD정면이미지!G463 - '(수정)발화시간표(frame)'!G463</f>
        <v>1</v>
      </c>
      <c r="H463" s="46" t="n">
        <f aca="false">SSD정면이미지!H463 - '(수정)발화시간표(frame)'!H463</f>
        <v>8</v>
      </c>
      <c r="I463" s="46" t="n">
        <f aca="false">SSD정면이미지!I463 - '(수정)발화시간표(frame)'!I463</f>
        <v>7</v>
      </c>
      <c r="J463" s="46" t="n">
        <f aca="false">SSD정면이미지!J463 - '(수정)발화시간표(frame)'!J463</f>
        <v>13</v>
      </c>
      <c r="K463" s="46" t="n">
        <f aca="false">SSD정면이미지!K463 - '(수정)발화시간표(frame)'!K463</f>
        <v>0</v>
      </c>
    </row>
    <row r="464" customFormat="false" ht="13.5" hidden="false" customHeight="false" outlineLevel="0" collapsed="false">
      <c r="A464" s="19" t="n">
        <v>453</v>
      </c>
      <c r="B464" s="46" t="n">
        <f aca="false">SSD정면이미지!B464 - '(수정)발화시간표(frame)'!B464</f>
        <v>0</v>
      </c>
      <c r="C464" s="46" t="n">
        <f aca="false">SSD정면이미지!C464 - '(수정)발화시간표(frame)'!C464</f>
        <v>7</v>
      </c>
      <c r="D464" s="46" t="n">
        <f aca="false">SSD정면이미지!D464 - '(수정)발화시간표(frame)'!D464</f>
        <v>3</v>
      </c>
      <c r="E464" s="46" t="n">
        <f aca="false">SSD정면이미지!E464 - '(수정)발화시간표(frame)'!E464</f>
        <v>4</v>
      </c>
      <c r="F464" s="46" t="n">
        <f aca="false">SSD정면이미지!F464 - '(수정)발화시간표(frame)'!F464</f>
        <v>1</v>
      </c>
      <c r="G464" s="46" t="n">
        <f aca="false">SSD정면이미지!G464 - '(수정)발화시간표(frame)'!G464</f>
        <v>0</v>
      </c>
      <c r="H464" s="46" t="n">
        <f aca="false">SSD정면이미지!H464 - '(수정)발화시간표(frame)'!H464</f>
        <v>18</v>
      </c>
      <c r="I464" s="46" t="n">
        <f aca="false">SSD정면이미지!I464 - '(수정)발화시간표(frame)'!I464</f>
        <v>7</v>
      </c>
      <c r="J464" s="46" t="n">
        <f aca="false">SSD정면이미지!J464 - '(수정)발화시간표(frame)'!J464</f>
        <v>9</v>
      </c>
      <c r="K464" s="46" t="n">
        <f aca="false">SSD정면이미지!K464 - '(수정)발화시간표(frame)'!K464</f>
        <v>0</v>
      </c>
    </row>
    <row r="465" customFormat="false" ht="13.5" hidden="false" customHeight="false" outlineLevel="0" collapsed="false">
      <c r="A465" s="19" t="n">
        <v>454</v>
      </c>
      <c r="B465" s="46" t="n">
        <f aca="false">SSD정면이미지!B465 - '(수정)발화시간표(frame)'!B465</f>
        <v>0</v>
      </c>
      <c r="C465" s="46" t="n">
        <f aca="false">SSD정면이미지!C465 - '(수정)발화시간표(frame)'!C465</f>
        <v>8</v>
      </c>
      <c r="D465" s="46" t="n">
        <f aca="false">SSD정면이미지!D465 - '(수정)발화시간표(frame)'!D465</f>
        <v>8</v>
      </c>
      <c r="E465" s="46" t="n">
        <f aca="false">SSD정면이미지!E465 - '(수정)발화시간표(frame)'!E465</f>
        <v>7</v>
      </c>
      <c r="F465" s="46" t="n">
        <f aca="false">SSD정면이미지!F465 - '(수정)발화시간표(frame)'!F465</f>
        <v>0</v>
      </c>
      <c r="G465" s="46" t="n">
        <f aca="false">SSD정면이미지!G465 - '(수정)발화시간표(frame)'!G465</f>
        <v>1</v>
      </c>
      <c r="H465" s="46" t="n">
        <f aca="false">SSD정면이미지!H465 - '(수정)발화시간표(frame)'!H465</f>
        <v>7</v>
      </c>
      <c r="I465" s="46" t="n">
        <f aca="false">SSD정면이미지!I465 - '(수정)발화시간표(frame)'!I465</f>
        <v>7</v>
      </c>
      <c r="J465" s="46" t="n">
        <f aca="false">SSD정면이미지!J465 - '(수정)발화시간표(frame)'!J465</f>
        <v>3</v>
      </c>
      <c r="K465" s="46" t="n">
        <f aca="false">SSD정면이미지!K465 - '(수정)발화시간표(frame)'!K465</f>
        <v>0</v>
      </c>
    </row>
    <row r="466" customFormat="false" ht="13.5" hidden="false" customHeight="false" outlineLevel="0" collapsed="false">
      <c r="A466" s="19" t="n">
        <v>455</v>
      </c>
      <c r="B466" s="46" t="n">
        <f aca="false">SSD정면이미지!B466 - '(수정)발화시간표(frame)'!B466</f>
        <v>0</v>
      </c>
      <c r="C466" s="46" t="n">
        <f aca="false">SSD정면이미지!C466 - '(수정)발화시간표(frame)'!C466</f>
        <v>-1</v>
      </c>
      <c r="D466" s="46" t="n">
        <f aca="false">SSD정면이미지!D466 - '(수정)발화시간표(frame)'!D466</f>
        <v>7</v>
      </c>
      <c r="E466" s="46" t="n">
        <f aca="false">SSD정면이미지!E466 - '(수정)발화시간표(frame)'!E466</f>
        <v>5</v>
      </c>
      <c r="F466" s="46" t="n">
        <f aca="false">SSD정면이미지!F466 - '(수정)발화시간표(frame)'!F466</f>
        <v>0</v>
      </c>
      <c r="G466" s="46" t="n">
        <f aca="false">SSD정면이미지!G466 - '(수정)발화시간표(frame)'!G466</f>
        <v>1</v>
      </c>
      <c r="H466" s="46" t="n">
        <f aca="false">SSD정면이미지!H466 - '(수정)발화시간표(frame)'!H466</f>
        <v>8</v>
      </c>
      <c r="I466" s="46" t="n">
        <f aca="false">SSD정면이미지!I466 - '(수정)발화시간표(frame)'!I466</f>
        <v>8</v>
      </c>
      <c r="J466" s="46" t="n">
        <f aca="false">SSD정면이미지!J466 - '(수정)발화시간표(frame)'!J466</f>
        <v>5</v>
      </c>
      <c r="K466" s="46" t="n">
        <f aca="false">SSD정면이미지!K466 - '(수정)발화시간표(frame)'!K466</f>
        <v>0</v>
      </c>
    </row>
    <row r="467" customFormat="false" ht="13.5" hidden="false" customHeight="false" outlineLevel="0" collapsed="false">
      <c r="A467" s="19" t="n">
        <v>456</v>
      </c>
      <c r="B467" s="46" t="n">
        <f aca="false">SSD정면이미지!B467 - '(수정)발화시간표(frame)'!B467</f>
        <v>0</v>
      </c>
      <c r="C467" s="46" t="n">
        <f aca="false">SSD정면이미지!C467 - '(수정)발화시간표(frame)'!C467</f>
        <v>7</v>
      </c>
      <c r="D467" s="46" t="n">
        <f aca="false">SSD정면이미지!D467 - '(수정)발화시간표(frame)'!D467</f>
        <v>4</v>
      </c>
      <c r="E467" s="46" t="n">
        <f aca="false">SSD정면이미지!E467 - '(수정)발화시간표(frame)'!E467</f>
        <v>4</v>
      </c>
      <c r="F467" s="46" t="n">
        <f aca="false">SSD정면이미지!F467 - '(수정)발화시간표(frame)'!F467</f>
        <v>0</v>
      </c>
      <c r="G467" s="46" t="n">
        <f aca="false">SSD정면이미지!G467 - '(수정)발화시간표(frame)'!G467</f>
        <v>1</v>
      </c>
      <c r="H467" s="46" t="n">
        <f aca="false">SSD정면이미지!H467 - '(수정)발화시간표(frame)'!H467</f>
        <v>7</v>
      </c>
      <c r="I467" s="46" t="n">
        <f aca="false">SSD정면이미지!I467 - '(수정)발화시간표(frame)'!I467</f>
        <v>8</v>
      </c>
      <c r="J467" s="46" t="n">
        <f aca="false">SSD정면이미지!J467 - '(수정)발화시간표(frame)'!J467</f>
        <v>15</v>
      </c>
      <c r="K467" s="46" t="n">
        <f aca="false">SSD정면이미지!K467 - '(수정)발화시간표(frame)'!K467</f>
        <v>0</v>
      </c>
    </row>
    <row r="468" customFormat="false" ht="13.5" hidden="false" customHeight="false" outlineLevel="0" collapsed="false">
      <c r="A468" s="19" t="n">
        <v>457</v>
      </c>
      <c r="B468" s="46" t="n">
        <f aca="false">SSD정면이미지!B468 - '(수정)발화시간표(frame)'!B468</f>
        <v>0</v>
      </c>
      <c r="C468" s="46" t="n">
        <f aca="false">SSD정면이미지!C468 - '(수정)발화시간표(frame)'!C468</f>
        <v>8</v>
      </c>
      <c r="D468" s="46" t="n">
        <f aca="false">SSD정면이미지!D468 - '(수정)발화시간표(frame)'!D468</f>
        <v>7</v>
      </c>
      <c r="E468" s="46" t="n">
        <f aca="false">SSD정면이미지!E468 - '(수정)발화시간표(frame)'!E468</f>
        <v>8</v>
      </c>
      <c r="F468" s="46" t="n">
        <f aca="false">SSD정면이미지!F468 - '(수정)발화시간표(frame)'!F468</f>
        <v>0</v>
      </c>
      <c r="G468" s="46" t="n">
        <f aca="false">SSD정면이미지!G468 - '(수정)발화시간표(frame)'!G468</f>
        <v>1</v>
      </c>
      <c r="H468" s="46" t="n">
        <f aca="false">SSD정면이미지!H468 - '(수정)발화시간표(frame)'!H468</f>
        <v>8</v>
      </c>
      <c r="I468" s="46" t="n">
        <f aca="false">SSD정면이미지!I468 - '(수정)발화시간표(frame)'!I468</f>
        <v>7</v>
      </c>
      <c r="J468" s="46" t="n">
        <f aca="false">SSD정면이미지!J468 - '(수정)발화시간표(frame)'!J468</f>
        <v>14</v>
      </c>
      <c r="K468" s="46" t="n">
        <f aca="false">SSD정면이미지!K468 - '(수정)발화시간표(frame)'!K468</f>
        <v>0</v>
      </c>
    </row>
    <row r="469" customFormat="false" ht="13.5" hidden="false" customHeight="false" outlineLevel="0" collapsed="false">
      <c r="A469" s="19" t="n">
        <v>458</v>
      </c>
      <c r="B469" s="46" t="n">
        <f aca="false">SSD정면이미지!B469 - '(수정)발화시간표(frame)'!B469</f>
        <v>0</v>
      </c>
      <c r="C469" s="46" t="n">
        <f aca="false">SSD정면이미지!C469 - '(수정)발화시간표(frame)'!C469</f>
        <v>-2</v>
      </c>
      <c r="D469" s="46" t="n">
        <f aca="false">SSD정면이미지!D469 - '(수정)발화시간표(frame)'!D469</f>
        <v>0</v>
      </c>
      <c r="E469" s="46" t="n">
        <f aca="false">SSD정면이미지!E469 - '(수정)발화시간표(frame)'!E469</f>
        <v>-2</v>
      </c>
      <c r="F469" s="46" t="n">
        <f aca="false">SSD정면이미지!F469 - '(수정)발화시간표(frame)'!F469</f>
        <v>1</v>
      </c>
      <c r="G469" s="46" t="n">
        <f aca="false">SSD정면이미지!G469 - '(수정)발화시간표(frame)'!G469</f>
        <v>1</v>
      </c>
      <c r="H469" s="46" t="n">
        <f aca="false">SSD정면이미지!H469 - '(수정)발화시간표(frame)'!H469</f>
        <v>13</v>
      </c>
      <c r="I469" s="46" t="n">
        <f aca="false">SSD정면이미지!I469 - '(수정)발화시간표(frame)'!I469</f>
        <v>8</v>
      </c>
      <c r="J469" s="46" t="n">
        <f aca="false">SSD정면이미지!J469 - '(수정)발화시간표(frame)'!J469</f>
        <v>7</v>
      </c>
      <c r="K469" s="46" t="n">
        <f aca="false">SSD정면이미지!K469 - '(수정)발화시간표(frame)'!K469</f>
        <v>0</v>
      </c>
    </row>
    <row r="470" customFormat="false" ht="13.5" hidden="false" customHeight="false" outlineLevel="0" collapsed="false">
      <c r="A470" s="19" t="n">
        <v>459</v>
      </c>
      <c r="B470" s="46" t="n">
        <f aca="false">SSD정면이미지!B470 - '(수정)발화시간표(frame)'!B470</f>
        <v>0</v>
      </c>
      <c r="C470" s="46" t="n">
        <f aca="false">SSD정면이미지!C470 - '(수정)발화시간표(frame)'!C470</f>
        <v>7</v>
      </c>
      <c r="D470" s="46" t="n">
        <f aca="false">SSD정면이미지!D470 - '(수정)발화시간표(frame)'!D470</f>
        <v>8</v>
      </c>
      <c r="E470" s="46" t="n">
        <f aca="false">SSD정면이미지!E470 - '(수정)발화시간표(frame)'!E470</f>
        <v>-2</v>
      </c>
      <c r="F470" s="46" t="n">
        <f aca="false">SSD정면이미지!F470 - '(수정)발화시간표(frame)'!F470</f>
        <v>0</v>
      </c>
      <c r="G470" s="46" t="n">
        <f aca="false">SSD정면이미지!G470 - '(수정)발화시간표(frame)'!G470</f>
        <v>1</v>
      </c>
      <c r="H470" s="46" t="n">
        <f aca="false">SSD정면이미지!H470 - '(수정)발화시간표(frame)'!H470</f>
        <v>8</v>
      </c>
      <c r="I470" s="46" t="n">
        <f aca="false">SSD정면이미지!I470 - '(수정)발화시간표(frame)'!I470</f>
        <v>7</v>
      </c>
      <c r="J470" s="46" t="n">
        <f aca="false">SSD정면이미지!J470 - '(수정)발화시간표(frame)'!J470</f>
        <v>9</v>
      </c>
      <c r="K470" s="46" t="n">
        <f aca="false">SSD정면이미지!K470 - '(수정)발화시간표(frame)'!K470</f>
        <v>0</v>
      </c>
    </row>
    <row r="471" customFormat="false" ht="13.5" hidden="false" customHeight="false" outlineLevel="0" collapsed="false">
      <c r="A471" s="19" t="n">
        <v>460</v>
      </c>
      <c r="B471" s="46" t="n">
        <f aca="false">SSD정면이미지!B471 - '(수정)발화시간표(frame)'!B471</f>
        <v>0</v>
      </c>
      <c r="C471" s="46" t="n">
        <f aca="false">SSD정면이미지!C471 - '(수정)발화시간표(frame)'!C471</f>
        <v>-2</v>
      </c>
      <c r="D471" s="46" t="n">
        <f aca="false">SSD정면이미지!D471 - '(수정)발화시간표(frame)'!D471</f>
        <v>8</v>
      </c>
      <c r="E471" s="46" t="n">
        <f aca="false">SSD정면이미지!E471 - '(수정)발화시간표(frame)'!E471</f>
        <v>9</v>
      </c>
      <c r="F471" s="46" t="n">
        <f aca="false">SSD정면이미지!F471 - '(수정)발화시간표(frame)'!F471</f>
        <v>0</v>
      </c>
      <c r="G471" s="46" t="n">
        <f aca="false">SSD정면이미지!G471 - '(수정)발화시간표(frame)'!G471</f>
        <v>1</v>
      </c>
      <c r="H471" s="46" t="n">
        <f aca="false">SSD정면이미지!H471 - '(수정)발화시간표(frame)'!H471</f>
        <v>7</v>
      </c>
      <c r="I471" s="46" t="n">
        <f aca="false">SSD정면이미지!I471 - '(수정)발화시간표(frame)'!I471</f>
        <v>13</v>
      </c>
      <c r="J471" s="46" t="n">
        <f aca="false">SSD정면이미지!J471 - '(수정)발화시간표(frame)'!J471</f>
        <v>18</v>
      </c>
      <c r="K471" s="46" t="n">
        <f aca="false">SSD정면이미지!K471 - '(수정)발화시간표(frame)'!K471</f>
        <v>0</v>
      </c>
    </row>
    <row r="472" customFormat="false" ht="13.5" hidden="false" customHeight="false" outlineLevel="0" collapsed="false">
      <c r="A472" s="19" t="n">
        <v>461</v>
      </c>
      <c r="B472" s="46" t="n">
        <f aca="false">SSD정면이미지!B472 - '(수정)발화시간표(frame)'!B472</f>
        <v>0</v>
      </c>
      <c r="C472" s="46" t="n">
        <f aca="false">SSD정면이미지!C472 - '(수정)발화시간표(frame)'!C472</f>
        <v>8</v>
      </c>
      <c r="D472" s="46" t="n">
        <f aca="false">SSD정면이미지!D472 - '(수정)발화시간표(frame)'!D472</f>
        <v>7</v>
      </c>
      <c r="E472" s="46" t="n">
        <f aca="false">SSD정면이미지!E472 - '(수정)발화시간표(frame)'!E472</f>
        <v>-2</v>
      </c>
      <c r="F472" s="46" t="n">
        <f aca="false">SSD정면이미지!F472 - '(수정)발화시간표(frame)'!F472</f>
        <v>0</v>
      </c>
      <c r="G472" s="46" t="n">
        <f aca="false">SSD정면이미지!G472 - '(수정)발화시간표(frame)'!G472</f>
        <v>1</v>
      </c>
      <c r="H472" s="46" t="n">
        <f aca="false">SSD정면이미지!H472 - '(수정)발화시간표(frame)'!H472</f>
        <v>4</v>
      </c>
      <c r="I472" s="46" t="n">
        <f aca="false">SSD정면이미지!I472 - '(수정)발화시간표(frame)'!I472</f>
        <v>7</v>
      </c>
      <c r="J472" s="46" t="n">
        <f aca="false">SSD정면이미지!J472 - '(수정)발화시간표(frame)'!J472</f>
        <v>6</v>
      </c>
      <c r="K472" s="46" t="n">
        <f aca="false">SSD정면이미지!K472 - '(수정)발화시간표(frame)'!K472</f>
        <v>0</v>
      </c>
    </row>
    <row r="473" customFormat="false" ht="13.5" hidden="false" customHeight="false" outlineLevel="0" collapsed="false">
      <c r="A473" s="19" t="n">
        <v>462</v>
      </c>
      <c r="B473" s="46" t="n">
        <f aca="false">SSD정면이미지!B473 - '(수정)발화시간표(frame)'!B473</f>
        <v>0</v>
      </c>
      <c r="C473" s="46" t="n">
        <f aca="false">SSD정면이미지!C473 - '(수정)발화시간표(frame)'!C473</f>
        <v>7</v>
      </c>
      <c r="D473" s="46" t="n">
        <f aca="false">SSD정면이미지!D473 - '(수정)발화시간표(frame)'!D473</f>
        <v>8</v>
      </c>
      <c r="E473" s="46" t="n">
        <f aca="false">SSD정면이미지!E473 - '(수정)발화시간표(frame)'!E473</f>
        <v>-2</v>
      </c>
      <c r="F473" s="46" t="n">
        <f aca="false">SSD정면이미지!F473 - '(수정)발화시간표(frame)'!F473</f>
        <v>0</v>
      </c>
      <c r="G473" s="46" t="n">
        <f aca="false">SSD정면이미지!G473 - '(수정)발화시간표(frame)'!G473</f>
        <v>1</v>
      </c>
      <c r="H473" s="46" t="n">
        <f aca="false">SSD정면이미지!H473 - '(수정)발화시간표(frame)'!H473</f>
        <v>6</v>
      </c>
      <c r="I473" s="46" t="n">
        <f aca="false">SSD정면이미지!I473 - '(수정)발화시간표(frame)'!I473</f>
        <v>11</v>
      </c>
      <c r="J473" s="46" t="n">
        <f aca="false">SSD정면이미지!J473 - '(수정)발화시간표(frame)'!J473</f>
        <v>14</v>
      </c>
      <c r="K473" s="46" t="n">
        <f aca="false">SSD정면이미지!K473 - '(수정)발화시간표(frame)'!K473</f>
        <v>-9</v>
      </c>
    </row>
    <row r="474" customFormat="false" ht="13.5" hidden="false" customHeight="false" outlineLevel="0" collapsed="false">
      <c r="A474" s="19" t="n">
        <v>463</v>
      </c>
      <c r="B474" s="46" t="n">
        <f aca="false">SSD정면이미지!B474 - '(수정)발화시간표(frame)'!B474</f>
        <v>0</v>
      </c>
      <c r="C474" s="46" t="n">
        <f aca="false">SSD정면이미지!C474 - '(수정)발화시간표(frame)'!C474</f>
        <v>0</v>
      </c>
      <c r="D474" s="46" t="n">
        <f aca="false">SSD정면이미지!D474 - '(수정)발화시간표(frame)'!D474</f>
        <v>8</v>
      </c>
      <c r="E474" s="46" t="n">
        <f aca="false">SSD정면이미지!E474 - '(수정)발화시간표(frame)'!E474</f>
        <v>7</v>
      </c>
      <c r="F474" s="46" t="n">
        <f aca="false">SSD정면이미지!F474 - '(수정)발화시간표(frame)'!F474</f>
        <v>0</v>
      </c>
      <c r="G474" s="46" t="n">
        <f aca="false">SSD정면이미지!G474 - '(수정)발화시간표(frame)'!G474</f>
        <v>1</v>
      </c>
      <c r="H474" s="46" t="n">
        <f aca="false">SSD정면이미지!H474 - '(수정)발화시간표(frame)'!H474</f>
        <v>14</v>
      </c>
      <c r="I474" s="46" t="n">
        <f aca="false">SSD정면이미지!I474 - '(수정)발화시간표(frame)'!I474</f>
        <v>8</v>
      </c>
      <c r="J474" s="46" t="n">
        <f aca="false">SSD정면이미지!J474 - '(수정)발화시간표(frame)'!J474</f>
        <v>14</v>
      </c>
      <c r="K474" s="46" t="n">
        <f aca="false">SSD정면이미지!K474 - '(수정)발화시간표(frame)'!K474</f>
        <v>0</v>
      </c>
    </row>
    <row r="475" customFormat="false" ht="13.5" hidden="false" customHeight="false" outlineLevel="0" collapsed="false">
      <c r="A475" s="19" t="n">
        <v>464</v>
      </c>
      <c r="B475" s="46" t="n">
        <f aca="false">SSD정면이미지!B475 - '(수정)발화시간표(frame)'!B475</f>
        <v>0</v>
      </c>
      <c r="C475" s="46" t="n">
        <f aca="false">SSD정면이미지!C475 - '(수정)발화시간표(frame)'!C475</f>
        <v>-2</v>
      </c>
      <c r="D475" s="46" t="n">
        <f aca="false">SSD정면이미지!D475 - '(수정)발화시간표(frame)'!D475</f>
        <v>4</v>
      </c>
      <c r="E475" s="46" t="n">
        <f aca="false">SSD정면이미지!E475 - '(수정)발화시간표(frame)'!E475</f>
        <v>0</v>
      </c>
      <c r="F475" s="46" t="n">
        <f aca="false">SSD정면이미지!F475 - '(수정)발화시간표(frame)'!F475</f>
        <v>1</v>
      </c>
      <c r="G475" s="46" t="n">
        <f aca="false">SSD정면이미지!G475 - '(수정)발화시간표(frame)'!G475</f>
        <v>1</v>
      </c>
      <c r="H475" s="46" t="n">
        <f aca="false">SSD정면이미지!H475 - '(수정)발화시간표(frame)'!H475</f>
        <v>8</v>
      </c>
      <c r="I475" s="46" t="n">
        <f aca="false">SSD정면이미지!I475 - '(수정)발화시간표(frame)'!I475</f>
        <v>7</v>
      </c>
      <c r="J475" s="46" t="n">
        <f aca="false">SSD정면이미지!J475 - '(수정)발화시간표(frame)'!J475</f>
        <v>4</v>
      </c>
      <c r="K475" s="46" t="n">
        <f aca="false">SSD정면이미지!K475 - '(수정)발화시간표(frame)'!K475</f>
        <v>0</v>
      </c>
    </row>
    <row r="476" customFormat="false" ht="13.5" hidden="false" customHeight="false" outlineLevel="0" collapsed="false">
      <c r="A476" s="19" t="n">
        <v>465</v>
      </c>
      <c r="B476" s="46" t="n">
        <f aca="false">SSD정면이미지!B476 - '(수정)발화시간표(frame)'!B476</f>
        <v>0</v>
      </c>
      <c r="C476" s="46" t="n">
        <f aca="false">SSD정면이미지!C476 - '(수정)발화시간표(frame)'!C476</f>
        <v>7</v>
      </c>
      <c r="D476" s="46" t="n">
        <f aca="false">SSD정면이미지!D476 - '(수정)발화시간표(frame)'!D476</f>
        <v>7</v>
      </c>
      <c r="E476" s="46" t="n">
        <f aca="false">SSD정면이미지!E476 - '(수정)발화시간표(frame)'!E476</f>
        <v>7</v>
      </c>
      <c r="F476" s="46" t="n">
        <f aca="false">SSD정면이미지!F476 - '(수정)발화시간표(frame)'!F476</f>
        <v>0</v>
      </c>
      <c r="G476" s="46" t="n">
        <f aca="false">SSD정면이미지!G476 - '(수정)발화시간표(frame)'!G476</f>
        <v>1</v>
      </c>
      <c r="H476" s="46" t="n">
        <f aca="false">SSD정면이미지!H476 - '(수정)발화시간표(frame)'!H476</f>
        <v>11</v>
      </c>
      <c r="I476" s="46" t="n">
        <f aca="false">SSD정면이미지!I476 - '(수정)발화시간표(frame)'!I476</f>
        <v>7</v>
      </c>
      <c r="J476" s="46" t="n">
        <f aca="false">SSD정면이미지!J476 - '(수정)발화시간표(frame)'!J476</f>
        <v>7</v>
      </c>
      <c r="K476" s="46" t="n">
        <f aca="false">SSD정면이미지!K476 - '(수정)발화시간표(frame)'!K476</f>
        <v>0</v>
      </c>
    </row>
    <row r="477" customFormat="false" ht="13.5" hidden="false" customHeight="false" outlineLevel="0" collapsed="false">
      <c r="A477" s="19" t="n">
        <v>466</v>
      </c>
      <c r="B477" s="46" t="n">
        <f aca="false">SSD정면이미지!B477 - '(수정)발화시간표(frame)'!B477</f>
        <v>0</v>
      </c>
      <c r="C477" s="46" t="n">
        <f aca="false">SSD정면이미지!C477 - '(수정)발화시간표(frame)'!C477</f>
        <v>8</v>
      </c>
      <c r="D477" s="46" t="n">
        <f aca="false">SSD정면이미지!D477 - '(수정)발화시간표(frame)'!D477</f>
        <v>7</v>
      </c>
      <c r="E477" s="46" t="n">
        <f aca="false">SSD정면이미지!E477 - '(수정)발화시간표(frame)'!E477</f>
        <v>-3</v>
      </c>
      <c r="F477" s="46" t="n">
        <f aca="false">SSD정면이미지!F477 - '(수정)발화시간표(frame)'!F477</f>
        <v>1</v>
      </c>
      <c r="G477" s="46" t="n">
        <f aca="false">SSD정면이미지!G477 - '(수정)발화시간표(frame)'!G477</f>
        <v>1</v>
      </c>
      <c r="H477" s="46" t="n">
        <f aca="false">SSD정면이미지!H477 - '(수정)발화시간표(frame)'!H477</f>
        <v>7</v>
      </c>
      <c r="I477" s="46" t="n">
        <f aca="false">SSD정면이미지!I477 - '(수정)발화시간표(frame)'!I477</f>
        <v>7</v>
      </c>
      <c r="J477" s="46" t="n">
        <f aca="false">SSD정면이미지!J477 - '(수정)발화시간표(frame)'!J477</f>
        <v>7</v>
      </c>
      <c r="K477" s="46" t="n">
        <f aca="false">SSD정면이미지!K477 - '(수정)발화시간표(frame)'!K477</f>
        <v>0</v>
      </c>
    </row>
    <row r="478" customFormat="false" ht="13.5" hidden="false" customHeight="false" outlineLevel="0" collapsed="false">
      <c r="A478" s="19" t="n">
        <v>467</v>
      </c>
      <c r="B478" s="46" t="n">
        <f aca="false">SSD정면이미지!B478 - '(수정)발화시간표(frame)'!B478</f>
        <v>0</v>
      </c>
      <c r="C478" s="46" t="n">
        <f aca="false">SSD정면이미지!C478 - '(수정)발화시간표(frame)'!C478</f>
        <v>8</v>
      </c>
      <c r="D478" s="46" t="n">
        <f aca="false">SSD정면이미지!D478 - '(수정)발화시간표(frame)'!D478</f>
        <v>7</v>
      </c>
      <c r="E478" s="46" t="n">
        <f aca="false">SSD정면이미지!E478 - '(수정)발화시간표(frame)'!E478</f>
        <v>3</v>
      </c>
      <c r="F478" s="46" t="n">
        <f aca="false">SSD정면이미지!F478 - '(수정)발화시간표(frame)'!F478</f>
        <v>0</v>
      </c>
      <c r="G478" s="46" t="n">
        <f aca="false">SSD정면이미지!G478 - '(수정)발화시간표(frame)'!G478</f>
        <v>1</v>
      </c>
      <c r="H478" s="46" t="n">
        <f aca="false">SSD정면이미지!H478 - '(수정)발화시간표(frame)'!H478</f>
        <v>8</v>
      </c>
      <c r="I478" s="46" t="n">
        <f aca="false">SSD정면이미지!I478 - '(수정)발화시간표(frame)'!I478</f>
        <v>7</v>
      </c>
      <c r="J478" s="46" t="n">
        <f aca="false">SSD정면이미지!J478 - '(수정)발화시간표(frame)'!J478</f>
        <v>7</v>
      </c>
      <c r="K478" s="46" t="n">
        <f aca="false">SSD정면이미지!K478 - '(수정)발화시간표(frame)'!K478</f>
        <v>0</v>
      </c>
    </row>
    <row r="479" customFormat="false" ht="13.5" hidden="false" customHeight="false" outlineLevel="0" collapsed="false">
      <c r="A479" s="19" t="n">
        <v>468</v>
      </c>
      <c r="B479" s="46" t="n">
        <f aca="false">SSD정면이미지!B479 - '(수정)발화시간표(frame)'!B479</f>
        <v>0</v>
      </c>
      <c r="C479" s="46" t="n">
        <f aca="false">SSD정면이미지!C479 - '(수정)발화시간표(frame)'!C479</f>
        <v>8</v>
      </c>
      <c r="D479" s="46" t="n">
        <f aca="false">SSD정면이미지!D479 - '(수정)발화시간표(frame)'!D479</f>
        <v>7</v>
      </c>
      <c r="E479" s="46" t="n">
        <f aca="false">SSD정면이미지!E479 - '(수정)발화시간표(frame)'!E479</f>
        <v>-1</v>
      </c>
      <c r="F479" s="46" t="n">
        <f aca="false">SSD정면이미지!F479 - '(수정)발화시간표(frame)'!F479</f>
        <v>1</v>
      </c>
      <c r="G479" s="46" t="n">
        <f aca="false">SSD정면이미지!G479 - '(수정)발화시간표(frame)'!G479</f>
        <v>1</v>
      </c>
      <c r="H479" s="46" t="n">
        <f aca="false">SSD정면이미지!H479 - '(수정)발화시간표(frame)'!H479</f>
        <v>7</v>
      </c>
      <c r="I479" s="46" t="n">
        <f aca="false">SSD정면이미지!I479 - '(수정)발화시간표(frame)'!I479</f>
        <v>16</v>
      </c>
      <c r="J479" s="46" t="n">
        <f aca="false">SSD정면이미지!J479 - '(수정)발화시간표(frame)'!J479</f>
        <v>10</v>
      </c>
      <c r="K479" s="46" t="n">
        <f aca="false">SSD정면이미지!K479 - '(수정)발화시간표(frame)'!K479</f>
        <v>0</v>
      </c>
    </row>
    <row r="480" customFormat="false" ht="13.5" hidden="false" customHeight="false" outlineLevel="0" collapsed="false">
      <c r="A480" s="19" t="n">
        <v>469</v>
      </c>
      <c r="B480" s="46" t="n">
        <f aca="false">SSD정면이미지!B480 - '(수정)발화시간표(frame)'!B480</f>
        <v>0</v>
      </c>
      <c r="C480" s="46" t="n">
        <f aca="false">SSD정면이미지!C480 - '(수정)발화시간표(frame)'!C480</f>
        <v>-2</v>
      </c>
      <c r="D480" s="46" t="n">
        <f aca="false">SSD정면이미지!D480 - '(수정)발화시간표(frame)'!D480</f>
        <v>8</v>
      </c>
      <c r="E480" s="46" t="n">
        <f aca="false">SSD정면이미지!E480 - '(수정)발화시간표(frame)'!E480</f>
        <v>11</v>
      </c>
      <c r="F480" s="46" t="n">
        <f aca="false">SSD정면이미지!F480 - '(수정)발화시간표(frame)'!F480</f>
        <v>1</v>
      </c>
      <c r="G480" s="46" t="n">
        <f aca="false">SSD정면이미지!G480 - '(수정)발화시간표(frame)'!G480</f>
        <v>1</v>
      </c>
      <c r="H480" s="46" t="n">
        <f aca="false">SSD정면이미지!H480 - '(수정)발화시간표(frame)'!H480</f>
        <v>15</v>
      </c>
      <c r="I480" s="46" t="n">
        <f aca="false">SSD정면이미지!I480 - '(수정)발화시간표(frame)'!I480</f>
        <v>7</v>
      </c>
      <c r="J480" s="46" t="n">
        <f aca="false">SSD정면이미지!J480 - '(수정)발화시간표(frame)'!J480</f>
        <v>8</v>
      </c>
      <c r="K480" s="46" t="n">
        <f aca="false">SSD정면이미지!K480 - '(수정)발화시간표(frame)'!K480</f>
        <v>0</v>
      </c>
    </row>
    <row r="481" customFormat="false" ht="13.5" hidden="false" customHeight="false" outlineLevel="0" collapsed="false">
      <c r="A481" s="19" t="n">
        <v>470</v>
      </c>
      <c r="B481" s="46" t="n">
        <f aca="false">SSD정면이미지!B481 - '(수정)발화시간표(frame)'!B481</f>
        <v>0</v>
      </c>
      <c r="C481" s="46" t="n">
        <f aca="false">SSD정면이미지!C481 - '(수정)발화시간표(frame)'!C481</f>
        <v>7</v>
      </c>
      <c r="D481" s="46" t="n">
        <f aca="false">SSD정면이미지!D481 - '(수정)발화시간표(frame)'!D481</f>
        <v>8</v>
      </c>
      <c r="E481" s="46" t="n">
        <f aca="false">SSD정면이미지!E481 - '(수정)발화시간표(frame)'!E481</f>
        <v>8</v>
      </c>
      <c r="F481" s="46" t="n">
        <f aca="false">SSD정면이미지!F481 - '(수정)발화시간표(frame)'!F481</f>
        <v>1</v>
      </c>
      <c r="G481" s="46" t="n">
        <f aca="false">SSD정면이미지!G481 - '(수정)발화시간표(frame)'!G481</f>
        <v>1</v>
      </c>
      <c r="H481" s="46" t="n">
        <f aca="false">SSD정면이미지!H481 - '(수정)발화시간표(frame)'!H481</f>
        <v>5</v>
      </c>
      <c r="I481" s="46" t="n">
        <f aca="false">SSD정면이미지!I481 - '(수정)발화시간표(frame)'!I481</f>
        <v>8</v>
      </c>
      <c r="J481" s="46" t="n">
        <f aca="false">SSD정면이미지!J481 - '(수정)발화시간표(frame)'!J481</f>
        <v>10</v>
      </c>
      <c r="K481" s="46" t="n">
        <f aca="false">SSD정면이미지!K481 - '(수정)발화시간표(frame)'!K481</f>
        <v>0</v>
      </c>
    </row>
    <row r="482" customFormat="false" ht="13.5" hidden="false" customHeight="false" outlineLevel="0" collapsed="false">
      <c r="A482" s="19" t="n">
        <v>471</v>
      </c>
      <c r="B482" s="46" t="n">
        <f aca="false">SSD정면이미지!B482 - '(수정)발화시간표(frame)'!B482</f>
        <v>0</v>
      </c>
      <c r="C482" s="46" t="n">
        <f aca="false">SSD정면이미지!C482 - '(수정)발화시간표(frame)'!C482</f>
        <v>8</v>
      </c>
      <c r="D482" s="46" t="n">
        <f aca="false">SSD정면이미지!D482 - '(수정)발화시간표(frame)'!D482</f>
        <v>7</v>
      </c>
      <c r="E482" s="46" t="n">
        <f aca="false">SSD정면이미지!E482 - '(수정)발화시간표(frame)'!E482</f>
        <v>4</v>
      </c>
      <c r="F482" s="46" t="n">
        <f aca="false">SSD정면이미지!F482 - '(수정)발화시간표(frame)'!F482</f>
        <v>0</v>
      </c>
      <c r="G482" s="46" t="n">
        <f aca="false">SSD정면이미지!G482 - '(수정)발화시간표(frame)'!G482</f>
        <v>1</v>
      </c>
      <c r="H482" s="46" t="n">
        <f aca="false">SSD정면이미지!H482 - '(수정)발화시간표(frame)'!H482</f>
        <v>1</v>
      </c>
      <c r="I482" s="46" t="n">
        <f aca="false">SSD정면이미지!I482 - '(수정)발화시간표(frame)'!I482</f>
        <v>8</v>
      </c>
      <c r="J482" s="46" t="n">
        <f aca="false">SSD정면이미지!J482 - '(수정)발화시간표(frame)'!J482</f>
        <v>13</v>
      </c>
      <c r="K482" s="46" t="n">
        <f aca="false">SSD정면이미지!K482 - '(수정)발화시간표(frame)'!K482</f>
        <v>0</v>
      </c>
    </row>
    <row r="483" customFormat="false" ht="13.5" hidden="false" customHeight="false" outlineLevel="0" collapsed="false">
      <c r="A483" s="19" t="n">
        <v>472</v>
      </c>
      <c r="B483" s="46" t="n">
        <f aca="false">SSD정면이미지!B483 - '(수정)발화시간표(frame)'!B483</f>
        <v>0</v>
      </c>
      <c r="C483" s="46" t="n">
        <f aca="false">SSD정면이미지!C483 - '(수정)발화시간표(frame)'!C483</f>
        <v>8</v>
      </c>
      <c r="D483" s="46" t="n">
        <f aca="false">SSD정면이미지!D483 - '(수정)발화시간표(frame)'!D483</f>
        <v>8</v>
      </c>
      <c r="E483" s="46" t="n">
        <f aca="false">SSD정면이미지!E483 - '(수정)발화시간표(frame)'!E483</f>
        <v>-1</v>
      </c>
      <c r="F483" s="46" t="n">
        <f aca="false">SSD정면이미지!F483 - '(수정)발화시간표(frame)'!F483</f>
        <v>1</v>
      </c>
      <c r="G483" s="46" t="n">
        <f aca="false">SSD정면이미지!G483 - '(수정)발화시간표(frame)'!G483</f>
        <v>1</v>
      </c>
      <c r="H483" s="46" t="n">
        <f aca="false">SSD정면이미지!H483 - '(수정)발화시간표(frame)'!H483</f>
        <v>7</v>
      </c>
      <c r="I483" s="46" t="n">
        <f aca="false">SSD정면이미지!I483 - '(수정)발화시간표(frame)'!I483</f>
        <v>8</v>
      </c>
      <c r="J483" s="46" t="n">
        <f aca="false">SSD정면이미지!J483 - '(수정)발화시간표(frame)'!J483</f>
        <v>17</v>
      </c>
      <c r="K483" s="46" t="n">
        <f aca="false">SSD정면이미지!K483 - '(수정)발화시간표(frame)'!K483</f>
        <v>0</v>
      </c>
    </row>
    <row r="484" customFormat="false" ht="13.5" hidden="false" customHeight="false" outlineLevel="0" collapsed="false">
      <c r="A484" s="19" t="n">
        <v>473</v>
      </c>
      <c r="B484" s="46" t="n">
        <f aca="false">SSD정면이미지!B484 - '(수정)발화시간표(frame)'!B484</f>
        <v>0</v>
      </c>
      <c r="C484" s="46" t="n">
        <f aca="false">SSD정면이미지!C484 - '(수정)발화시간표(frame)'!C484</f>
        <v>8</v>
      </c>
      <c r="D484" s="46" t="n">
        <f aca="false">SSD정면이미지!D484 - '(수정)발화시간표(frame)'!D484</f>
        <v>5</v>
      </c>
      <c r="E484" s="46" t="n">
        <f aca="false">SSD정면이미지!E484 - '(수정)발화시간표(frame)'!E484</f>
        <v>1</v>
      </c>
      <c r="F484" s="46" t="n">
        <f aca="false">SSD정면이미지!F484 - '(수정)발화시간표(frame)'!F484</f>
        <v>1</v>
      </c>
      <c r="G484" s="46" t="n">
        <f aca="false">SSD정면이미지!G484 - '(수정)발화시간표(frame)'!G484</f>
        <v>1</v>
      </c>
      <c r="H484" s="46" t="n">
        <f aca="false">SSD정면이미지!H484 - '(수정)발화시간표(frame)'!H484</f>
        <v>6</v>
      </c>
      <c r="I484" s="46" t="n">
        <f aca="false">SSD정면이미지!I484 - '(수정)발화시간표(frame)'!I484</f>
        <v>7</v>
      </c>
      <c r="J484" s="46" t="n">
        <f aca="false">SSD정면이미지!J484 - '(수정)발화시간표(frame)'!J484</f>
        <v>16</v>
      </c>
      <c r="K484" s="46" t="n">
        <f aca="false">SSD정면이미지!K484 - '(수정)발화시간표(frame)'!K484</f>
        <v>0</v>
      </c>
    </row>
    <row r="485" customFormat="false" ht="13.5" hidden="false" customHeight="false" outlineLevel="0" collapsed="false">
      <c r="A485" s="19" t="n">
        <v>474</v>
      </c>
      <c r="B485" s="46" t="n">
        <f aca="false">SSD정면이미지!B485 - '(수정)발화시간표(frame)'!B485</f>
        <v>0</v>
      </c>
      <c r="C485" s="46" t="n">
        <f aca="false">SSD정면이미지!C485 - '(수정)발화시간표(frame)'!C485</f>
        <v>7</v>
      </c>
      <c r="D485" s="46" t="n">
        <f aca="false">SSD정면이미지!D485 - '(수정)발화시간표(frame)'!D485</f>
        <v>3</v>
      </c>
      <c r="E485" s="46" t="n">
        <f aca="false">SSD정면이미지!E485 - '(수정)발화시간표(frame)'!E485</f>
        <v>28</v>
      </c>
      <c r="F485" s="46" t="n">
        <f aca="false">SSD정면이미지!F485 - '(수정)발화시간표(frame)'!F485</f>
        <v>0</v>
      </c>
      <c r="G485" s="46" t="n">
        <f aca="false">SSD정면이미지!G485 - '(수정)발화시간표(frame)'!G485</f>
        <v>1</v>
      </c>
      <c r="H485" s="46" t="n">
        <f aca="false">SSD정면이미지!H485 - '(수정)발화시간표(frame)'!H485</f>
        <v>6</v>
      </c>
      <c r="I485" s="46" t="n">
        <f aca="false">SSD정면이미지!I485 - '(수정)발화시간표(frame)'!I485</f>
        <v>8</v>
      </c>
      <c r="J485" s="46" t="n">
        <f aca="false">SSD정면이미지!J485 - '(수정)발화시간표(frame)'!J485</f>
        <v>10</v>
      </c>
      <c r="K485" s="46" t="n">
        <f aca="false">SSD정면이미지!K485 - '(수정)발화시간표(frame)'!K485</f>
        <v>0</v>
      </c>
    </row>
    <row r="486" customFormat="false" ht="13.5" hidden="false" customHeight="false" outlineLevel="0" collapsed="false">
      <c r="A486" s="19" t="n">
        <v>475</v>
      </c>
      <c r="B486" s="46" t="n">
        <f aca="false">SSD정면이미지!B486 - '(수정)발화시간표(frame)'!B486</f>
        <v>0</v>
      </c>
      <c r="C486" s="46" t="n">
        <f aca="false">SSD정면이미지!C486 - '(수정)발화시간표(frame)'!C486</f>
        <v>8</v>
      </c>
      <c r="D486" s="46" t="n">
        <f aca="false">SSD정면이미지!D486 - '(수정)발화시간표(frame)'!D486</f>
        <v>7</v>
      </c>
      <c r="E486" s="46" t="n">
        <f aca="false">SSD정면이미지!E486 - '(수정)발화시간표(frame)'!E486</f>
        <v>-3</v>
      </c>
      <c r="F486" s="46" t="n">
        <f aca="false">SSD정면이미지!F486 - '(수정)발화시간표(frame)'!F486</f>
        <v>0</v>
      </c>
      <c r="G486" s="46" t="n">
        <f aca="false">SSD정면이미지!G486 - '(수정)발화시간표(frame)'!G486</f>
        <v>1</v>
      </c>
      <c r="H486" s="46" t="n">
        <f aca="false">SSD정면이미지!H486 - '(수정)발화시간표(frame)'!H486</f>
        <v>10</v>
      </c>
      <c r="I486" s="46" t="n">
        <f aca="false">SSD정면이미지!I486 - '(수정)발화시간표(frame)'!I486</f>
        <v>7</v>
      </c>
      <c r="J486" s="46" t="n">
        <f aca="false">SSD정면이미지!J486 - '(수정)발화시간표(frame)'!J486</f>
        <v>14</v>
      </c>
      <c r="K486" s="46" t="n">
        <f aca="false">SSD정면이미지!K486 - '(수정)발화시간표(frame)'!K486</f>
        <v>-9</v>
      </c>
    </row>
    <row r="487" customFormat="false" ht="13.5" hidden="false" customHeight="false" outlineLevel="0" collapsed="false">
      <c r="A487" s="19" t="n">
        <v>476</v>
      </c>
      <c r="B487" s="46" t="n">
        <f aca="false">SSD정면이미지!B487 - '(수정)발화시간표(frame)'!B487</f>
        <v>0</v>
      </c>
      <c r="C487" s="46" t="n">
        <f aca="false">SSD정면이미지!C487 - '(수정)발화시간표(frame)'!C487</f>
        <v>7</v>
      </c>
      <c r="D487" s="46" t="n">
        <f aca="false">SSD정면이미지!D487 - '(수정)발화시간표(frame)'!D487</f>
        <v>7</v>
      </c>
      <c r="E487" s="46" t="n">
        <f aca="false">SSD정면이미지!E487 - '(수정)발화시간표(frame)'!E487</f>
        <v>7</v>
      </c>
      <c r="F487" s="46" t="n">
        <f aca="false">SSD정면이미지!F487 - '(수정)발화시간표(frame)'!F487</f>
        <v>1</v>
      </c>
      <c r="G487" s="46" t="n">
        <f aca="false">SSD정면이미지!G487 - '(수정)발화시간표(frame)'!G487</f>
        <v>1</v>
      </c>
      <c r="H487" s="46" t="n">
        <f aca="false">SSD정면이미지!H487 - '(수정)발화시간표(frame)'!H487</f>
        <v>8</v>
      </c>
      <c r="I487" s="46" t="n">
        <f aca="false">SSD정면이미지!I487 - '(수정)발화시간표(frame)'!I487</f>
        <v>7</v>
      </c>
      <c r="J487" s="46" t="n">
        <f aca="false">SSD정면이미지!J487 - '(수정)발화시간표(frame)'!J487</f>
        <v>15</v>
      </c>
      <c r="K487" s="46" t="n">
        <f aca="false">SSD정면이미지!K487 - '(수정)발화시간표(frame)'!K487</f>
        <v>0</v>
      </c>
    </row>
    <row r="488" customFormat="false" ht="13.5" hidden="false" customHeight="false" outlineLevel="0" collapsed="false">
      <c r="A488" s="19" t="n">
        <v>477</v>
      </c>
      <c r="B488" s="46" t="n">
        <f aca="false">SSD정면이미지!B488 - '(수정)발화시간표(frame)'!B488</f>
        <v>0</v>
      </c>
      <c r="C488" s="46" t="n">
        <f aca="false">SSD정면이미지!C488 - '(수정)발화시간표(frame)'!C488</f>
        <v>8</v>
      </c>
      <c r="D488" s="46" t="n">
        <f aca="false">SSD정면이미지!D488 - '(수정)발화시간표(frame)'!D488</f>
        <v>8</v>
      </c>
      <c r="E488" s="46" t="n">
        <f aca="false">SSD정면이미지!E488 - '(수정)발화시간표(frame)'!E488</f>
        <v>7</v>
      </c>
      <c r="F488" s="46" t="n">
        <f aca="false">SSD정면이미지!F488 - '(수정)발화시간표(frame)'!F488</f>
        <v>1</v>
      </c>
      <c r="G488" s="46" t="n">
        <f aca="false">SSD정면이미지!G488 - '(수정)발화시간표(frame)'!G488</f>
        <v>0</v>
      </c>
      <c r="H488" s="46" t="n">
        <f aca="false">SSD정면이미지!H488 - '(수정)발화시간표(frame)'!H488</f>
        <v>12</v>
      </c>
      <c r="I488" s="46" t="n">
        <f aca="false">SSD정면이미지!I488 - '(수정)발화시간표(frame)'!I488</f>
        <v>8</v>
      </c>
      <c r="J488" s="46" t="n">
        <f aca="false">SSD정면이미지!J488 - '(수정)발화시간표(frame)'!J488</f>
        <v>7</v>
      </c>
      <c r="K488" s="46" t="n">
        <f aca="false">SSD정면이미지!K488 - '(수정)발화시간표(frame)'!K488</f>
        <v>0</v>
      </c>
    </row>
    <row r="489" customFormat="false" ht="13.5" hidden="false" customHeight="false" outlineLevel="0" collapsed="false">
      <c r="A489" s="19" t="n">
        <v>478</v>
      </c>
      <c r="B489" s="46" t="n">
        <f aca="false">SSD정면이미지!B489 - '(수정)발화시간표(frame)'!B489</f>
        <v>0</v>
      </c>
      <c r="C489" s="46" t="n">
        <f aca="false">SSD정면이미지!C489 - '(수정)발화시간표(frame)'!C489</f>
        <v>7</v>
      </c>
      <c r="D489" s="46" t="n">
        <f aca="false">SSD정면이미지!D489 - '(수정)발화시간표(frame)'!D489</f>
        <v>8</v>
      </c>
      <c r="E489" s="46" t="n">
        <f aca="false">SSD정면이미지!E489 - '(수정)발화시간표(frame)'!E489</f>
        <v>1</v>
      </c>
      <c r="F489" s="46" t="n">
        <f aca="false">SSD정면이미지!F489 - '(수정)발화시간표(frame)'!F489</f>
        <v>0</v>
      </c>
      <c r="G489" s="46" t="n">
        <f aca="false">SSD정면이미지!G489 - '(수정)발화시간표(frame)'!G489</f>
        <v>1</v>
      </c>
      <c r="H489" s="46" t="n">
        <f aca="false">SSD정면이미지!H489 - '(수정)발화시간표(frame)'!H489</f>
        <v>4</v>
      </c>
      <c r="I489" s="46" t="n">
        <f aca="false">SSD정면이미지!I489 - '(수정)발화시간표(frame)'!I489</f>
        <v>8</v>
      </c>
      <c r="J489" s="46" t="n">
        <f aca="false">SSD정면이미지!J489 - '(수정)발화시간표(frame)'!J489</f>
        <v>8</v>
      </c>
      <c r="K489" s="46" t="n">
        <f aca="false">SSD정면이미지!K489 - '(수정)발화시간표(frame)'!K489</f>
        <v>0</v>
      </c>
    </row>
    <row r="490" customFormat="false" ht="13.5" hidden="false" customHeight="false" outlineLevel="0" collapsed="false">
      <c r="A490" s="19" t="n">
        <v>479</v>
      </c>
      <c r="B490" s="46" t="n">
        <f aca="false">SSD정면이미지!B490 - '(수정)발화시간표(frame)'!B490</f>
        <v>0</v>
      </c>
      <c r="C490" s="46" t="n">
        <f aca="false">SSD정면이미지!C490 - '(수정)발화시간표(frame)'!C490</f>
        <v>8</v>
      </c>
      <c r="D490" s="46" t="n">
        <f aca="false">SSD정면이미지!D490 - '(수정)발화시간표(frame)'!D490</f>
        <v>8</v>
      </c>
      <c r="E490" s="46" t="n">
        <f aca="false">SSD정면이미지!E490 - '(수정)발화시간표(frame)'!E490</f>
        <v>7</v>
      </c>
      <c r="F490" s="46" t="n">
        <f aca="false">SSD정면이미지!F490 - '(수정)발화시간표(frame)'!F490</f>
        <v>0</v>
      </c>
      <c r="G490" s="46" t="n">
        <f aca="false">SSD정면이미지!G490 - '(수정)발화시간표(frame)'!G490</f>
        <v>1</v>
      </c>
      <c r="H490" s="46" t="n">
        <f aca="false">SSD정면이미지!H490 - '(수정)발화시간표(frame)'!H490</f>
        <v>5</v>
      </c>
      <c r="I490" s="46" t="n">
        <f aca="false">SSD정면이미지!I490 - '(수정)발화시간표(frame)'!I490</f>
        <v>8</v>
      </c>
      <c r="J490" s="46" t="n">
        <f aca="false">SSD정면이미지!J490 - '(수정)발화시간표(frame)'!J490</f>
        <v>17</v>
      </c>
      <c r="K490" s="46" t="n">
        <f aca="false">SSD정면이미지!K490 - '(수정)발화시간표(frame)'!K490</f>
        <v>0</v>
      </c>
    </row>
    <row r="491" customFormat="false" ht="13.5" hidden="false" customHeight="false" outlineLevel="0" collapsed="false">
      <c r="A491" s="19" t="n">
        <v>480</v>
      </c>
      <c r="B491" s="46" t="n">
        <f aca="false">SSD정면이미지!B491 - '(수정)발화시간표(frame)'!B491</f>
        <v>0</v>
      </c>
      <c r="C491" s="46" t="n">
        <f aca="false">SSD정면이미지!C491 - '(수정)발화시간표(frame)'!C491</f>
        <v>7</v>
      </c>
      <c r="D491" s="46" t="n">
        <f aca="false">SSD정면이미지!D491 - '(수정)발화시간표(frame)'!D491</f>
        <v>8</v>
      </c>
      <c r="E491" s="46" t="n">
        <f aca="false">SSD정면이미지!E491 - '(수정)발화시간표(frame)'!E491</f>
        <v>8</v>
      </c>
      <c r="F491" s="46" t="n">
        <f aca="false">SSD정면이미지!F491 - '(수정)발화시간표(frame)'!F491</f>
        <v>0</v>
      </c>
      <c r="G491" s="46" t="n">
        <f aca="false">SSD정면이미지!G491 - '(수정)발화시간표(frame)'!G491</f>
        <v>1</v>
      </c>
      <c r="H491" s="46" t="n">
        <f aca="false">SSD정면이미지!H491 - '(수정)발화시간표(frame)'!H491</f>
        <v>15</v>
      </c>
      <c r="I491" s="46" t="n">
        <f aca="false">SSD정면이미지!I491 - '(수정)발화시간표(frame)'!I491</f>
        <v>10</v>
      </c>
      <c r="J491" s="46" t="n">
        <f aca="false">SSD정면이미지!J491 - '(수정)발화시간표(frame)'!J491</f>
        <v>16</v>
      </c>
      <c r="K491" s="46" t="n">
        <f aca="false">SSD정면이미지!K491 - '(수정)발화시간표(frame)'!K491</f>
        <v>0</v>
      </c>
    </row>
    <row r="492" customFormat="false" ht="13.5" hidden="false" customHeight="false" outlineLevel="0" collapsed="false">
      <c r="A492" s="19" t="n">
        <v>481</v>
      </c>
      <c r="B492" s="46" t="n">
        <f aca="false">SSD정면이미지!B492 - '(수정)발화시간표(frame)'!B492</f>
        <v>0</v>
      </c>
      <c r="C492" s="46" t="n">
        <f aca="false">SSD정면이미지!C492 - '(수정)발화시간표(frame)'!C492</f>
        <v>8</v>
      </c>
      <c r="D492" s="46" t="n">
        <f aca="false">SSD정면이미지!D492 - '(수정)발화시간표(frame)'!D492</f>
        <v>8</v>
      </c>
      <c r="E492" s="46" t="n">
        <f aca="false">SSD정면이미지!E492 - '(수정)발화시간표(frame)'!E492</f>
        <v>-2</v>
      </c>
      <c r="F492" s="46" t="n">
        <f aca="false">SSD정면이미지!F492 - '(수정)발화시간표(frame)'!F492</f>
        <v>0</v>
      </c>
      <c r="G492" s="46" t="n">
        <f aca="false">SSD정면이미지!G492 - '(수정)발화시간표(frame)'!G492</f>
        <v>1</v>
      </c>
      <c r="H492" s="46" t="n">
        <f aca="false">SSD정면이미지!H492 - '(수정)발화시간표(frame)'!H492</f>
        <v>17</v>
      </c>
      <c r="I492" s="46" t="n">
        <f aca="false">SSD정면이미지!I492 - '(수정)발화시간표(frame)'!I492</f>
        <v>7</v>
      </c>
      <c r="J492" s="46" t="n">
        <f aca="false">SSD정면이미지!J492 - '(수정)발화시간표(frame)'!J492</f>
        <v>17</v>
      </c>
      <c r="K492" s="46" t="n">
        <f aca="false">SSD정면이미지!K492 - '(수정)발화시간표(frame)'!K492</f>
        <v>0</v>
      </c>
    </row>
    <row r="493" customFormat="false" ht="13.5" hidden="false" customHeight="false" outlineLevel="0" collapsed="false">
      <c r="A493" s="19" t="n">
        <v>482</v>
      </c>
      <c r="B493" s="46" t="n">
        <f aca="false">SSD정면이미지!B493 - '(수정)발화시간표(frame)'!B493</f>
        <v>0</v>
      </c>
      <c r="C493" s="46" t="n">
        <f aca="false">SSD정면이미지!C493 - '(수정)발화시간표(frame)'!C493</f>
        <v>7</v>
      </c>
      <c r="D493" s="46" t="n">
        <f aca="false">SSD정면이미지!D493 - '(수정)발화시간표(frame)'!D493</f>
        <v>1</v>
      </c>
      <c r="E493" s="46" t="n">
        <f aca="false">SSD정면이미지!E493 - '(수정)발화시간표(frame)'!E493</f>
        <v>-1</v>
      </c>
      <c r="F493" s="46" t="n">
        <f aca="false">SSD정면이미지!F493 - '(수정)발화시간표(frame)'!F493</f>
        <v>1</v>
      </c>
      <c r="G493" s="46" t="n">
        <f aca="false">SSD정면이미지!G493 - '(수정)발화시간표(frame)'!G493</f>
        <v>1</v>
      </c>
      <c r="H493" s="46" t="n">
        <f aca="false">SSD정면이미지!H493 - '(수정)발화시간표(frame)'!H493</f>
        <v>11</v>
      </c>
      <c r="I493" s="46" t="n">
        <f aca="false">SSD정면이미지!I493 - '(수정)발화시간표(frame)'!I493</f>
        <v>8</v>
      </c>
      <c r="J493" s="46" t="n">
        <f aca="false">SSD정면이미지!J493 - '(수정)발화시간표(frame)'!J493</f>
        <v>14</v>
      </c>
      <c r="K493" s="46" t="n">
        <f aca="false">SSD정면이미지!K493 - '(수정)발화시간표(frame)'!K493</f>
        <v>0</v>
      </c>
    </row>
    <row r="494" customFormat="false" ht="13.5" hidden="false" customHeight="false" outlineLevel="0" collapsed="false">
      <c r="A494" s="19" t="n">
        <v>483</v>
      </c>
      <c r="B494" s="46" t="n">
        <f aca="false">SSD정면이미지!B494 - '(수정)발화시간표(frame)'!B494</f>
        <v>0</v>
      </c>
      <c r="C494" s="46" t="n">
        <f aca="false">SSD정면이미지!C494 - '(수정)발화시간표(frame)'!C494</f>
        <v>-2</v>
      </c>
      <c r="D494" s="46" t="n">
        <f aca="false">SSD정면이미지!D494 - '(수정)발화시간표(frame)'!D494</f>
        <v>7</v>
      </c>
      <c r="E494" s="46" t="n">
        <f aca="false">SSD정면이미지!E494 - '(수정)발화시간표(frame)'!E494</f>
        <v>4</v>
      </c>
      <c r="F494" s="46" t="n">
        <f aca="false">SSD정면이미지!F494 - '(수정)발화시간표(frame)'!F494</f>
        <v>14</v>
      </c>
      <c r="G494" s="46" t="n">
        <f aca="false">SSD정면이미지!G494 - '(수정)발화시간표(frame)'!G494</f>
        <v>1</v>
      </c>
      <c r="H494" s="46" t="n">
        <f aca="false">SSD정면이미지!H494 - '(수정)발화시간표(frame)'!H494</f>
        <v>9</v>
      </c>
      <c r="I494" s="46" t="n">
        <f aca="false">SSD정면이미지!I494 - '(수정)발화시간표(frame)'!I494</f>
        <v>8</v>
      </c>
      <c r="J494" s="46" t="n">
        <f aca="false">SSD정면이미지!J494 - '(수정)발화시간표(frame)'!J494</f>
        <v>13</v>
      </c>
      <c r="K494" s="46" t="n">
        <f aca="false">SSD정면이미지!K494 - '(수정)발화시간표(frame)'!K494</f>
        <v>0</v>
      </c>
    </row>
    <row r="495" customFormat="false" ht="13.5" hidden="false" customHeight="false" outlineLevel="0" collapsed="false">
      <c r="A495" s="19" t="n">
        <v>484</v>
      </c>
      <c r="B495" s="46" t="n">
        <f aca="false">SSD정면이미지!B495 - '(수정)발화시간표(frame)'!B495</f>
        <v>0</v>
      </c>
      <c r="C495" s="46" t="n">
        <f aca="false">SSD정면이미지!C495 - '(수정)발화시간표(frame)'!C495</f>
        <v>8</v>
      </c>
      <c r="D495" s="46" t="n">
        <f aca="false">SSD정면이미지!D495 - '(수정)발화시간표(frame)'!D495</f>
        <v>6</v>
      </c>
      <c r="E495" s="46" t="n">
        <f aca="false">SSD정면이미지!E495 - '(수정)발화시간표(frame)'!E495</f>
        <v>8</v>
      </c>
      <c r="F495" s="46" t="n">
        <f aca="false">SSD정면이미지!F495 - '(수정)발화시간표(frame)'!F495</f>
        <v>1</v>
      </c>
      <c r="G495" s="46" t="n">
        <f aca="false">SSD정면이미지!G495 - '(수정)발화시간표(frame)'!G495</f>
        <v>1</v>
      </c>
      <c r="H495" s="46" t="n">
        <f aca="false">SSD정면이미지!H495 - '(수정)발화시간표(frame)'!H495</f>
        <v>7</v>
      </c>
      <c r="I495" s="46" t="n">
        <f aca="false">SSD정면이미지!I495 - '(수정)발화시간표(frame)'!I495</f>
        <v>7</v>
      </c>
      <c r="J495" s="46" t="n">
        <f aca="false">SSD정면이미지!J495 - '(수정)발화시간표(frame)'!J495</f>
        <v>7</v>
      </c>
      <c r="K495" s="46" t="n">
        <f aca="false">SSD정면이미지!K495 - '(수정)발화시간표(frame)'!K495</f>
        <v>0</v>
      </c>
    </row>
    <row r="496" customFormat="false" ht="13.5" hidden="false" customHeight="false" outlineLevel="0" collapsed="false">
      <c r="A496" s="19" t="n">
        <v>485</v>
      </c>
      <c r="B496" s="46" t="n">
        <f aca="false">SSD정면이미지!B496 - '(수정)발화시간표(frame)'!B496</f>
        <v>0</v>
      </c>
      <c r="C496" s="46" t="n">
        <f aca="false">SSD정면이미지!C496 - '(수정)발화시간표(frame)'!C496</f>
        <v>7</v>
      </c>
      <c r="D496" s="46" t="n">
        <f aca="false">SSD정면이미지!D496 - '(수정)발화시간표(frame)'!D496</f>
        <v>5</v>
      </c>
      <c r="E496" s="46" t="n">
        <f aca="false">SSD정면이미지!E496 - '(수정)발화시간표(frame)'!E496</f>
        <v>5</v>
      </c>
      <c r="F496" s="46" t="n">
        <f aca="false">SSD정면이미지!F496 - '(수정)발화시간표(frame)'!F496</f>
        <v>1</v>
      </c>
      <c r="G496" s="46" t="n">
        <f aca="false">SSD정면이미지!G496 - '(수정)발화시간표(frame)'!G496</f>
        <v>1</v>
      </c>
      <c r="H496" s="46" t="n">
        <f aca="false">SSD정면이미지!H496 - '(수정)발화시간표(frame)'!H496</f>
        <v>8</v>
      </c>
      <c r="I496" s="46" t="n">
        <f aca="false">SSD정면이미지!I496 - '(수정)발화시간표(frame)'!I496</f>
        <v>8</v>
      </c>
      <c r="J496" s="46" t="n">
        <f aca="false">SSD정면이미지!J496 - '(수정)발화시간표(frame)'!J496</f>
        <v>13</v>
      </c>
      <c r="K496" s="46" t="n">
        <f aca="false">SSD정면이미지!K496 - '(수정)발화시간표(frame)'!K496</f>
        <v>0</v>
      </c>
    </row>
    <row r="497" customFormat="false" ht="13.5" hidden="false" customHeight="false" outlineLevel="0" collapsed="false">
      <c r="A497" s="19" t="n">
        <v>486</v>
      </c>
      <c r="B497" s="46" t="n">
        <f aca="false">SSD정면이미지!B497 - '(수정)발화시간표(frame)'!B497</f>
        <v>0</v>
      </c>
      <c r="C497" s="46" t="n">
        <f aca="false">SSD정면이미지!C497 - '(수정)발화시간표(frame)'!C497</f>
        <v>7</v>
      </c>
      <c r="D497" s="46" t="n">
        <f aca="false">SSD정면이미지!D497 - '(수정)발화시간표(frame)'!D497</f>
        <v>8</v>
      </c>
      <c r="E497" s="46" t="n">
        <f aca="false">SSD정면이미지!E497 - '(수정)발화시간표(frame)'!E497</f>
        <v>-1</v>
      </c>
      <c r="F497" s="46" t="n">
        <f aca="false">SSD정면이미지!F497 - '(수정)발화시간표(frame)'!F497</f>
        <v>0</v>
      </c>
      <c r="G497" s="46" t="n">
        <f aca="false">SSD정면이미지!G497 - '(수정)발화시간표(frame)'!G497</f>
        <v>1</v>
      </c>
      <c r="H497" s="46" t="n">
        <f aca="false">SSD정면이미지!H497 - '(수정)발화시간표(frame)'!H497</f>
        <v>8</v>
      </c>
      <c r="I497" s="46" t="n">
        <f aca="false">SSD정면이미지!I497 - '(수정)발화시간표(frame)'!I497</f>
        <v>8</v>
      </c>
      <c r="J497" s="46" t="n">
        <f aca="false">SSD정면이미지!J497 - '(수정)발화시간표(frame)'!J497</f>
        <v>11</v>
      </c>
      <c r="K497" s="46" t="n">
        <f aca="false">SSD정면이미지!K497 - '(수정)발화시간표(frame)'!K497</f>
        <v>0</v>
      </c>
    </row>
    <row r="498" customFormat="false" ht="13.5" hidden="false" customHeight="false" outlineLevel="0" collapsed="false">
      <c r="A498" s="19" t="n">
        <v>487</v>
      </c>
      <c r="B498" s="46" t="n">
        <f aca="false">SSD정면이미지!B498 - '(수정)발화시간표(frame)'!B498</f>
        <v>0</v>
      </c>
      <c r="C498" s="46" t="n">
        <f aca="false">SSD정면이미지!C498 - '(수정)발화시간표(frame)'!C498</f>
        <v>8</v>
      </c>
      <c r="D498" s="46" t="n">
        <f aca="false">SSD정면이미지!D498 - '(수정)발화시간표(frame)'!D498</f>
        <v>7</v>
      </c>
      <c r="E498" s="46" t="n">
        <f aca="false">SSD정면이미지!E498 - '(수정)발화시간표(frame)'!E498</f>
        <v>0</v>
      </c>
      <c r="F498" s="46" t="n">
        <f aca="false">SSD정면이미지!F498 - '(수정)발화시간표(frame)'!F498</f>
        <v>0</v>
      </c>
      <c r="G498" s="46" t="n">
        <f aca="false">SSD정면이미지!G498 - '(수정)발화시간표(frame)'!G498</f>
        <v>1</v>
      </c>
      <c r="H498" s="46" t="n">
        <f aca="false">SSD정면이미지!H498 - '(수정)발화시간표(frame)'!H498</f>
        <v>9</v>
      </c>
      <c r="I498" s="46" t="n">
        <f aca="false">SSD정면이미지!I498 - '(수정)발화시간표(frame)'!I498</f>
        <v>7</v>
      </c>
      <c r="J498" s="46" t="n">
        <f aca="false">SSD정면이미지!J498 - '(수정)발화시간표(frame)'!J498</f>
        <v>7</v>
      </c>
      <c r="K498" s="46" t="n">
        <f aca="false">SSD정면이미지!K498 - '(수정)발화시간표(frame)'!K498</f>
        <v>0</v>
      </c>
    </row>
    <row r="499" customFormat="false" ht="13.5" hidden="false" customHeight="false" outlineLevel="0" collapsed="false">
      <c r="A499" s="19" t="n">
        <v>488</v>
      </c>
      <c r="B499" s="46" t="n">
        <f aca="false">SSD정면이미지!B499 - '(수정)발화시간표(frame)'!B499</f>
        <v>1</v>
      </c>
      <c r="C499" s="46" t="n">
        <f aca="false">SSD정면이미지!C499 - '(수정)발화시간표(frame)'!C499</f>
        <v>8</v>
      </c>
      <c r="D499" s="46" t="n">
        <f aca="false">SSD정면이미지!D499 - '(수정)발화시간표(frame)'!D499</f>
        <v>8</v>
      </c>
      <c r="E499" s="46" t="n">
        <f aca="false">SSD정면이미지!E499 - '(수정)발화시간표(frame)'!E499</f>
        <v>7</v>
      </c>
      <c r="F499" s="46" t="n">
        <f aca="false">SSD정면이미지!F499 - '(수정)발화시간표(frame)'!F499</f>
        <v>1</v>
      </c>
      <c r="G499" s="46" t="n">
        <f aca="false">SSD정면이미지!G499 - '(수정)발화시간표(frame)'!G499</f>
        <v>0</v>
      </c>
      <c r="H499" s="46" t="n">
        <f aca="false">SSD정면이미지!H499 - '(수정)발화시간표(frame)'!H499</f>
        <v>9</v>
      </c>
      <c r="I499" s="46" t="n">
        <f aca="false">SSD정면이미지!I499 - '(수정)발화시간표(frame)'!I499</f>
        <v>8</v>
      </c>
      <c r="J499" s="46" t="n">
        <f aca="false">SSD정면이미지!J499 - '(수정)발화시간표(frame)'!J499</f>
        <v>7</v>
      </c>
      <c r="K499" s="46" t="n">
        <f aca="false">SSD정면이미지!K499 - '(수정)발화시간표(frame)'!K499</f>
        <v>0</v>
      </c>
    </row>
    <row r="500" customFormat="false" ht="13.5" hidden="false" customHeight="false" outlineLevel="0" collapsed="false">
      <c r="A500" s="19" t="n">
        <v>489</v>
      </c>
      <c r="B500" s="46" t="n">
        <f aca="false">SSD정면이미지!B500 - '(수정)발화시간표(frame)'!B500</f>
        <v>0</v>
      </c>
      <c r="C500" s="46" t="n">
        <f aca="false">SSD정면이미지!C500 - '(수정)발화시간표(frame)'!C500</f>
        <v>8</v>
      </c>
      <c r="D500" s="46" t="n">
        <f aca="false">SSD정면이미지!D500 - '(수정)발화시간표(frame)'!D500</f>
        <v>8</v>
      </c>
      <c r="E500" s="46" t="n">
        <f aca="false">SSD정면이미지!E500 - '(수정)발화시간표(frame)'!E500</f>
        <v>0</v>
      </c>
      <c r="F500" s="46" t="n">
        <f aca="false">SSD정면이미지!F500 - '(수정)발화시간표(frame)'!F500</f>
        <v>0</v>
      </c>
      <c r="G500" s="46" t="n">
        <f aca="false">SSD정면이미지!G500 - '(수정)발화시간표(frame)'!G500</f>
        <v>1</v>
      </c>
      <c r="H500" s="46" t="n">
        <f aca="false">SSD정면이미지!H500 - '(수정)발화시간표(frame)'!H500</f>
        <v>7</v>
      </c>
      <c r="I500" s="46" t="n">
        <f aca="false">SSD정면이미지!I500 - '(수정)발화시간표(frame)'!I500</f>
        <v>7</v>
      </c>
      <c r="J500" s="46" t="n">
        <f aca="false">SSD정면이미지!J500 - '(수정)발화시간표(frame)'!J500</f>
        <v>15</v>
      </c>
      <c r="K500" s="46" t="n">
        <f aca="false">SSD정면이미지!K500 - '(수정)발화시간표(frame)'!K500</f>
        <v>0</v>
      </c>
    </row>
    <row r="501" customFormat="false" ht="13.5" hidden="false" customHeight="false" outlineLevel="0" collapsed="false">
      <c r="A501" s="19" t="n">
        <v>490</v>
      </c>
      <c r="B501" s="46" t="n">
        <f aca="false">SSD정면이미지!B501 - '(수정)발화시간표(frame)'!B501</f>
        <v>0</v>
      </c>
      <c r="C501" s="46" t="n">
        <f aca="false">SSD정면이미지!C501 - '(수정)발화시간표(frame)'!C501</f>
        <v>-1</v>
      </c>
      <c r="D501" s="46" t="n">
        <f aca="false">SSD정면이미지!D501 - '(수정)발화시간표(frame)'!D501</f>
        <v>8</v>
      </c>
      <c r="E501" s="46" t="n">
        <f aca="false">SSD정면이미지!E501 - '(수정)발화시간표(frame)'!E501</f>
        <v>8</v>
      </c>
      <c r="F501" s="46" t="n">
        <f aca="false">SSD정면이미지!F501 - '(수정)발화시간표(frame)'!F501</f>
        <v>1</v>
      </c>
      <c r="G501" s="46" t="n">
        <f aca="false">SSD정면이미지!G501 - '(수정)발화시간표(frame)'!G501</f>
        <v>1</v>
      </c>
      <c r="H501" s="46" t="n">
        <f aca="false">SSD정면이미지!H501 - '(수정)발화시간표(frame)'!H501</f>
        <v>7</v>
      </c>
      <c r="I501" s="46" t="n">
        <f aca="false">SSD정면이미지!I501 - '(수정)발화시간표(frame)'!I501</f>
        <v>8</v>
      </c>
      <c r="J501" s="46" t="n">
        <f aca="false">SSD정면이미지!J501 - '(수정)발화시간표(frame)'!J501</f>
        <v>18</v>
      </c>
      <c r="K501" s="46" t="n">
        <f aca="false">SSD정면이미지!K501 - '(수정)발화시간표(frame)'!K501</f>
        <v>0</v>
      </c>
    </row>
    <row r="502" customFormat="false" ht="13.5" hidden="false" customHeight="false" outlineLevel="0" collapsed="false">
      <c r="A502" s="19" t="n">
        <v>491</v>
      </c>
      <c r="B502" s="46" t="n">
        <f aca="false">SSD정면이미지!B502 - '(수정)발화시간표(frame)'!B502</f>
        <v>0</v>
      </c>
      <c r="C502" s="46" t="n">
        <f aca="false">SSD정면이미지!C502 - '(수정)발화시간표(frame)'!C502</f>
        <v>7</v>
      </c>
      <c r="D502" s="46" t="n">
        <f aca="false">SSD정면이미지!D502 - '(수정)발화시간표(frame)'!D502</f>
        <v>6</v>
      </c>
      <c r="E502" s="46" t="n">
        <f aca="false">SSD정면이미지!E502 - '(수정)발화시간표(frame)'!E502</f>
        <v>0</v>
      </c>
      <c r="F502" s="46" t="n">
        <f aca="false">SSD정면이미지!F502 - '(수정)발화시간표(frame)'!F502</f>
        <v>1</v>
      </c>
      <c r="G502" s="46" t="n">
        <f aca="false">SSD정면이미지!G502 - '(수정)발화시간표(frame)'!G502</f>
        <v>1</v>
      </c>
      <c r="H502" s="46" t="n">
        <f aca="false">SSD정면이미지!H502 - '(수정)발화시간표(frame)'!H502</f>
        <v>-1</v>
      </c>
      <c r="I502" s="46" t="n">
        <f aca="false">SSD정면이미지!I502 - '(수정)발화시간표(frame)'!I502</f>
        <v>9</v>
      </c>
      <c r="J502" s="46" t="n">
        <f aca="false">SSD정면이미지!J502 - '(수정)발화시간표(frame)'!J502</f>
        <v>7</v>
      </c>
      <c r="K502" s="46" t="n">
        <f aca="false">SSD정면이미지!K502 - '(수정)발화시간표(frame)'!K502</f>
        <v>0</v>
      </c>
    </row>
    <row r="503" customFormat="false" ht="13.5" hidden="false" customHeight="false" outlineLevel="0" collapsed="false">
      <c r="A503" s="19" t="n">
        <v>492</v>
      </c>
      <c r="B503" s="46" t="n">
        <f aca="false">SSD정면이미지!B503 - '(수정)발화시간표(frame)'!B503</f>
        <v>0</v>
      </c>
      <c r="C503" s="46" t="n">
        <f aca="false">SSD정면이미지!C503 - '(수정)발화시간표(frame)'!C503</f>
        <v>8</v>
      </c>
      <c r="D503" s="46" t="n">
        <f aca="false">SSD정면이미지!D503 - '(수정)발화시간표(frame)'!D503</f>
        <v>8</v>
      </c>
      <c r="E503" s="46" t="n">
        <f aca="false">SSD정면이미지!E503 - '(수정)발화시간표(frame)'!E503</f>
        <v>7</v>
      </c>
      <c r="F503" s="46" t="n">
        <f aca="false">SSD정면이미지!F503 - '(수정)발화시간표(frame)'!F503</f>
        <v>0</v>
      </c>
      <c r="G503" s="46" t="n">
        <f aca="false">SSD정면이미지!G503 - '(수정)발화시간표(frame)'!G503</f>
        <v>1</v>
      </c>
      <c r="H503" s="46" t="n">
        <f aca="false">SSD정면이미지!H503 - '(수정)발화시간표(frame)'!H503</f>
        <v>13</v>
      </c>
      <c r="I503" s="46" t="n">
        <f aca="false">SSD정면이미지!I503 - '(수정)발화시간표(frame)'!I503</f>
        <v>8</v>
      </c>
      <c r="J503" s="46" t="n">
        <f aca="false">SSD정면이미지!J503 - '(수정)발화시간표(frame)'!J503</f>
        <v>7</v>
      </c>
      <c r="K503" s="46" t="n">
        <f aca="false">SSD정면이미지!K503 - '(수정)발화시간표(frame)'!K503</f>
        <v>0</v>
      </c>
    </row>
    <row r="504" customFormat="false" ht="13.5" hidden="false" customHeight="false" outlineLevel="0" collapsed="false">
      <c r="A504" s="19" t="n">
        <v>493</v>
      </c>
      <c r="B504" s="46" t="n">
        <f aca="false">SSD정면이미지!B504 - '(수정)발화시간표(frame)'!B504</f>
        <v>0</v>
      </c>
      <c r="C504" s="46" t="n">
        <f aca="false">SSD정면이미지!C504 - '(수정)발화시간표(frame)'!C504</f>
        <v>7</v>
      </c>
      <c r="D504" s="46" t="n">
        <f aca="false">SSD정면이미지!D504 - '(수정)발화시간표(frame)'!D504</f>
        <v>7</v>
      </c>
      <c r="E504" s="46" t="n">
        <f aca="false">SSD정면이미지!E504 - '(수정)발화시간표(frame)'!E504</f>
        <v>0</v>
      </c>
      <c r="F504" s="46" t="n">
        <f aca="false">SSD정면이미지!F504 - '(수정)발화시간표(frame)'!F504</f>
        <v>12</v>
      </c>
      <c r="G504" s="46" t="n">
        <f aca="false">SSD정면이미지!G504 - '(수정)발화시간표(frame)'!G504</f>
        <v>1</v>
      </c>
      <c r="H504" s="46" t="n">
        <f aca="false">SSD정면이미지!H504 - '(수정)발화시간표(frame)'!H504</f>
        <v>7</v>
      </c>
      <c r="I504" s="46" t="n">
        <f aca="false">SSD정면이미지!I504 - '(수정)발화시간표(frame)'!I504</f>
        <v>8</v>
      </c>
      <c r="J504" s="46" t="n">
        <f aca="false">SSD정면이미지!J504 - '(수정)발화시간표(frame)'!J504</f>
        <v>7</v>
      </c>
      <c r="K504" s="46" t="n">
        <f aca="false">SSD정면이미지!K504 - '(수정)발화시간표(frame)'!K504</f>
        <v>-9</v>
      </c>
    </row>
    <row r="505" customFormat="false" ht="13.5" hidden="false" customHeight="false" outlineLevel="0" collapsed="false">
      <c r="A505" s="19" t="n">
        <v>494</v>
      </c>
      <c r="B505" s="46" t="n">
        <f aca="false">SSD정면이미지!B505 - '(수정)발화시간표(frame)'!B505</f>
        <v>0</v>
      </c>
      <c r="C505" s="46" t="n">
        <f aca="false">SSD정면이미지!C505 - '(수정)발화시간표(frame)'!C505</f>
        <v>7</v>
      </c>
      <c r="D505" s="46" t="n">
        <f aca="false">SSD정면이미지!D505 - '(수정)발화시간표(frame)'!D505</f>
        <v>7</v>
      </c>
      <c r="E505" s="46" t="n">
        <f aca="false">SSD정면이미지!E505 - '(수정)발화시간표(frame)'!E505</f>
        <v>-6</v>
      </c>
      <c r="F505" s="46" t="n">
        <f aca="false">SSD정면이미지!F505 - '(수정)발화시간표(frame)'!F505</f>
        <v>0</v>
      </c>
      <c r="G505" s="46" t="n">
        <f aca="false">SSD정면이미지!G505 - '(수정)발화시간표(frame)'!G505</f>
        <v>0</v>
      </c>
      <c r="H505" s="46" t="n">
        <f aca="false">SSD정면이미지!H505 - '(수정)발화시간표(frame)'!H505</f>
        <v>6</v>
      </c>
      <c r="I505" s="46" t="n">
        <f aca="false">SSD정면이미지!I505 - '(수정)발화시간표(frame)'!I505</f>
        <v>7</v>
      </c>
      <c r="J505" s="46" t="n">
        <f aca="false">SSD정면이미지!J505 - '(수정)발화시간표(frame)'!J505</f>
        <v>0</v>
      </c>
      <c r="K505" s="46" t="n">
        <f aca="false">SSD정면이미지!K505 - '(수정)발화시간표(frame)'!K505</f>
        <v>0</v>
      </c>
    </row>
    <row r="506" customFormat="false" ht="13.5" hidden="false" customHeight="false" outlineLevel="0" collapsed="false">
      <c r="A506" s="19" t="n">
        <v>495</v>
      </c>
      <c r="B506" s="46" t="n">
        <f aca="false">SSD정면이미지!B506 - '(수정)발화시간표(frame)'!B506</f>
        <v>0</v>
      </c>
      <c r="C506" s="46" t="n">
        <f aca="false">SSD정면이미지!C506 - '(수정)발화시간표(frame)'!C506</f>
        <v>7</v>
      </c>
      <c r="D506" s="46" t="n">
        <f aca="false">SSD정면이미지!D506 - '(수정)발화시간표(frame)'!D506</f>
        <v>8</v>
      </c>
      <c r="E506" s="46" t="n">
        <f aca="false">SSD정면이미지!E506 - '(수정)발화시간표(frame)'!E506</f>
        <v>-2</v>
      </c>
      <c r="F506" s="46" t="n">
        <f aca="false">SSD정면이미지!F506 - '(수정)발화시간표(frame)'!F506</f>
        <v>0</v>
      </c>
      <c r="G506" s="46" t="n">
        <f aca="false">SSD정면이미지!G506 - '(수정)발화시간표(frame)'!G506</f>
        <v>1</v>
      </c>
      <c r="H506" s="46" t="n">
        <f aca="false">SSD정면이미지!H506 - '(수정)발화시간표(frame)'!H506</f>
        <v>-1</v>
      </c>
      <c r="I506" s="46" t="n">
        <f aca="false">SSD정면이미지!I506 - '(수정)발화시간표(frame)'!I506</f>
        <v>8</v>
      </c>
      <c r="J506" s="46" t="n">
        <f aca="false">SSD정면이미지!J506 - '(수정)발화시간표(frame)'!J506</f>
        <v>19</v>
      </c>
      <c r="K506" s="46" t="n">
        <f aca="false">SSD정면이미지!K506 - '(수정)발화시간표(frame)'!K506</f>
        <v>0</v>
      </c>
    </row>
    <row r="507" customFormat="false" ht="13.5" hidden="false" customHeight="false" outlineLevel="0" collapsed="false">
      <c r="A507" s="19" t="n">
        <v>496</v>
      </c>
      <c r="B507" s="46" t="n">
        <f aca="false">SSD정면이미지!B507 - '(수정)발화시간표(frame)'!B507</f>
        <v>0</v>
      </c>
      <c r="C507" s="46" t="n">
        <f aca="false">SSD정면이미지!C507 - '(수정)발화시간표(frame)'!C507</f>
        <v>7</v>
      </c>
      <c r="D507" s="46" t="n">
        <f aca="false">SSD정면이미지!D507 - '(수정)발화시간표(frame)'!D507</f>
        <v>3</v>
      </c>
      <c r="E507" s="46" t="n">
        <f aca="false">SSD정면이미지!E507 - '(수정)발화시간표(frame)'!E507</f>
        <v>-2</v>
      </c>
      <c r="F507" s="46" t="n">
        <f aca="false">SSD정면이미지!F507 - '(수정)발화시간표(frame)'!F507</f>
        <v>0</v>
      </c>
      <c r="G507" s="46" t="n">
        <f aca="false">SSD정면이미지!G507 - '(수정)발화시간표(frame)'!G507</f>
        <v>1</v>
      </c>
      <c r="H507" s="46" t="n">
        <f aca="false">SSD정면이미지!H507 - '(수정)발화시간표(frame)'!H507</f>
        <v>15</v>
      </c>
      <c r="I507" s="46" t="n">
        <f aca="false">SSD정면이미지!I507 - '(수정)발화시간표(frame)'!I507</f>
        <v>7</v>
      </c>
      <c r="J507" s="46" t="n">
        <f aca="false">SSD정면이미지!J507 - '(수정)발화시간표(frame)'!J507</f>
        <v>17</v>
      </c>
      <c r="K507" s="46" t="n">
        <f aca="false">SSD정면이미지!K507 - '(수정)발화시간표(frame)'!K507</f>
        <v>0</v>
      </c>
    </row>
    <row r="508" customFormat="false" ht="13.5" hidden="false" customHeight="false" outlineLevel="0" collapsed="false">
      <c r="A508" s="19" t="n">
        <v>497</v>
      </c>
      <c r="B508" s="46" t="n">
        <f aca="false">SSD정면이미지!B508 - '(수정)발화시간표(frame)'!B508</f>
        <v>0</v>
      </c>
      <c r="C508" s="46" t="n">
        <f aca="false">SSD정면이미지!C508 - '(수정)발화시간표(frame)'!C508</f>
        <v>7</v>
      </c>
      <c r="D508" s="46" t="n">
        <f aca="false">SSD정면이미지!D508 - '(수정)발화시간표(frame)'!D508</f>
        <v>7</v>
      </c>
      <c r="E508" s="46" t="n">
        <f aca="false">SSD정면이미지!E508 - '(수정)발화시간표(frame)'!E508</f>
        <v>8</v>
      </c>
      <c r="F508" s="46" t="n">
        <f aca="false">SSD정면이미지!F508 - '(수정)발화시간표(frame)'!F508</f>
        <v>0</v>
      </c>
      <c r="G508" s="46" t="n">
        <f aca="false">SSD정면이미지!G508 - '(수정)발화시간표(frame)'!G508</f>
        <v>1</v>
      </c>
      <c r="H508" s="46" t="n">
        <f aca="false">SSD정면이미지!H508 - '(수정)발화시간표(frame)'!H508</f>
        <v>12</v>
      </c>
      <c r="I508" s="46" t="n">
        <f aca="false">SSD정면이미지!I508 - '(수정)발화시간표(frame)'!I508</f>
        <v>7</v>
      </c>
      <c r="J508" s="46" t="n">
        <f aca="false">SSD정면이미지!J508 - '(수정)발화시간표(frame)'!J508</f>
        <v>8</v>
      </c>
      <c r="K508" s="46" t="n">
        <f aca="false">SSD정면이미지!K508 - '(수정)발화시간표(frame)'!K508</f>
        <v>0</v>
      </c>
    </row>
    <row r="509" customFormat="false" ht="13.5" hidden="false" customHeight="false" outlineLevel="0" collapsed="false">
      <c r="A509" s="19" t="n">
        <v>498</v>
      </c>
      <c r="B509" s="46" t="n">
        <f aca="false">SSD정면이미지!B509 - '(수정)발화시간표(frame)'!B509</f>
        <v>0</v>
      </c>
      <c r="C509" s="46" t="n">
        <f aca="false">SSD정면이미지!C509 - '(수정)발화시간표(frame)'!C509</f>
        <v>7</v>
      </c>
      <c r="D509" s="46" t="n">
        <f aca="false">SSD정면이미지!D509 - '(수정)발화시간표(frame)'!D509</f>
        <v>7</v>
      </c>
      <c r="E509" s="46" t="n">
        <f aca="false">SSD정면이미지!E509 - '(수정)발화시간표(frame)'!E509</f>
        <v>7</v>
      </c>
      <c r="F509" s="46" t="n">
        <f aca="false">SSD정면이미지!F509 - '(수정)발화시간표(frame)'!F509</f>
        <v>1</v>
      </c>
      <c r="G509" s="46" t="n">
        <f aca="false">SSD정면이미지!G509 - '(수정)발화시간표(frame)'!G509</f>
        <v>1</v>
      </c>
      <c r="H509" s="46" t="n">
        <f aca="false">SSD정면이미지!H509 - '(수정)발화시간표(frame)'!H509</f>
        <v>13</v>
      </c>
      <c r="I509" s="46" t="n">
        <f aca="false">SSD정면이미지!I509 - '(수정)발화시간표(frame)'!I509</f>
        <v>13</v>
      </c>
      <c r="J509" s="46" t="n">
        <f aca="false">SSD정면이미지!J509 - '(수정)발화시간표(frame)'!J509</f>
        <v>15</v>
      </c>
      <c r="K509" s="46" t="n">
        <f aca="false">SSD정면이미지!K509 - '(수정)발화시간표(frame)'!K509</f>
        <v>0</v>
      </c>
    </row>
    <row r="510" customFormat="false" ht="13.5" hidden="false" customHeight="false" outlineLevel="0" collapsed="false">
      <c r="A510" s="19" t="n">
        <v>499</v>
      </c>
      <c r="B510" s="46" t="n">
        <f aca="false">SSD정면이미지!B510 - '(수정)발화시간표(frame)'!B510</f>
        <v>0</v>
      </c>
      <c r="C510" s="46" t="n">
        <f aca="false">SSD정면이미지!C510 - '(수정)발화시간표(frame)'!C510</f>
        <v>8</v>
      </c>
      <c r="D510" s="46" t="n">
        <f aca="false">SSD정면이미지!D510 - '(수정)발화시간표(frame)'!D510</f>
        <v>2</v>
      </c>
      <c r="E510" s="46" t="n">
        <f aca="false">SSD정면이미지!E510 - '(수정)발화시간표(frame)'!E510</f>
        <v>9</v>
      </c>
      <c r="F510" s="46" t="n">
        <f aca="false">SSD정면이미지!F510 - '(수정)발화시간표(frame)'!F510</f>
        <v>0</v>
      </c>
      <c r="G510" s="46" t="n">
        <f aca="false">SSD정면이미지!G510 - '(수정)발화시간표(frame)'!G510</f>
        <v>1</v>
      </c>
      <c r="H510" s="46" t="n">
        <f aca="false">SSD정면이미지!H510 - '(수정)발화시간표(frame)'!H510</f>
        <v>13</v>
      </c>
      <c r="I510" s="46" t="n">
        <f aca="false">SSD정면이미지!I510 - '(수정)발화시간표(frame)'!I510</f>
        <v>7</v>
      </c>
      <c r="J510" s="46" t="n">
        <f aca="false">SSD정면이미지!J510 - '(수정)발화시간표(frame)'!J510</f>
        <v>12</v>
      </c>
      <c r="K510" s="46" t="n">
        <f aca="false">SSD정면이미지!K510 - '(수정)발화시간표(frame)'!K510</f>
        <v>0</v>
      </c>
    </row>
    <row r="511" customFormat="false" ht="13.5" hidden="false" customHeight="false" outlineLevel="0" collapsed="false">
      <c r="A511" s="19" t="n">
        <v>500</v>
      </c>
      <c r="B511" s="46" t="n">
        <f aca="false">SSD정면이미지!B511 - '(수정)발화시간표(frame)'!B511</f>
        <v>0</v>
      </c>
      <c r="C511" s="46" t="n">
        <f aca="false">SSD정면이미지!C511 - '(수정)발화시간표(frame)'!C511</f>
        <v>8</v>
      </c>
      <c r="D511" s="46" t="n">
        <f aca="false">SSD정면이미지!D511 - '(수정)발화시간표(frame)'!D511</f>
        <v>8</v>
      </c>
      <c r="E511" s="46" t="n">
        <f aca="false">SSD정면이미지!E511 - '(수정)발화시간표(frame)'!E511</f>
        <v>-1</v>
      </c>
      <c r="F511" s="46" t="n">
        <f aca="false">SSD정면이미지!F511 - '(수정)발화시간표(frame)'!F511</f>
        <v>1</v>
      </c>
      <c r="G511" s="46" t="n">
        <f aca="false">SSD정면이미지!G511 - '(수정)발화시간표(frame)'!G511</f>
        <v>1</v>
      </c>
      <c r="H511" s="46" t="n">
        <f aca="false">SSD정면이미지!H511 - '(수정)발화시간표(frame)'!H511</f>
        <v>7</v>
      </c>
      <c r="I511" s="46" t="n">
        <f aca="false">SSD정면이미지!I511 - '(수정)발화시간표(frame)'!I511</f>
        <v>7</v>
      </c>
      <c r="J511" s="46" t="n">
        <f aca="false">SSD정면이미지!J511 - '(수정)발화시간표(frame)'!J511</f>
        <v>23</v>
      </c>
      <c r="K511" s="46" t="n">
        <f aca="false">SSD정면이미지!K511 - '(수정)발화시간표(frame)'!K511</f>
        <v>-9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B12:K511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510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C120" activeCellId="0" sqref="BC120"/>
    </sheetView>
  </sheetViews>
  <sheetFormatPr defaultColWidth="8.68359375" defaultRowHeight="13.5" zeroHeight="false" outlineLevelRow="0" outlineLevelCol="0"/>
  <cols>
    <col collapsed="false" customWidth="true" hidden="false" outlineLevel="0" max="1" min="1" style="0" width="11.57"/>
    <col collapsed="false" customWidth="true" hidden="false" outlineLevel="0" max="11" min="2" style="0" width="10"/>
  </cols>
  <sheetData>
    <row r="1" customFormat="false" ht="17.25" hidden="false" customHeight="false" outlineLevel="0" collapsed="false">
      <c r="A1" s="2" t="s">
        <v>24</v>
      </c>
      <c r="B1" s="2"/>
      <c r="C1" s="2"/>
      <c r="D1" s="2"/>
      <c r="E1" s="2"/>
      <c r="F1" s="3"/>
      <c r="G1" s="1"/>
      <c r="H1" s="1"/>
      <c r="I1" s="1"/>
      <c r="J1" s="1"/>
      <c r="K1" s="1"/>
    </row>
    <row r="2" customFormat="false" ht="13.5" hidden="false" customHeight="false" outlineLevel="0" collapsed="false">
      <c r="A2" s="4" t="s">
        <v>2</v>
      </c>
      <c r="B2" s="5" t="n">
        <v>9</v>
      </c>
      <c r="C2" s="5" t="n">
        <v>6</v>
      </c>
      <c r="D2" s="5" t="n">
        <v>7</v>
      </c>
      <c r="E2" s="5" t="n">
        <v>8</v>
      </c>
      <c r="F2" s="5" t="n">
        <v>2</v>
      </c>
      <c r="G2" s="5" t="n">
        <v>1</v>
      </c>
      <c r="H2" s="5" t="n">
        <v>3</v>
      </c>
      <c r="I2" s="5" t="n">
        <v>4</v>
      </c>
      <c r="J2" s="5" t="n">
        <v>5</v>
      </c>
      <c r="K2" s="5" t="n">
        <v>10</v>
      </c>
    </row>
    <row r="3" customFormat="false" ht="27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5</v>
      </c>
      <c r="E3" s="6" t="s">
        <v>5</v>
      </c>
      <c r="F3" s="6" t="s">
        <v>6</v>
      </c>
      <c r="G3" s="7" t="s">
        <v>6</v>
      </c>
      <c r="H3" s="6" t="s">
        <v>5</v>
      </c>
      <c r="I3" s="6" t="s">
        <v>5</v>
      </c>
      <c r="J3" s="6" t="s">
        <v>5</v>
      </c>
      <c r="K3" s="6" t="s">
        <v>7</v>
      </c>
    </row>
    <row r="4" customFormat="false" ht="13.5" hidden="false" customHeight="false" outlineLevel="0" collapsed="false">
      <c r="A4" s="1"/>
      <c r="B4" s="1" t="n">
        <v>230927</v>
      </c>
      <c r="C4" s="1" t="n">
        <v>231004</v>
      </c>
      <c r="D4" s="1" t="n">
        <v>231006</v>
      </c>
      <c r="E4" s="1" t="n">
        <v>231011</v>
      </c>
      <c r="F4" s="1" t="n">
        <v>231016</v>
      </c>
      <c r="G4" s="1" t="n">
        <v>231018</v>
      </c>
      <c r="H4" s="1" t="n">
        <v>231024</v>
      </c>
      <c r="I4" s="1" t="n">
        <v>231031</v>
      </c>
      <c r="J4" s="1" t="n">
        <v>231103</v>
      </c>
      <c r="K4" s="1" t="n">
        <v>231116</v>
      </c>
    </row>
    <row r="5" customFormat="false" ht="13.5" hidden="false" customHeight="false" outlineLevel="0" collapsed="false">
      <c r="A5" s="9"/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10" t="s">
        <v>18</v>
      </c>
    </row>
    <row r="6" customFormat="false" ht="13.5" hidden="false" customHeight="false" outlineLevel="0" collapsed="false">
      <c r="A6" s="12" t="s">
        <v>26</v>
      </c>
      <c r="B6" s="28"/>
      <c r="C6" s="28"/>
      <c r="D6" s="28"/>
      <c r="E6" s="28"/>
      <c r="F6" s="28"/>
      <c r="G6" s="28"/>
      <c r="H6" s="28"/>
      <c r="I6" s="28"/>
      <c r="J6" s="28"/>
      <c r="K6" s="29"/>
      <c r="N6" s="0" t="n">
        <v>59.94</v>
      </c>
    </row>
    <row r="7" customFormat="false" ht="13.5" hidden="false" customHeight="false" outlineLevel="0" collapsed="false">
      <c r="A7" s="12" t="s">
        <v>27</v>
      </c>
      <c r="B7" s="31"/>
      <c r="C7" s="31"/>
      <c r="D7" s="31"/>
      <c r="E7" s="31"/>
      <c r="F7" s="31"/>
      <c r="G7" s="31"/>
      <c r="H7" s="31"/>
      <c r="I7" s="31"/>
      <c r="J7" s="31"/>
      <c r="K7" s="32"/>
      <c r="M7" s="0" t="s">
        <v>31</v>
      </c>
      <c r="N7" s="0" t="n">
        <v>60</v>
      </c>
    </row>
    <row r="8" customFormat="false" ht="13.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customFormat="false" ht="14.25" hidden="false" customHeight="false" outlineLevel="0" collapsed="false">
      <c r="A9" s="12"/>
      <c r="B9" s="18" t="s">
        <v>32</v>
      </c>
      <c r="C9" s="18"/>
      <c r="D9" s="18"/>
      <c r="E9" s="18"/>
      <c r="F9" s="18"/>
      <c r="G9" s="18"/>
      <c r="H9" s="18"/>
      <c r="I9" s="18"/>
      <c r="J9" s="18"/>
      <c r="K9" s="18"/>
      <c r="M9" s="12"/>
      <c r="N9" s="18" t="s">
        <v>33</v>
      </c>
      <c r="O9" s="18"/>
      <c r="P9" s="18"/>
      <c r="Q9" s="18"/>
      <c r="R9" s="18"/>
      <c r="S9" s="18"/>
      <c r="T9" s="18"/>
      <c r="U9" s="18"/>
      <c r="V9" s="18"/>
      <c r="W9" s="18"/>
      <c r="Y9" s="12"/>
      <c r="Z9" s="18" t="s">
        <v>34</v>
      </c>
      <c r="AA9" s="18"/>
      <c r="AB9" s="18"/>
      <c r="AC9" s="18"/>
      <c r="AD9" s="18"/>
      <c r="AE9" s="18"/>
      <c r="AF9" s="18"/>
      <c r="AG9" s="18"/>
      <c r="AH9" s="18"/>
      <c r="AI9" s="18"/>
      <c r="AK9" s="12"/>
      <c r="AL9" s="18" t="s">
        <v>35</v>
      </c>
      <c r="AM9" s="18"/>
      <c r="AN9" s="18"/>
      <c r="AO9" s="18"/>
      <c r="AP9" s="18"/>
      <c r="AQ9" s="18"/>
      <c r="AR9" s="18"/>
      <c r="AS9" s="18"/>
      <c r="AT9" s="18"/>
      <c r="AU9" s="18"/>
      <c r="AW9" s="12"/>
      <c r="AX9" s="18" t="s">
        <v>36</v>
      </c>
      <c r="AY9" s="18"/>
      <c r="AZ9" s="18"/>
      <c r="BA9" s="18"/>
      <c r="BB9" s="18"/>
      <c r="BC9" s="18"/>
      <c r="BD9" s="18"/>
      <c r="BE9" s="18"/>
      <c r="BF9" s="18"/>
      <c r="BG9" s="18"/>
    </row>
    <row r="10" customFormat="false" ht="13.5" hidden="false" customHeight="false" outlineLevel="0" collapsed="false">
      <c r="A10" s="9" t="s">
        <v>23</v>
      </c>
      <c r="B10" s="9" t="s">
        <v>9</v>
      </c>
      <c r="C10" s="9" t="s">
        <v>10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16</v>
      </c>
      <c r="J10" s="9" t="s">
        <v>17</v>
      </c>
      <c r="K10" s="9" t="s">
        <v>18</v>
      </c>
      <c r="M10" s="9" t="s">
        <v>23</v>
      </c>
      <c r="N10" s="9" t="s">
        <v>9</v>
      </c>
      <c r="O10" s="9" t="s">
        <v>10</v>
      </c>
      <c r="P10" s="9" t="s">
        <v>11</v>
      </c>
      <c r="Q10" s="9" t="s">
        <v>12</v>
      </c>
      <c r="R10" s="10" t="s">
        <v>13</v>
      </c>
      <c r="S10" s="47" t="s">
        <v>14</v>
      </c>
      <c r="T10" s="48" t="s">
        <v>15</v>
      </c>
      <c r="U10" s="48" t="s">
        <v>16</v>
      </c>
      <c r="V10" s="48" t="s">
        <v>17</v>
      </c>
      <c r="W10" s="49" t="s">
        <v>18</v>
      </c>
      <c r="Y10" s="9" t="s">
        <v>23</v>
      </c>
      <c r="Z10" s="9" t="s">
        <v>9</v>
      </c>
      <c r="AA10" s="9" t="s">
        <v>10</v>
      </c>
      <c r="AB10" s="9" t="s">
        <v>11</v>
      </c>
      <c r="AC10" s="9" t="s">
        <v>12</v>
      </c>
      <c r="AD10" s="9" t="s">
        <v>13</v>
      </c>
      <c r="AE10" s="9" t="s">
        <v>14</v>
      </c>
      <c r="AF10" s="9" t="s">
        <v>15</v>
      </c>
      <c r="AG10" s="9" t="s">
        <v>16</v>
      </c>
      <c r="AH10" s="9" t="s">
        <v>17</v>
      </c>
      <c r="AI10" s="9" t="s">
        <v>18</v>
      </c>
      <c r="AK10" s="9" t="s">
        <v>23</v>
      </c>
      <c r="AL10" s="9" t="s">
        <v>9</v>
      </c>
      <c r="AM10" s="9" t="s">
        <v>10</v>
      </c>
      <c r="AN10" s="9" t="s">
        <v>11</v>
      </c>
      <c r="AO10" s="9" t="s">
        <v>12</v>
      </c>
      <c r="AP10" s="9" t="s">
        <v>13</v>
      </c>
      <c r="AQ10" s="9" t="s">
        <v>14</v>
      </c>
      <c r="AR10" s="9" t="s">
        <v>15</v>
      </c>
      <c r="AS10" s="9" t="s">
        <v>16</v>
      </c>
      <c r="AT10" s="9" t="s">
        <v>17</v>
      </c>
      <c r="AU10" s="9" t="s">
        <v>18</v>
      </c>
      <c r="AW10" s="9" t="s">
        <v>23</v>
      </c>
      <c r="AX10" s="9" t="s">
        <v>9</v>
      </c>
      <c r="AY10" s="9" t="s">
        <v>10</v>
      </c>
      <c r="AZ10" s="9" t="s">
        <v>11</v>
      </c>
      <c r="BA10" s="9" t="s">
        <v>12</v>
      </c>
      <c r="BB10" s="9" t="s">
        <v>13</v>
      </c>
      <c r="BC10" s="9" t="s">
        <v>14</v>
      </c>
      <c r="BD10" s="9" t="s">
        <v>15</v>
      </c>
      <c r="BE10" s="9" t="s">
        <v>16</v>
      </c>
      <c r="BF10" s="9" t="s">
        <v>17</v>
      </c>
      <c r="BG10" s="9" t="s">
        <v>18</v>
      </c>
    </row>
    <row r="11" customFormat="false" ht="13.5" hidden="false" customHeight="false" outlineLevel="0" collapsed="false">
      <c r="A11" s="19" t="n">
        <v>1</v>
      </c>
      <c r="B11" s="50" t="n">
        <v>7.51</v>
      </c>
      <c r="C11" s="50" t="n">
        <v>6.01</v>
      </c>
      <c r="D11" s="50" t="n">
        <v>6.51</v>
      </c>
      <c r="E11" s="50"/>
      <c r="F11" s="50" t="n">
        <v>6.51</v>
      </c>
      <c r="G11" s="50" t="n">
        <v>7.01</v>
      </c>
      <c r="H11" s="50" t="n">
        <v>5.51</v>
      </c>
      <c r="I11" s="50" t="n">
        <v>5.005</v>
      </c>
      <c r="J11" s="50" t="n">
        <v>6.01</v>
      </c>
      <c r="K11" s="50" t="n">
        <v>5.51</v>
      </c>
      <c r="M11" s="19" t="n">
        <v>1</v>
      </c>
      <c r="N11" s="46" t="n">
        <f aca="false">FLOOR(B11*$N$7, 1)</f>
        <v>450</v>
      </c>
      <c r="O11" s="46" t="n">
        <f aca="false">FLOOR(C11*$N$7, 1)</f>
        <v>360</v>
      </c>
      <c r="P11" s="46" t="n">
        <f aca="false">FLOOR(D11*$N$7, 1)</f>
        <v>390</v>
      </c>
      <c r="Q11" s="46" t="n">
        <f aca="false">FLOOR(E11*$N$7, 1)</f>
        <v>0</v>
      </c>
      <c r="R11" s="51" t="n">
        <f aca="false">FLOOR(F11*$N$7, 1)</f>
        <v>390</v>
      </c>
      <c r="S11" s="52" t="n">
        <f aca="false">FLOOR(G11*$N$7, 1)</f>
        <v>420</v>
      </c>
      <c r="T11" s="46" t="n">
        <f aca="false">FLOOR(H11*$N$7, 1)</f>
        <v>330</v>
      </c>
      <c r="U11" s="46" t="n">
        <f aca="false">FLOOR(I11*$N$7, 1)</f>
        <v>300</v>
      </c>
      <c r="V11" s="46" t="n">
        <f aca="false">FLOOR(J11*$N$7, 1)</f>
        <v>360</v>
      </c>
      <c r="W11" s="53" t="n">
        <f aca="false">FLOOR(K11*$N$7, 1)</f>
        <v>330</v>
      </c>
      <c r="Y11" s="19" t="n">
        <v>1</v>
      </c>
      <c r="Z11" s="46" t="n">
        <v>425</v>
      </c>
      <c r="AA11" s="46" t="n">
        <v>277</v>
      </c>
      <c r="AB11" s="46" t="n">
        <v>348</v>
      </c>
      <c r="AC11" s="46" t="n">
        <v>346</v>
      </c>
      <c r="AD11" s="46" t="n">
        <v>358</v>
      </c>
      <c r="AE11" s="46" t="n">
        <v>387</v>
      </c>
      <c r="AF11" s="46" t="n">
        <v>285</v>
      </c>
      <c r="AG11" s="46" t="n">
        <v>254</v>
      </c>
      <c r="AH11" s="46" t="n">
        <v>296</v>
      </c>
      <c r="AI11" s="46"/>
      <c r="AK11" s="19" t="n">
        <v>1</v>
      </c>
      <c r="AL11" s="46" t="n">
        <f aca="false">IF(Z11&gt;N11,1,0)</f>
        <v>0</v>
      </c>
      <c r="AM11" s="46" t="n">
        <f aca="false">IF(AA11&gt;O11,1,0)</f>
        <v>0</v>
      </c>
      <c r="AN11" s="46" t="n">
        <f aca="false">IF(AB11&gt;P11,1,0)</f>
        <v>0</v>
      </c>
      <c r="AO11" s="46" t="n">
        <v>0</v>
      </c>
      <c r="AP11" s="46" t="n">
        <f aca="false">IF(AD11&gt;R11,1,0)</f>
        <v>0</v>
      </c>
      <c r="AQ11" s="46" t="n">
        <f aca="false">IF(AE11&gt;S11,1,0)</f>
        <v>0</v>
      </c>
      <c r="AR11" s="46" t="n">
        <f aca="false">IF(AF11&gt;T11,1,0)</f>
        <v>0</v>
      </c>
      <c r="AS11" s="46" t="n">
        <f aca="false">IF(AG11&gt;U11,1,0)</f>
        <v>0</v>
      </c>
      <c r="AT11" s="46" t="n">
        <f aca="false">IF(AH11&gt;V11,1,0)</f>
        <v>0</v>
      </c>
      <c r="AU11" s="46" t="n">
        <f aca="false">IF(AI11&gt;W11,1,0)</f>
        <v>0</v>
      </c>
      <c r="AW11" s="19" t="n">
        <v>1</v>
      </c>
      <c r="AX11" s="46" t="n">
        <f aca="false">(N11-Z11)/2</f>
        <v>12.5</v>
      </c>
      <c r="AY11" s="46" t="n">
        <f aca="false">(O11-AA11)/2</f>
        <v>41.5</v>
      </c>
      <c r="AZ11" s="46" t="n">
        <f aca="false">(P11-AB11)/2</f>
        <v>21</v>
      </c>
      <c r="BA11" s="46" t="n">
        <f aca="false">(Q11-AC11)/2</f>
        <v>-173</v>
      </c>
      <c r="BB11" s="46" t="n">
        <f aca="false">(R11-AD11)/2</f>
        <v>16</v>
      </c>
      <c r="BC11" s="46" t="n">
        <f aca="false">(S11-AE11)/2</f>
        <v>16.5</v>
      </c>
      <c r="BD11" s="46" t="n">
        <f aca="false">(T11-AF11)/2</f>
        <v>22.5</v>
      </c>
      <c r="BE11" s="46" t="n">
        <f aca="false">(U11-AG11)/2</f>
        <v>23</v>
      </c>
      <c r="BF11" s="46" t="n">
        <f aca="false">(V11-AH11)/2</f>
        <v>32</v>
      </c>
      <c r="BG11" s="46" t="n">
        <f aca="false">(W11-AI11)/2</f>
        <v>165</v>
      </c>
    </row>
    <row r="12" customFormat="false" ht="13.5" hidden="false" customHeight="false" outlineLevel="0" collapsed="false">
      <c r="A12" s="19" t="n">
        <v>2</v>
      </c>
      <c r="B12" s="50" t="n">
        <v>4.505</v>
      </c>
      <c r="C12" s="50" t="n">
        <v>5.51</v>
      </c>
      <c r="D12" s="50" t="n">
        <v>6.51</v>
      </c>
      <c r="E12" s="50"/>
      <c r="F12" s="50" t="n">
        <v>6.51</v>
      </c>
      <c r="G12" s="50" t="n">
        <v>7.01</v>
      </c>
      <c r="H12" s="50" t="n">
        <v>5.51</v>
      </c>
      <c r="I12" s="50" t="n">
        <v>5.005</v>
      </c>
      <c r="J12" s="50" t="n">
        <v>6.01</v>
      </c>
      <c r="K12" s="50" t="n">
        <v>5.51</v>
      </c>
      <c r="M12" s="19" t="n">
        <v>2</v>
      </c>
      <c r="N12" s="46" t="n">
        <f aca="false">FLOOR(B12*$N$7, 1)</f>
        <v>270</v>
      </c>
      <c r="O12" s="46" t="n">
        <f aca="false">FLOOR(C12*$N$7, 1)</f>
        <v>330</v>
      </c>
      <c r="P12" s="46" t="n">
        <f aca="false">FLOOR(D12*$N$7, 1)</f>
        <v>390</v>
      </c>
      <c r="Q12" s="46" t="n">
        <f aca="false">FLOOR(E12*$N$7, 1)</f>
        <v>0</v>
      </c>
      <c r="R12" s="51" t="n">
        <f aca="false">FLOOR(F12*$N$7, 1)</f>
        <v>390</v>
      </c>
      <c r="S12" s="52" t="n">
        <f aca="false">FLOOR(G12*$N$7, 1)</f>
        <v>420</v>
      </c>
      <c r="T12" s="46" t="n">
        <f aca="false">FLOOR(H12*$N$7, 1)</f>
        <v>330</v>
      </c>
      <c r="U12" s="46" t="n">
        <f aca="false">FLOOR(I12*$N$7, 1)</f>
        <v>300</v>
      </c>
      <c r="V12" s="46" t="n">
        <f aca="false">FLOOR(J12*$N$7, 1)</f>
        <v>360</v>
      </c>
      <c r="W12" s="53" t="n">
        <f aca="false">FLOOR(K12*$N$7, 1)</f>
        <v>330</v>
      </c>
      <c r="Y12" s="19" t="n">
        <v>2</v>
      </c>
      <c r="Z12" s="46" t="n">
        <v>256</v>
      </c>
      <c r="AA12" s="46" t="n">
        <v>282</v>
      </c>
      <c r="AB12" s="46" t="n">
        <v>355</v>
      </c>
      <c r="AC12" s="46" t="n">
        <v>321</v>
      </c>
      <c r="AD12" s="46" t="n">
        <v>356</v>
      </c>
      <c r="AE12" s="46" t="n">
        <v>418</v>
      </c>
      <c r="AF12" s="46" t="n">
        <v>287</v>
      </c>
      <c r="AG12" s="46" t="n">
        <v>260</v>
      </c>
      <c r="AH12" s="46" t="n">
        <v>306</v>
      </c>
      <c r="AI12" s="46"/>
      <c r="AK12" s="19" t="n">
        <v>2</v>
      </c>
      <c r="AL12" s="46" t="n">
        <f aca="false">IF(Z12&gt;N12,1,0)</f>
        <v>0</v>
      </c>
      <c r="AM12" s="46" t="n">
        <f aca="false">IF(AA12&gt;O12,1,0)</f>
        <v>0</v>
      </c>
      <c r="AN12" s="46" t="n">
        <f aca="false">IF(AB12&gt;P12,1,0)</f>
        <v>0</v>
      </c>
      <c r="AO12" s="46" t="n">
        <v>0</v>
      </c>
      <c r="AP12" s="46" t="n">
        <f aca="false">IF(AD12&gt;R12,1,0)</f>
        <v>0</v>
      </c>
      <c r="AQ12" s="46" t="n">
        <f aca="false">IF(AE12&gt;S12,1,0)</f>
        <v>0</v>
      </c>
      <c r="AR12" s="46" t="n">
        <f aca="false">IF(AF12&gt;T12,1,0)</f>
        <v>0</v>
      </c>
      <c r="AS12" s="46" t="n">
        <f aca="false">IF(AG12&gt;U12,1,0)</f>
        <v>0</v>
      </c>
      <c r="AT12" s="46" t="n">
        <f aca="false">IF(AH12&gt;V12,1,0)</f>
        <v>0</v>
      </c>
      <c r="AU12" s="46" t="n">
        <f aca="false">IF(AI12&gt;W12,1,0)</f>
        <v>0</v>
      </c>
      <c r="AW12" s="19" t="n">
        <v>2</v>
      </c>
      <c r="AX12" s="46" t="n">
        <f aca="false">(N12-Z12)/2</f>
        <v>7</v>
      </c>
      <c r="AY12" s="46" t="n">
        <f aca="false">(O12-AA12)/2</f>
        <v>24</v>
      </c>
      <c r="AZ12" s="46" t="n">
        <f aca="false">(P12-AB12)/2</f>
        <v>17.5</v>
      </c>
      <c r="BA12" s="46" t="n">
        <f aca="false">(Q12-AC12)/2</f>
        <v>-160.5</v>
      </c>
      <c r="BB12" s="46" t="n">
        <f aca="false">(R12-AD12)/2</f>
        <v>17</v>
      </c>
      <c r="BC12" s="46" t="n">
        <f aca="false">(S12-AE12)/2</f>
        <v>1</v>
      </c>
      <c r="BD12" s="46" t="n">
        <f aca="false">(T12-AF12)/2</f>
        <v>21.5</v>
      </c>
      <c r="BE12" s="46" t="n">
        <f aca="false">(U12-AG12)/2</f>
        <v>20</v>
      </c>
      <c r="BF12" s="46" t="n">
        <f aca="false">(V12-AH12)/2</f>
        <v>27</v>
      </c>
      <c r="BG12" s="46" t="n">
        <f aca="false">(W12-AI12)/2</f>
        <v>165</v>
      </c>
    </row>
    <row r="13" customFormat="false" ht="13.5" hidden="false" customHeight="false" outlineLevel="0" collapsed="false">
      <c r="A13" s="19" t="n">
        <v>3</v>
      </c>
      <c r="B13" s="50" t="n">
        <v>5.51</v>
      </c>
      <c r="C13" s="50" t="n">
        <v>6.01</v>
      </c>
      <c r="D13" s="50" t="n">
        <v>6.51</v>
      </c>
      <c r="E13" s="50"/>
      <c r="F13" s="50" t="n">
        <v>6.51</v>
      </c>
      <c r="G13" s="50" t="n">
        <v>6.51</v>
      </c>
      <c r="H13" s="50" t="n">
        <v>6.51</v>
      </c>
      <c r="I13" s="50" t="n">
        <v>6.01</v>
      </c>
      <c r="J13" s="50" t="n">
        <v>6.01</v>
      </c>
      <c r="K13" s="50" t="n">
        <v>6.01</v>
      </c>
      <c r="M13" s="19" t="n">
        <v>3</v>
      </c>
      <c r="N13" s="46" t="n">
        <f aca="false">FLOOR(B13*$N$7, 1)</f>
        <v>330</v>
      </c>
      <c r="O13" s="46" t="n">
        <f aca="false">FLOOR(C13*$N$7, 1)</f>
        <v>360</v>
      </c>
      <c r="P13" s="46" t="n">
        <f aca="false">FLOOR(D13*$N$7, 1)</f>
        <v>390</v>
      </c>
      <c r="Q13" s="46" t="n">
        <f aca="false">FLOOR(E13*$N$7, 1)</f>
        <v>0</v>
      </c>
      <c r="R13" s="51" t="n">
        <f aca="false">FLOOR(F13*$N$7, 1)</f>
        <v>390</v>
      </c>
      <c r="S13" s="52" t="n">
        <f aca="false">FLOOR(G13*$N$7, 1)</f>
        <v>390</v>
      </c>
      <c r="T13" s="46" t="n">
        <f aca="false">FLOOR(H13*$N$7, 1)</f>
        <v>390</v>
      </c>
      <c r="U13" s="46" t="n">
        <f aca="false">FLOOR(I13*$N$7, 1)</f>
        <v>360</v>
      </c>
      <c r="V13" s="46" t="n">
        <f aca="false">FLOOR(J13*$N$7, 1)</f>
        <v>360</v>
      </c>
      <c r="W13" s="53" t="n">
        <f aca="false">FLOOR(K13*$N$7, 1)</f>
        <v>360</v>
      </c>
      <c r="Y13" s="19" t="n">
        <v>3</v>
      </c>
      <c r="Z13" s="46" t="n">
        <v>285</v>
      </c>
      <c r="AA13" s="46" t="n">
        <v>314</v>
      </c>
      <c r="AB13" s="46" t="n">
        <v>329</v>
      </c>
      <c r="AC13" s="46" t="n">
        <v>404</v>
      </c>
      <c r="AD13" s="46" t="n">
        <v>358</v>
      </c>
      <c r="AE13" s="46" t="n">
        <v>386</v>
      </c>
      <c r="AF13" s="46" t="n">
        <v>344</v>
      </c>
      <c r="AG13" s="46" t="n">
        <v>305</v>
      </c>
      <c r="AH13" s="46" t="n">
        <v>300</v>
      </c>
      <c r="AI13" s="46"/>
      <c r="AK13" s="19" t="n">
        <v>3</v>
      </c>
      <c r="AL13" s="46" t="n">
        <f aca="false">IF(Z13&gt;N13,1,0)</f>
        <v>0</v>
      </c>
      <c r="AM13" s="46" t="n">
        <f aca="false">IF(AA13&gt;O13,1,0)</f>
        <v>0</v>
      </c>
      <c r="AN13" s="46" t="n">
        <f aca="false">IF(AB13&gt;P13,1,0)</f>
        <v>0</v>
      </c>
      <c r="AO13" s="46" t="n">
        <v>0</v>
      </c>
      <c r="AP13" s="46" t="n">
        <f aca="false">IF(AD13&gt;R13,1,0)</f>
        <v>0</v>
      </c>
      <c r="AQ13" s="46" t="n">
        <f aca="false">IF(AE13&gt;S13,1,0)</f>
        <v>0</v>
      </c>
      <c r="AR13" s="46" t="n">
        <f aca="false">IF(AF13&gt;T13,1,0)</f>
        <v>0</v>
      </c>
      <c r="AS13" s="46" t="n">
        <f aca="false">IF(AG13&gt;U13,1,0)</f>
        <v>0</v>
      </c>
      <c r="AT13" s="46" t="n">
        <f aca="false">IF(AH13&gt;V13,1,0)</f>
        <v>0</v>
      </c>
      <c r="AU13" s="46" t="n">
        <f aca="false">IF(AI13&gt;W13,1,0)</f>
        <v>0</v>
      </c>
      <c r="AW13" s="19" t="n">
        <v>3</v>
      </c>
      <c r="AX13" s="46" t="n">
        <f aca="false">(N13-Z13)/2</f>
        <v>22.5</v>
      </c>
      <c r="AY13" s="46" t="n">
        <f aca="false">(O13-AA13)/2</f>
        <v>23</v>
      </c>
      <c r="AZ13" s="46" t="n">
        <f aca="false">(P13-AB13)/2</f>
        <v>30.5</v>
      </c>
      <c r="BA13" s="46" t="n">
        <f aca="false">(Q13-AC13)/2</f>
        <v>-202</v>
      </c>
      <c r="BB13" s="46" t="n">
        <f aca="false">(R13-AD13)/2</f>
        <v>16</v>
      </c>
      <c r="BC13" s="46" t="n">
        <f aca="false">(S13-AE13)/2</f>
        <v>2</v>
      </c>
      <c r="BD13" s="46" t="n">
        <f aca="false">(T13-AF13)/2</f>
        <v>23</v>
      </c>
      <c r="BE13" s="46" t="n">
        <f aca="false">(U13-AG13)/2</f>
        <v>27.5</v>
      </c>
      <c r="BF13" s="46" t="n">
        <f aca="false">(V13-AH13)/2</f>
        <v>30</v>
      </c>
      <c r="BG13" s="46" t="n">
        <f aca="false">(W13-AI13)/2</f>
        <v>180</v>
      </c>
    </row>
    <row r="14" customFormat="false" ht="13.5" hidden="false" customHeight="false" outlineLevel="0" collapsed="false">
      <c r="A14" s="19" t="n">
        <v>4</v>
      </c>
      <c r="B14" s="50" t="n">
        <v>5.005</v>
      </c>
      <c r="C14" s="50" t="n">
        <v>6.01</v>
      </c>
      <c r="D14" s="50" t="n">
        <v>6.01</v>
      </c>
      <c r="E14" s="50"/>
      <c r="F14" s="50" t="n">
        <v>6.01</v>
      </c>
      <c r="G14" s="50" t="n">
        <v>7.51</v>
      </c>
      <c r="H14" s="50" t="n">
        <v>5.51</v>
      </c>
      <c r="I14" s="50" t="n">
        <v>5.005</v>
      </c>
      <c r="J14" s="50" t="n">
        <v>6.01</v>
      </c>
      <c r="K14" s="50" t="n">
        <v>5.51</v>
      </c>
      <c r="M14" s="19" t="n">
        <v>4</v>
      </c>
      <c r="N14" s="46" t="n">
        <f aca="false">FLOOR(B14*$N$7, 1)</f>
        <v>300</v>
      </c>
      <c r="O14" s="46" t="n">
        <f aca="false">FLOOR(C14*$N$7, 1)</f>
        <v>360</v>
      </c>
      <c r="P14" s="46" t="n">
        <f aca="false">FLOOR(D14*$N$7, 1)</f>
        <v>360</v>
      </c>
      <c r="Q14" s="46" t="n">
        <f aca="false">FLOOR(E14*$N$7, 1)</f>
        <v>0</v>
      </c>
      <c r="R14" s="51" t="n">
        <f aca="false">FLOOR(F14*$N$7, 1)</f>
        <v>360</v>
      </c>
      <c r="S14" s="52" t="n">
        <f aca="false">FLOOR(G14*$N$7, 1)</f>
        <v>450</v>
      </c>
      <c r="T14" s="46" t="n">
        <f aca="false">FLOOR(H14*$N$7, 1)</f>
        <v>330</v>
      </c>
      <c r="U14" s="46" t="n">
        <f aca="false">FLOOR(I14*$N$7, 1)</f>
        <v>300</v>
      </c>
      <c r="V14" s="46" t="n">
        <f aca="false">FLOOR(J14*$N$7, 1)</f>
        <v>360</v>
      </c>
      <c r="W14" s="53" t="n">
        <f aca="false">FLOOR(K14*$N$7, 1)</f>
        <v>330</v>
      </c>
      <c r="Y14" s="19" t="n">
        <v>4</v>
      </c>
      <c r="Z14" s="46" t="n">
        <v>294</v>
      </c>
      <c r="AA14" s="46" t="n">
        <v>303</v>
      </c>
      <c r="AB14" s="46" t="n">
        <v>305</v>
      </c>
      <c r="AC14" s="46" t="n">
        <v>264</v>
      </c>
      <c r="AD14" s="46" t="n">
        <v>328</v>
      </c>
      <c r="AE14" s="46" t="n">
        <v>448</v>
      </c>
      <c r="AF14" s="46" t="n">
        <v>298</v>
      </c>
      <c r="AG14" s="46" t="n">
        <v>261</v>
      </c>
      <c r="AH14" s="46" t="n">
        <v>304</v>
      </c>
      <c r="AI14" s="46"/>
      <c r="AK14" s="19" t="n">
        <v>4</v>
      </c>
      <c r="AL14" s="46" t="n">
        <f aca="false">IF(Z14&gt;N14,1,0)</f>
        <v>0</v>
      </c>
      <c r="AM14" s="46" t="n">
        <f aca="false">IF(AA14&gt;O14,1,0)</f>
        <v>0</v>
      </c>
      <c r="AN14" s="46" t="n">
        <f aca="false">IF(AB14&gt;P14,1,0)</f>
        <v>0</v>
      </c>
      <c r="AO14" s="46" t="n">
        <v>0</v>
      </c>
      <c r="AP14" s="46" t="n">
        <f aca="false">IF(AD14&gt;R14,1,0)</f>
        <v>0</v>
      </c>
      <c r="AQ14" s="46" t="n">
        <f aca="false">IF(AE14&gt;S14,1,0)</f>
        <v>0</v>
      </c>
      <c r="AR14" s="46" t="n">
        <f aca="false">IF(AF14&gt;T14,1,0)</f>
        <v>0</v>
      </c>
      <c r="AS14" s="46" t="n">
        <f aca="false">IF(AG14&gt;U14,1,0)</f>
        <v>0</v>
      </c>
      <c r="AT14" s="46" t="n">
        <f aca="false">IF(AH14&gt;V14,1,0)</f>
        <v>0</v>
      </c>
      <c r="AU14" s="46" t="n">
        <f aca="false">IF(AI14&gt;W14,1,0)</f>
        <v>0</v>
      </c>
      <c r="AW14" s="19" t="n">
        <v>4</v>
      </c>
      <c r="AX14" s="46" t="n">
        <f aca="false">(N14-Z14)/2</f>
        <v>3</v>
      </c>
      <c r="AY14" s="46" t="n">
        <f aca="false">(O14-AA14)/2</f>
        <v>28.5</v>
      </c>
      <c r="AZ14" s="46" t="n">
        <f aca="false">(P14-AB14)/2</f>
        <v>27.5</v>
      </c>
      <c r="BA14" s="46" t="n">
        <f aca="false">(Q14-AC14)/2</f>
        <v>-132</v>
      </c>
      <c r="BB14" s="46" t="n">
        <f aca="false">(R14-AD14)/2</f>
        <v>16</v>
      </c>
      <c r="BC14" s="46" t="n">
        <f aca="false">(S14-AE14)/2</f>
        <v>1</v>
      </c>
      <c r="BD14" s="46" t="n">
        <f aca="false">(T14-AF14)/2</f>
        <v>16</v>
      </c>
      <c r="BE14" s="46" t="n">
        <f aca="false">(U14-AG14)/2</f>
        <v>19.5</v>
      </c>
      <c r="BF14" s="46" t="n">
        <f aca="false">(V14-AH14)/2</f>
        <v>28</v>
      </c>
      <c r="BG14" s="46" t="n">
        <f aca="false">(W14-AI14)/2</f>
        <v>165</v>
      </c>
    </row>
    <row r="15" customFormat="false" ht="13.5" hidden="false" customHeight="false" outlineLevel="0" collapsed="false">
      <c r="A15" s="19" t="n">
        <v>5</v>
      </c>
      <c r="B15" s="50" t="n">
        <v>5.51</v>
      </c>
      <c r="C15" s="50" t="n">
        <v>6.01</v>
      </c>
      <c r="D15" s="50" t="n">
        <v>6.01</v>
      </c>
      <c r="E15" s="50"/>
      <c r="F15" s="50" t="n">
        <v>6.01</v>
      </c>
      <c r="G15" s="50" t="n">
        <v>6.01</v>
      </c>
      <c r="H15" s="50" t="n">
        <v>6.01</v>
      </c>
      <c r="I15" s="50" t="n">
        <v>5.51</v>
      </c>
      <c r="J15" s="50" t="n">
        <v>6.01</v>
      </c>
      <c r="K15" s="50" t="n">
        <v>5.005</v>
      </c>
      <c r="M15" s="19" t="n">
        <v>5</v>
      </c>
      <c r="N15" s="46" t="n">
        <f aca="false">FLOOR(B15*$N$7, 1)</f>
        <v>330</v>
      </c>
      <c r="O15" s="46" t="n">
        <f aca="false">FLOOR(C15*$N$7, 1)</f>
        <v>360</v>
      </c>
      <c r="P15" s="46" t="n">
        <f aca="false">FLOOR(D15*$N$7, 1)</f>
        <v>360</v>
      </c>
      <c r="Q15" s="46" t="n">
        <f aca="false">FLOOR(E15*$N$7, 1)</f>
        <v>0</v>
      </c>
      <c r="R15" s="51" t="n">
        <f aca="false">FLOOR(F15*$N$7, 1)</f>
        <v>360</v>
      </c>
      <c r="S15" s="52" t="n">
        <f aca="false">FLOOR(G15*$N$7, 1)</f>
        <v>360</v>
      </c>
      <c r="T15" s="46" t="n">
        <f aca="false">FLOOR(H15*$N$7, 1)</f>
        <v>360</v>
      </c>
      <c r="U15" s="46" t="n">
        <f aca="false">FLOOR(I15*$N$7, 1)</f>
        <v>330</v>
      </c>
      <c r="V15" s="46" t="n">
        <f aca="false">FLOOR(J15*$N$7, 1)</f>
        <v>360</v>
      </c>
      <c r="W15" s="53" t="n">
        <f aca="false">FLOOR(K15*$N$7, 1)</f>
        <v>300</v>
      </c>
      <c r="Y15" s="19" t="n">
        <v>5</v>
      </c>
      <c r="Z15" s="46" t="n">
        <v>300</v>
      </c>
      <c r="AA15" s="46" t="n">
        <v>314</v>
      </c>
      <c r="AB15" s="46" t="n">
        <v>320</v>
      </c>
      <c r="AC15" s="46" t="n">
        <v>468</v>
      </c>
      <c r="AD15" s="46" t="n">
        <v>328</v>
      </c>
      <c r="AE15" s="46" t="n">
        <v>356</v>
      </c>
      <c r="AF15" s="46" t="n">
        <v>332</v>
      </c>
      <c r="AG15" s="46" t="n">
        <v>282</v>
      </c>
      <c r="AH15" s="46" t="n">
        <v>308</v>
      </c>
      <c r="AI15" s="46"/>
      <c r="AK15" s="19" t="n">
        <v>5</v>
      </c>
      <c r="AL15" s="46" t="n">
        <f aca="false">IF(Z15&gt;N15,1,0)</f>
        <v>0</v>
      </c>
      <c r="AM15" s="46" t="n">
        <f aca="false">IF(AA15&gt;O15,1,0)</f>
        <v>0</v>
      </c>
      <c r="AN15" s="46" t="n">
        <f aca="false">IF(AB15&gt;P15,1,0)</f>
        <v>0</v>
      </c>
      <c r="AO15" s="46" t="n">
        <v>0</v>
      </c>
      <c r="AP15" s="46" t="n">
        <f aca="false">IF(AD15&gt;R15,1,0)</f>
        <v>0</v>
      </c>
      <c r="AQ15" s="46" t="n">
        <f aca="false">IF(AE15&gt;S15,1,0)</f>
        <v>0</v>
      </c>
      <c r="AR15" s="46" t="n">
        <f aca="false">IF(AF15&gt;T15,1,0)</f>
        <v>0</v>
      </c>
      <c r="AS15" s="46" t="n">
        <f aca="false">IF(AG15&gt;U15,1,0)</f>
        <v>0</v>
      </c>
      <c r="AT15" s="46" t="n">
        <f aca="false">IF(AH15&gt;V15,1,0)</f>
        <v>0</v>
      </c>
      <c r="AU15" s="46" t="n">
        <f aca="false">IF(AI15&gt;W15,1,0)</f>
        <v>0</v>
      </c>
      <c r="AW15" s="19" t="n">
        <v>5</v>
      </c>
      <c r="AX15" s="46" t="n">
        <f aca="false">(N15-Z15)/2</f>
        <v>15</v>
      </c>
      <c r="AY15" s="46" t="n">
        <f aca="false">(O15-AA15)/2</f>
        <v>23</v>
      </c>
      <c r="AZ15" s="46" t="n">
        <f aca="false">(P15-AB15)/2</f>
        <v>20</v>
      </c>
      <c r="BA15" s="46" t="n">
        <f aca="false">(Q15-AC15)/2</f>
        <v>-234</v>
      </c>
      <c r="BB15" s="46" t="n">
        <f aca="false">(R15-AD15)/2</f>
        <v>16</v>
      </c>
      <c r="BC15" s="46" t="n">
        <f aca="false">(S15-AE15)/2</f>
        <v>2</v>
      </c>
      <c r="BD15" s="46" t="n">
        <f aca="false">(T15-AF15)/2</f>
        <v>14</v>
      </c>
      <c r="BE15" s="46" t="n">
        <f aca="false">(U15-AG15)/2</f>
        <v>24</v>
      </c>
      <c r="BF15" s="46" t="n">
        <f aca="false">(V15-AH15)/2</f>
        <v>26</v>
      </c>
      <c r="BG15" s="46" t="n">
        <f aca="false">(W15-AI15)/2</f>
        <v>150</v>
      </c>
    </row>
    <row r="16" customFormat="false" ht="13.5" hidden="false" customHeight="false" outlineLevel="0" collapsed="false">
      <c r="A16" s="19" t="n">
        <v>6</v>
      </c>
      <c r="B16" s="50" t="n">
        <v>5.005</v>
      </c>
      <c r="C16" s="50" t="n">
        <v>5.005</v>
      </c>
      <c r="D16" s="50" t="n">
        <v>6.51</v>
      </c>
      <c r="E16" s="50"/>
      <c r="F16" s="50" t="n">
        <v>6.51</v>
      </c>
      <c r="G16" s="50" t="n">
        <v>5.51</v>
      </c>
      <c r="H16" s="50" t="n">
        <v>5.51</v>
      </c>
      <c r="I16" s="50" t="n">
        <v>5.005</v>
      </c>
      <c r="J16" s="50" t="n">
        <v>6.01</v>
      </c>
      <c r="K16" s="50" t="n">
        <v>5.51</v>
      </c>
      <c r="M16" s="19" t="n">
        <v>6</v>
      </c>
      <c r="N16" s="46" t="n">
        <f aca="false">FLOOR(B16*$N$7, 1)</f>
        <v>300</v>
      </c>
      <c r="O16" s="46" t="n">
        <f aca="false">FLOOR(C16*$N$7, 1)</f>
        <v>300</v>
      </c>
      <c r="P16" s="46" t="n">
        <f aca="false">FLOOR(D16*$N$7, 1)</f>
        <v>390</v>
      </c>
      <c r="Q16" s="46" t="n">
        <f aca="false">FLOOR(E16*$N$7, 1)</f>
        <v>0</v>
      </c>
      <c r="R16" s="51" t="n">
        <f aca="false">FLOOR(F16*$N$7, 1)</f>
        <v>390</v>
      </c>
      <c r="S16" s="52" t="n">
        <f aca="false">FLOOR(G16*$N$7, 1)</f>
        <v>330</v>
      </c>
      <c r="T16" s="46" t="n">
        <f aca="false">FLOOR(H16*$N$7, 1)</f>
        <v>330</v>
      </c>
      <c r="U16" s="46" t="n">
        <f aca="false">FLOOR(I16*$N$7, 1)</f>
        <v>300</v>
      </c>
      <c r="V16" s="46" t="n">
        <f aca="false">FLOOR(J16*$N$7, 1)</f>
        <v>360</v>
      </c>
      <c r="W16" s="53" t="n">
        <f aca="false">FLOOR(K16*$N$7, 1)</f>
        <v>330</v>
      </c>
      <c r="Y16" s="19" t="n">
        <v>6</v>
      </c>
      <c r="Z16" s="46" t="n">
        <v>282</v>
      </c>
      <c r="AA16" s="46" t="n">
        <v>271</v>
      </c>
      <c r="AB16" s="46" t="n">
        <v>324</v>
      </c>
      <c r="AC16" s="46" t="n">
        <v>273</v>
      </c>
      <c r="AD16" s="46" t="n">
        <v>356</v>
      </c>
      <c r="AE16" s="46" t="n">
        <v>326</v>
      </c>
      <c r="AF16" s="46" t="n">
        <v>288</v>
      </c>
      <c r="AG16" s="46" t="n">
        <v>257</v>
      </c>
      <c r="AH16" s="46" t="n">
        <v>299</v>
      </c>
      <c r="AI16" s="46"/>
      <c r="AK16" s="19" t="n">
        <v>6</v>
      </c>
      <c r="AL16" s="46" t="n">
        <f aca="false">IF(Z16&gt;N16,1,0)</f>
        <v>0</v>
      </c>
      <c r="AM16" s="46" t="n">
        <f aca="false">IF(AA16&gt;O16,1,0)</f>
        <v>0</v>
      </c>
      <c r="AN16" s="46" t="n">
        <f aca="false">IF(AB16&gt;P16,1,0)</f>
        <v>0</v>
      </c>
      <c r="AO16" s="46" t="n">
        <v>0</v>
      </c>
      <c r="AP16" s="46" t="n">
        <f aca="false">IF(AD16&gt;R16,1,0)</f>
        <v>0</v>
      </c>
      <c r="AQ16" s="46" t="n">
        <f aca="false">IF(AE16&gt;S16,1,0)</f>
        <v>0</v>
      </c>
      <c r="AR16" s="46" t="n">
        <f aca="false">IF(AF16&gt;T16,1,0)</f>
        <v>0</v>
      </c>
      <c r="AS16" s="46" t="n">
        <f aca="false">IF(AG16&gt;U16,1,0)</f>
        <v>0</v>
      </c>
      <c r="AT16" s="46" t="n">
        <f aca="false">IF(AH16&gt;V16,1,0)</f>
        <v>0</v>
      </c>
      <c r="AU16" s="46" t="n">
        <f aca="false">IF(AI16&gt;W16,1,0)</f>
        <v>0</v>
      </c>
      <c r="AW16" s="19" t="n">
        <v>6</v>
      </c>
      <c r="AX16" s="46" t="n">
        <f aca="false">(N16-Z16)/2</f>
        <v>9</v>
      </c>
      <c r="AY16" s="46" t="n">
        <f aca="false">(O16-AA16)/2</f>
        <v>14.5</v>
      </c>
      <c r="AZ16" s="46" t="n">
        <f aca="false">(P16-AB16)/2</f>
        <v>33</v>
      </c>
      <c r="BA16" s="46" t="n">
        <f aca="false">(Q16-AC16)/2</f>
        <v>-136.5</v>
      </c>
      <c r="BB16" s="46" t="n">
        <f aca="false">(R16-AD16)/2</f>
        <v>17</v>
      </c>
      <c r="BC16" s="46" t="n">
        <f aca="false">(S16-AE16)/2</f>
        <v>2</v>
      </c>
      <c r="BD16" s="46" t="n">
        <f aca="false">(T16-AF16)/2</f>
        <v>21</v>
      </c>
      <c r="BE16" s="46" t="n">
        <f aca="false">(U16-AG16)/2</f>
        <v>21.5</v>
      </c>
      <c r="BF16" s="46" t="n">
        <f aca="false">(V16-AH16)/2</f>
        <v>30.5</v>
      </c>
      <c r="BG16" s="46" t="n">
        <f aca="false">(W16-AI16)/2</f>
        <v>165</v>
      </c>
    </row>
    <row r="17" customFormat="false" ht="13.5" hidden="false" customHeight="false" outlineLevel="0" collapsed="false">
      <c r="A17" s="19" t="n">
        <v>7</v>
      </c>
      <c r="B17" s="50" t="n">
        <v>6.51</v>
      </c>
      <c r="C17" s="50" t="n">
        <v>5.51</v>
      </c>
      <c r="D17" s="50" t="n">
        <v>6.01</v>
      </c>
      <c r="E17" s="50"/>
      <c r="F17" s="50" t="n">
        <v>5.51</v>
      </c>
      <c r="G17" s="50" t="n">
        <v>5.51</v>
      </c>
      <c r="H17" s="50" t="n">
        <v>5.005</v>
      </c>
      <c r="I17" s="50" t="n">
        <v>5.51</v>
      </c>
      <c r="J17" s="50" t="n">
        <v>6.01</v>
      </c>
      <c r="K17" s="50" t="n">
        <v>5.51</v>
      </c>
      <c r="M17" s="19" t="n">
        <v>7</v>
      </c>
      <c r="N17" s="46" t="n">
        <f aca="false">FLOOR(B17*$N$7, 1)</f>
        <v>390</v>
      </c>
      <c r="O17" s="46" t="n">
        <f aca="false">FLOOR(C17*$N$7, 1)</f>
        <v>330</v>
      </c>
      <c r="P17" s="46" t="n">
        <f aca="false">FLOOR(D17*$N$7, 1)</f>
        <v>360</v>
      </c>
      <c r="Q17" s="46" t="n">
        <f aca="false">FLOOR(E17*$N$7, 1)</f>
        <v>0</v>
      </c>
      <c r="R17" s="51" t="n">
        <f aca="false">FLOOR(F17*$N$7, 1)</f>
        <v>330</v>
      </c>
      <c r="S17" s="52" t="n">
        <f aca="false">FLOOR(G17*$N$7, 1)</f>
        <v>330</v>
      </c>
      <c r="T17" s="46" t="n">
        <f aca="false">FLOOR(H17*$N$7, 1)</f>
        <v>300</v>
      </c>
      <c r="U17" s="46" t="n">
        <f aca="false">FLOOR(I17*$N$7, 1)</f>
        <v>330</v>
      </c>
      <c r="V17" s="46" t="n">
        <f aca="false">FLOOR(J17*$N$7, 1)</f>
        <v>360</v>
      </c>
      <c r="W17" s="53" t="n">
        <f aca="false">FLOOR(K17*$N$7, 1)</f>
        <v>330</v>
      </c>
      <c r="Y17" s="19" t="n">
        <v>7</v>
      </c>
      <c r="Z17" s="46" t="n">
        <v>354</v>
      </c>
      <c r="AA17" s="46" t="n">
        <v>299</v>
      </c>
      <c r="AB17" s="46" t="n">
        <v>306</v>
      </c>
      <c r="AC17" s="46" t="n">
        <v>353</v>
      </c>
      <c r="AD17" s="46" t="n">
        <v>300</v>
      </c>
      <c r="AE17" s="46" t="n">
        <v>328</v>
      </c>
      <c r="AF17" s="46" t="n">
        <v>256</v>
      </c>
      <c r="AG17" s="46" t="n">
        <v>269</v>
      </c>
      <c r="AH17" s="46" t="n">
        <v>302</v>
      </c>
      <c r="AI17" s="46"/>
      <c r="AK17" s="19" t="n">
        <v>7</v>
      </c>
      <c r="AL17" s="46" t="n">
        <f aca="false">IF(Z17&gt;N17,1,0)</f>
        <v>0</v>
      </c>
      <c r="AM17" s="46" t="n">
        <f aca="false">IF(AA17&gt;O17,1,0)</f>
        <v>0</v>
      </c>
      <c r="AN17" s="46" t="n">
        <f aca="false">IF(AB17&gt;P17,1,0)</f>
        <v>0</v>
      </c>
      <c r="AO17" s="46" t="n">
        <v>0</v>
      </c>
      <c r="AP17" s="46" t="n">
        <f aca="false">IF(AD17&gt;R17,1,0)</f>
        <v>0</v>
      </c>
      <c r="AQ17" s="46" t="n">
        <f aca="false">IF(AE17&gt;S17,1,0)</f>
        <v>0</v>
      </c>
      <c r="AR17" s="46" t="n">
        <f aca="false">IF(AF17&gt;T17,1,0)</f>
        <v>0</v>
      </c>
      <c r="AS17" s="46" t="n">
        <f aca="false">IF(AG17&gt;U17,1,0)</f>
        <v>0</v>
      </c>
      <c r="AT17" s="46" t="n">
        <f aca="false">IF(AH17&gt;V17,1,0)</f>
        <v>0</v>
      </c>
      <c r="AU17" s="46" t="n">
        <f aca="false">IF(AI17&gt;W17,1,0)</f>
        <v>0</v>
      </c>
      <c r="AW17" s="19" t="n">
        <v>7</v>
      </c>
      <c r="AX17" s="46" t="n">
        <f aca="false">(N17-Z17)/2</f>
        <v>18</v>
      </c>
      <c r="AY17" s="46" t="n">
        <f aca="false">(O17-AA17)/2</f>
        <v>15.5</v>
      </c>
      <c r="AZ17" s="46" t="n">
        <f aca="false">(P17-AB17)/2</f>
        <v>27</v>
      </c>
      <c r="BA17" s="46" t="n">
        <f aca="false">(Q17-AC17)/2</f>
        <v>-176.5</v>
      </c>
      <c r="BB17" s="46" t="n">
        <f aca="false">(R17-AD17)/2</f>
        <v>15</v>
      </c>
      <c r="BC17" s="46" t="n">
        <f aca="false">(S17-AE17)/2</f>
        <v>1</v>
      </c>
      <c r="BD17" s="46" t="n">
        <f aca="false">(T17-AF17)/2</f>
        <v>22</v>
      </c>
      <c r="BE17" s="46" t="n">
        <f aca="false">(U17-AG17)/2</f>
        <v>30.5</v>
      </c>
      <c r="BF17" s="46" t="n">
        <f aca="false">(V17-AH17)/2</f>
        <v>29</v>
      </c>
      <c r="BG17" s="46" t="n">
        <f aca="false">(W17-AI17)/2</f>
        <v>165</v>
      </c>
    </row>
    <row r="18" customFormat="false" ht="13.5" hidden="false" customHeight="false" outlineLevel="0" collapsed="false">
      <c r="A18" s="19" t="n">
        <v>8</v>
      </c>
      <c r="B18" s="50" t="n">
        <v>6.01</v>
      </c>
      <c r="C18" s="50" t="n">
        <v>5.51</v>
      </c>
      <c r="D18" s="50" t="n">
        <v>6.51</v>
      </c>
      <c r="E18" s="50"/>
      <c r="F18" s="50" t="n">
        <v>5.51</v>
      </c>
      <c r="G18" s="50" t="n">
        <v>5.005</v>
      </c>
      <c r="H18" s="50" t="n">
        <v>6.01</v>
      </c>
      <c r="I18" s="50" t="n">
        <v>5.005</v>
      </c>
      <c r="J18" s="50" t="n">
        <v>6.01</v>
      </c>
      <c r="K18" s="50" t="n">
        <v>5.51</v>
      </c>
      <c r="M18" s="19" t="n">
        <v>8</v>
      </c>
      <c r="N18" s="46" t="n">
        <f aca="false">FLOOR(B18*$N$7, 1)</f>
        <v>360</v>
      </c>
      <c r="O18" s="46" t="n">
        <f aca="false">FLOOR(C18*$N$7, 1)</f>
        <v>330</v>
      </c>
      <c r="P18" s="46" t="n">
        <f aca="false">FLOOR(D18*$N$7, 1)</f>
        <v>390</v>
      </c>
      <c r="Q18" s="46" t="n">
        <f aca="false">FLOOR(E18*$N$7, 1)</f>
        <v>0</v>
      </c>
      <c r="R18" s="51" t="n">
        <f aca="false">FLOOR(F18*$N$7, 1)</f>
        <v>330</v>
      </c>
      <c r="S18" s="52" t="n">
        <f aca="false">FLOOR(G18*$N$7, 1)</f>
        <v>300</v>
      </c>
      <c r="T18" s="46" t="n">
        <f aca="false">FLOOR(H18*$N$7, 1)</f>
        <v>360</v>
      </c>
      <c r="U18" s="46" t="n">
        <f aca="false">FLOOR(I18*$N$7, 1)</f>
        <v>300</v>
      </c>
      <c r="V18" s="46" t="n">
        <f aca="false">FLOOR(J18*$N$7, 1)</f>
        <v>360</v>
      </c>
      <c r="W18" s="53" t="n">
        <f aca="false">FLOOR(K18*$N$7, 1)</f>
        <v>330</v>
      </c>
      <c r="Y18" s="19" t="n">
        <v>8</v>
      </c>
      <c r="Z18" s="46" t="n">
        <v>296</v>
      </c>
      <c r="AA18" s="46" t="n">
        <v>276</v>
      </c>
      <c r="AB18" s="46" t="n">
        <v>345</v>
      </c>
      <c r="AC18" s="46" t="n">
        <v>373</v>
      </c>
      <c r="AD18" s="46" t="n">
        <v>296</v>
      </c>
      <c r="AE18" s="46" t="n">
        <v>300</v>
      </c>
      <c r="AF18" s="46" t="n">
        <v>301</v>
      </c>
      <c r="AG18" s="46" t="n">
        <v>232</v>
      </c>
      <c r="AH18" s="46" t="n">
        <v>320</v>
      </c>
      <c r="AI18" s="46"/>
      <c r="AK18" s="19" t="n">
        <v>8</v>
      </c>
      <c r="AL18" s="46" t="n">
        <f aca="false">IF(Z18&gt;N18,1,0)</f>
        <v>0</v>
      </c>
      <c r="AM18" s="46" t="n">
        <f aca="false">IF(AA18&gt;O18,1,0)</f>
        <v>0</v>
      </c>
      <c r="AN18" s="46" t="n">
        <f aca="false">IF(AB18&gt;P18,1,0)</f>
        <v>0</v>
      </c>
      <c r="AO18" s="46" t="n">
        <v>0</v>
      </c>
      <c r="AP18" s="46" t="n">
        <f aca="false">IF(AD18&gt;R18,1,0)</f>
        <v>0</v>
      </c>
      <c r="AQ18" s="46" t="n">
        <f aca="false">IF(AE18&gt;S18,1,0)</f>
        <v>0</v>
      </c>
      <c r="AR18" s="46" t="n">
        <f aca="false">IF(AF18&gt;T18,1,0)</f>
        <v>0</v>
      </c>
      <c r="AS18" s="46" t="n">
        <f aca="false">IF(AG18&gt;U18,1,0)</f>
        <v>0</v>
      </c>
      <c r="AT18" s="46" t="n">
        <f aca="false">IF(AH18&gt;V18,1,0)</f>
        <v>0</v>
      </c>
      <c r="AU18" s="46" t="n">
        <f aca="false">IF(AI18&gt;W18,1,0)</f>
        <v>0</v>
      </c>
      <c r="AW18" s="19" t="n">
        <v>8</v>
      </c>
      <c r="AX18" s="46" t="n">
        <f aca="false">(N18-Z18)/2</f>
        <v>32</v>
      </c>
      <c r="AY18" s="46" t="n">
        <f aca="false">(O18-AA18)/2</f>
        <v>27</v>
      </c>
      <c r="AZ18" s="46" t="n">
        <f aca="false">(P18-AB18)/2</f>
        <v>22.5</v>
      </c>
      <c r="BA18" s="46" t="n">
        <f aca="false">(Q18-AC18)/2</f>
        <v>-186.5</v>
      </c>
      <c r="BB18" s="46" t="n">
        <f aca="false">(R18-AD18)/2</f>
        <v>17</v>
      </c>
      <c r="BC18" s="46" t="n">
        <f aca="false">(S18-AE18)/2</f>
        <v>0</v>
      </c>
      <c r="BD18" s="46" t="n">
        <f aca="false">(T18-AF18)/2</f>
        <v>29.5</v>
      </c>
      <c r="BE18" s="46" t="n">
        <f aca="false">(U18-AG18)/2</f>
        <v>34</v>
      </c>
      <c r="BF18" s="46" t="n">
        <f aca="false">(V18-AH18)/2</f>
        <v>20</v>
      </c>
      <c r="BG18" s="46" t="n">
        <f aca="false">(W18-AI18)/2</f>
        <v>165</v>
      </c>
    </row>
    <row r="19" customFormat="false" ht="13.5" hidden="false" customHeight="false" outlineLevel="0" collapsed="false">
      <c r="A19" s="19" t="n">
        <v>9</v>
      </c>
      <c r="B19" s="50" t="n">
        <v>5.005</v>
      </c>
      <c r="C19" s="50" t="n">
        <v>5.51</v>
      </c>
      <c r="D19" s="50" t="n">
        <v>6.01</v>
      </c>
      <c r="E19" s="50"/>
      <c r="F19" s="50" t="n">
        <v>5.51</v>
      </c>
      <c r="G19" s="50" t="n">
        <v>5.51</v>
      </c>
      <c r="H19" s="50" t="n">
        <v>6.01</v>
      </c>
      <c r="I19" s="50" t="n">
        <v>5.51</v>
      </c>
      <c r="J19" s="50" t="n">
        <v>6.01</v>
      </c>
      <c r="K19" s="50" t="n">
        <v>5.51</v>
      </c>
      <c r="M19" s="19" t="n">
        <v>9</v>
      </c>
      <c r="N19" s="46" t="n">
        <f aca="false">FLOOR(B19*$N$7, 1)</f>
        <v>300</v>
      </c>
      <c r="O19" s="46" t="n">
        <f aca="false">FLOOR(C19*$N$7, 1)</f>
        <v>330</v>
      </c>
      <c r="P19" s="46" t="n">
        <f aca="false">FLOOR(D19*$N$7, 1)</f>
        <v>360</v>
      </c>
      <c r="Q19" s="46" t="n">
        <f aca="false">FLOOR(E19*$N$7, 1)</f>
        <v>0</v>
      </c>
      <c r="R19" s="51" t="n">
        <f aca="false">FLOOR(F19*$N$7, 1)</f>
        <v>330</v>
      </c>
      <c r="S19" s="52" t="n">
        <f aca="false">FLOOR(G19*$N$7, 1)</f>
        <v>330</v>
      </c>
      <c r="T19" s="46" t="n">
        <f aca="false">FLOOR(H19*$N$7, 1)</f>
        <v>360</v>
      </c>
      <c r="U19" s="46" t="n">
        <f aca="false">FLOOR(I19*$N$7, 1)</f>
        <v>330</v>
      </c>
      <c r="V19" s="46" t="n">
        <f aca="false">FLOOR(J19*$N$7, 1)</f>
        <v>360</v>
      </c>
      <c r="W19" s="53" t="n">
        <f aca="false">FLOOR(K19*$N$7, 1)</f>
        <v>330</v>
      </c>
      <c r="Y19" s="19" t="n">
        <v>9</v>
      </c>
      <c r="Z19" s="46" t="n">
        <v>274</v>
      </c>
      <c r="AA19" s="46" t="n">
        <v>273</v>
      </c>
      <c r="AB19" s="46" t="n">
        <v>334</v>
      </c>
      <c r="AC19" s="46" t="n">
        <v>353</v>
      </c>
      <c r="AD19" s="46" t="n">
        <v>298</v>
      </c>
      <c r="AE19" s="46" t="n">
        <v>328</v>
      </c>
      <c r="AF19" s="46" t="n">
        <v>291</v>
      </c>
      <c r="AG19" s="46" t="n">
        <v>249</v>
      </c>
      <c r="AH19" s="46" t="n">
        <v>305</v>
      </c>
      <c r="AI19" s="46"/>
      <c r="AK19" s="19" t="n">
        <v>9</v>
      </c>
      <c r="AL19" s="46" t="n">
        <f aca="false">IF(Z19&gt;N19,1,0)</f>
        <v>0</v>
      </c>
      <c r="AM19" s="46" t="n">
        <f aca="false">IF(AA19&gt;O19,1,0)</f>
        <v>0</v>
      </c>
      <c r="AN19" s="46" t="n">
        <f aca="false">IF(AB19&gt;P19,1,0)</f>
        <v>0</v>
      </c>
      <c r="AO19" s="46" t="n">
        <v>0</v>
      </c>
      <c r="AP19" s="46" t="n">
        <f aca="false">IF(AD19&gt;R19,1,0)</f>
        <v>0</v>
      </c>
      <c r="AQ19" s="46" t="n">
        <f aca="false">IF(AE19&gt;S19,1,0)</f>
        <v>0</v>
      </c>
      <c r="AR19" s="46" t="n">
        <f aca="false">IF(AF19&gt;T19,1,0)</f>
        <v>0</v>
      </c>
      <c r="AS19" s="46" t="n">
        <f aca="false">IF(AG19&gt;U19,1,0)</f>
        <v>0</v>
      </c>
      <c r="AT19" s="46" t="n">
        <f aca="false">IF(AH19&gt;V19,1,0)</f>
        <v>0</v>
      </c>
      <c r="AU19" s="46" t="n">
        <f aca="false">IF(AI19&gt;W19,1,0)</f>
        <v>0</v>
      </c>
      <c r="AW19" s="19" t="n">
        <v>9</v>
      </c>
      <c r="AX19" s="46" t="n">
        <f aca="false">(N19-Z19)/2</f>
        <v>13</v>
      </c>
      <c r="AY19" s="46" t="n">
        <f aca="false">(O19-AA19)/2</f>
        <v>28.5</v>
      </c>
      <c r="AZ19" s="46" t="n">
        <f aca="false">(P19-AB19)/2</f>
        <v>13</v>
      </c>
      <c r="BA19" s="46" t="n">
        <f aca="false">(Q19-AC19)/2</f>
        <v>-176.5</v>
      </c>
      <c r="BB19" s="46" t="n">
        <f aca="false">(R19-AD19)/2</f>
        <v>16</v>
      </c>
      <c r="BC19" s="46" t="n">
        <f aca="false">(S19-AE19)/2</f>
        <v>1</v>
      </c>
      <c r="BD19" s="46" t="n">
        <f aca="false">(T19-AF19)/2</f>
        <v>34.5</v>
      </c>
      <c r="BE19" s="46" t="n">
        <f aca="false">(U19-AG19)/2</f>
        <v>40.5</v>
      </c>
      <c r="BF19" s="46" t="n">
        <f aca="false">(V19-AH19)/2</f>
        <v>27.5</v>
      </c>
      <c r="BG19" s="46" t="n">
        <f aca="false">(W19-AI19)/2</f>
        <v>165</v>
      </c>
    </row>
    <row r="20" customFormat="false" ht="13.5" hidden="false" customHeight="false" outlineLevel="0" collapsed="false">
      <c r="A20" s="19" t="n">
        <v>10</v>
      </c>
      <c r="B20" s="50" t="n">
        <v>5.51</v>
      </c>
      <c r="C20" s="50" t="n">
        <v>5.005</v>
      </c>
      <c r="D20" s="50" t="n">
        <v>6.01</v>
      </c>
      <c r="E20" s="50"/>
      <c r="F20" s="50" t="n">
        <v>6.01</v>
      </c>
      <c r="G20" s="50" t="n">
        <v>5.005</v>
      </c>
      <c r="H20" s="50" t="n">
        <v>6.01</v>
      </c>
      <c r="I20" s="50" t="n">
        <v>5.51</v>
      </c>
      <c r="J20" s="50" t="n">
        <v>6.01</v>
      </c>
      <c r="K20" s="50" t="n">
        <v>6.01</v>
      </c>
      <c r="M20" s="19" t="n">
        <v>10</v>
      </c>
      <c r="N20" s="46" t="n">
        <f aca="false">FLOOR(B20*$N$7, 1)</f>
        <v>330</v>
      </c>
      <c r="O20" s="46" t="n">
        <f aca="false">FLOOR(C20*$N$7, 1)</f>
        <v>300</v>
      </c>
      <c r="P20" s="46" t="n">
        <f aca="false">FLOOR(D20*$N$7, 1)</f>
        <v>360</v>
      </c>
      <c r="Q20" s="46" t="n">
        <f aca="false">FLOOR(E20*$N$7, 1)</f>
        <v>0</v>
      </c>
      <c r="R20" s="51" t="n">
        <f aca="false">FLOOR(F20*$N$7, 1)</f>
        <v>360</v>
      </c>
      <c r="S20" s="52" t="n">
        <f aca="false">FLOOR(G20*$N$7, 1)</f>
        <v>300</v>
      </c>
      <c r="T20" s="46" t="n">
        <f aca="false">FLOOR(H20*$N$7, 1)</f>
        <v>360</v>
      </c>
      <c r="U20" s="46" t="n">
        <f aca="false">FLOOR(I20*$N$7, 1)</f>
        <v>330</v>
      </c>
      <c r="V20" s="46" t="n">
        <f aca="false">FLOOR(J20*$N$7, 1)</f>
        <v>360</v>
      </c>
      <c r="W20" s="53" t="n">
        <f aca="false">FLOOR(K20*$N$7, 1)</f>
        <v>360</v>
      </c>
      <c r="Y20" s="19" t="n">
        <v>10</v>
      </c>
      <c r="Z20" s="46" t="n">
        <v>273</v>
      </c>
      <c r="AA20" s="46" t="n">
        <v>258</v>
      </c>
      <c r="AB20" s="46" t="n">
        <v>310</v>
      </c>
      <c r="AC20" s="46" t="n">
        <v>314</v>
      </c>
      <c r="AD20" s="46" t="n">
        <v>328</v>
      </c>
      <c r="AE20" s="46" t="n">
        <v>296</v>
      </c>
      <c r="AF20" s="46" t="n">
        <v>301</v>
      </c>
      <c r="AG20" s="46" t="n">
        <v>275</v>
      </c>
      <c r="AH20" s="46" t="n">
        <v>296</v>
      </c>
      <c r="AI20" s="46"/>
      <c r="AK20" s="19" t="n">
        <v>10</v>
      </c>
      <c r="AL20" s="46" t="n">
        <f aca="false">IF(Z20&gt;N20,1,0)</f>
        <v>0</v>
      </c>
      <c r="AM20" s="46" t="n">
        <f aca="false">IF(AA20&gt;O20,1,0)</f>
        <v>0</v>
      </c>
      <c r="AN20" s="46" t="n">
        <f aca="false">IF(AB20&gt;P20,1,0)</f>
        <v>0</v>
      </c>
      <c r="AO20" s="46" t="n">
        <v>0</v>
      </c>
      <c r="AP20" s="46" t="n">
        <f aca="false">IF(AD20&gt;R20,1,0)</f>
        <v>0</v>
      </c>
      <c r="AQ20" s="46" t="n">
        <f aca="false">IF(AE20&gt;S20,1,0)</f>
        <v>0</v>
      </c>
      <c r="AR20" s="46" t="n">
        <f aca="false">IF(AF20&gt;T20,1,0)</f>
        <v>0</v>
      </c>
      <c r="AS20" s="46" t="n">
        <f aca="false">IF(AG20&gt;U20,1,0)</f>
        <v>0</v>
      </c>
      <c r="AT20" s="46" t="n">
        <f aca="false">IF(AH20&gt;V20,1,0)</f>
        <v>0</v>
      </c>
      <c r="AU20" s="46" t="n">
        <f aca="false">IF(AI20&gt;W20,1,0)</f>
        <v>0</v>
      </c>
      <c r="AW20" s="19" t="n">
        <v>10</v>
      </c>
      <c r="AX20" s="46" t="n">
        <f aca="false">(N20-Z20)/2</f>
        <v>28.5</v>
      </c>
      <c r="AY20" s="46" t="n">
        <f aca="false">(O20-AA20)/2</f>
        <v>21</v>
      </c>
      <c r="AZ20" s="46" t="n">
        <f aca="false">(P20-AB20)/2</f>
        <v>25</v>
      </c>
      <c r="BA20" s="46" t="n">
        <f aca="false">(Q20-AC20)/2</f>
        <v>-157</v>
      </c>
      <c r="BB20" s="46" t="n">
        <f aca="false">(R20-AD20)/2</f>
        <v>16</v>
      </c>
      <c r="BC20" s="46" t="n">
        <f aca="false">(S20-AE20)/2</f>
        <v>2</v>
      </c>
      <c r="BD20" s="46" t="n">
        <f aca="false">(T20-AF20)/2</f>
        <v>29.5</v>
      </c>
      <c r="BE20" s="46" t="n">
        <f aca="false">(U20-AG20)/2</f>
        <v>27.5</v>
      </c>
      <c r="BF20" s="46" t="n">
        <f aca="false">(V20-AH20)/2</f>
        <v>32</v>
      </c>
      <c r="BG20" s="46" t="n">
        <f aca="false">(W20-AI20)/2</f>
        <v>180</v>
      </c>
    </row>
    <row r="21" customFormat="false" ht="13.5" hidden="false" customHeight="false" outlineLevel="0" collapsed="false">
      <c r="A21" s="19" t="n">
        <v>11</v>
      </c>
      <c r="B21" s="50" t="n">
        <v>5.005</v>
      </c>
      <c r="C21" s="50" t="n">
        <v>5.005</v>
      </c>
      <c r="D21" s="50" t="n">
        <v>6.01</v>
      </c>
      <c r="E21" s="50"/>
      <c r="F21" s="50" t="n">
        <v>5.51</v>
      </c>
      <c r="G21" s="50" t="n">
        <v>5.51</v>
      </c>
      <c r="H21" s="50" t="n">
        <v>5.51</v>
      </c>
      <c r="I21" s="50" t="n">
        <v>5.005</v>
      </c>
      <c r="J21" s="50" t="n">
        <v>6.51</v>
      </c>
      <c r="K21" s="50" t="n">
        <v>6.01</v>
      </c>
      <c r="M21" s="19" t="n">
        <v>11</v>
      </c>
      <c r="N21" s="46" t="n">
        <f aca="false">FLOOR(B21*$N$7, 1)</f>
        <v>300</v>
      </c>
      <c r="O21" s="46" t="n">
        <f aca="false">FLOOR(C21*$N$7, 1)</f>
        <v>300</v>
      </c>
      <c r="P21" s="46" t="n">
        <f aca="false">FLOOR(D21*$N$7, 1)</f>
        <v>360</v>
      </c>
      <c r="Q21" s="46" t="n">
        <f aca="false">FLOOR(E21*$N$7, 1)</f>
        <v>0</v>
      </c>
      <c r="R21" s="51" t="n">
        <f aca="false">FLOOR(F21*$N$7, 1)</f>
        <v>330</v>
      </c>
      <c r="S21" s="52" t="n">
        <f aca="false">FLOOR(G21*$N$7, 1)</f>
        <v>330</v>
      </c>
      <c r="T21" s="46" t="n">
        <f aca="false">FLOOR(H21*$N$7, 1)</f>
        <v>330</v>
      </c>
      <c r="U21" s="46" t="n">
        <f aca="false">FLOOR(I21*$N$7, 1)</f>
        <v>300</v>
      </c>
      <c r="V21" s="46" t="n">
        <f aca="false">FLOOR(J21*$N$7, 1)</f>
        <v>390</v>
      </c>
      <c r="W21" s="53" t="n">
        <f aca="false">FLOOR(K21*$N$7, 1)</f>
        <v>360</v>
      </c>
      <c r="Y21" s="19" t="n">
        <v>11</v>
      </c>
      <c r="Z21" s="46" t="n">
        <v>293</v>
      </c>
      <c r="AA21" s="46" t="n">
        <v>264</v>
      </c>
      <c r="AB21" s="46" t="n">
        <v>324</v>
      </c>
      <c r="AC21" s="46" t="n">
        <v>409</v>
      </c>
      <c r="AD21" s="46" t="n">
        <v>296</v>
      </c>
      <c r="AE21" s="46" t="n">
        <v>298</v>
      </c>
      <c r="AF21" s="46" t="n">
        <v>311</v>
      </c>
      <c r="AG21" s="46" t="n">
        <v>252</v>
      </c>
      <c r="AH21" s="46" t="n">
        <v>317</v>
      </c>
      <c r="AI21" s="46"/>
      <c r="AK21" s="19" t="n">
        <v>11</v>
      </c>
      <c r="AL21" s="46" t="n">
        <f aca="false">IF(Z21&gt;N21,1,0)</f>
        <v>0</v>
      </c>
      <c r="AM21" s="46" t="n">
        <f aca="false">IF(AA21&gt;O21,1,0)</f>
        <v>0</v>
      </c>
      <c r="AN21" s="46" t="n">
        <f aca="false">IF(AB21&gt;P21,1,0)</f>
        <v>0</v>
      </c>
      <c r="AO21" s="46" t="n">
        <v>0</v>
      </c>
      <c r="AP21" s="46" t="n">
        <f aca="false">IF(AD21&gt;R21,1,0)</f>
        <v>0</v>
      </c>
      <c r="AQ21" s="46" t="n">
        <f aca="false">IF(AE21&gt;S21,1,0)</f>
        <v>0</v>
      </c>
      <c r="AR21" s="46" t="n">
        <f aca="false">IF(AF21&gt;T21,1,0)</f>
        <v>0</v>
      </c>
      <c r="AS21" s="46" t="n">
        <f aca="false">IF(AG21&gt;U21,1,0)</f>
        <v>0</v>
      </c>
      <c r="AT21" s="46" t="n">
        <f aca="false">IF(AH21&gt;V21,1,0)</f>
        <v>0</v>
      </c>
      <c r="AU21" s="46" t="n">
        <f aca="false">IF(AI21&gt;W21,1,0)</f>
        <v>0</v>
      </c>
      <c r="AW21" s="19" t="n">
        <v>11</v>
      </c>
      <c r="AX21" s="46" t="n">
        <f aca="false">(N21-Z21)/2</f>
        <v>3.5</v>
      </c>
      <c r="AY21" s="46" t="n">
        <f aca="false">(O21-AA21)/2</f>
        <v>18</v>
      </c>
      <c r="AZ21" s="46" t="n">
        <f aca="false">(P21-AB21)/2</f>
        <v>18</v>
      </c>
      <c r="BA21" s="46" t="n">
        <f aca="false">(Q21-AC21)/2</f>
        <v>-204.5</v>
      </c>
      <c r="BB21" s="46" t="n">
        <f aca="false">(R21-AD21)/2</f>
        <v>17</v>
      </c>
      <c r="BC21" s="46" t="n">
        <f aca="false">(S21-AE21)/2</f>
        <v>16</v>
      </c>
      <c r="BD21" s="46" t="n">
        <f aca="false">(T21-AF21)/2</f>
        <v>9.5</v>
      </c>
      <c r="BE21" s="46" t="n">
        <f aca="false">(U21-AG21)/2</f>
        <v>24</v>
      </c>
      <c r="BF21" s="46" t="n">
        <f aca="false">(V21-AH21)/2</f>
        <v>36.5</v>
      </c>
      <c r="BG21" s="46" t="n">
        <f aca="false">(W21-AI21)/2</f>
        <v>180</v>
      </c>
    </row>
    <row r="22" customFormat="false" ht="13.5" hidden="false" customHeight="false" outlineLevel="0" collapsed="false">
      <c r="A22" s="19" t="n">
        <v>12</v>
      </c>
      <c r="B22" s="50" t="n">
        <v>3.505</v>
      </c>
      <c r="C22" s="50" t="n">
        <v>5.51</v>
      </c>
      <c r="D22" s="50" t="n">
        <v>6.51</v>
      </c>
      <c r="E22" s="50"/>
      <c r="F22" s="50" t="n">
        <v>5.51</v>
      </c>
      <c r="G22" s="50" t="n">
        <v>6.01</v>
      </c>
      <c r="H22" s="50" t="n">
        <v>5.51</v>
      </c>
      <c r="I22" s="50" t="n">
        <v>5.51</v>
      </c>
      <c r="J22" s="50" t="n">
        <v>7.01</v>
      </c>
      <c r="K22" s="50" t="n">
        <v>5.51</v>
      </c>
      <c r="M22" s="19" t="n">
        <v>12</v>
      </c>
      <c r="N22" s="46" t="n">
        <f aca="false">FLOOR(B22*$N$7, 1)</f>
        <v>210</v>
      </c>
      <c r="O22" s="46" t="n">
        <f aca="false">FLOOR(C22*$N$7, 1)</f>
        <v>330</v>
      </c>
      <c r="P22" s="46" t="n">
        <f aca="false">FLOOR(D22*$N$7, 1)</f>
        <v>390</v>
      </c>
      <c r="Q22" s="46" t="n">
        <f aca="false">FLOOR(E22*$N$7, 1)</f>
        <v>0</v>
      </c>
      <c r="R22" s="51" t="n">
        <f aca="false">FLOOR(F22*$N$7, 1)</f>
        <v>330</v>
      </c>
      <c r="S22" s="52" t="n">
        <f aca="false">FLOOR(G22*$N$7, 1)</f>
        <v>360</v>
      </c>
      <c r="T22" s="46" t="n">
        <f aca="false">FLOOR(H22*$N$7, 1)</f>
        <v>330</v>
      </c>
      <c r="U22" s="46" t="n">
        <f aca="false">FLOOR(I22*$N$7, 1)</f>
        <v>330</v>
      </c>
      <c r="V22" s="46" t="n">
        <f aca="false">FLOOR(J22*$N$7, 1)</f>
        <v>420</v>
      </c>
      <c r="W22" s="53" t="n">
        <f aca="false">FLOOR(K22*$N$7, 1)</f>
        <v>330</v>
      </c>
      <c r="Y22" s="19" t="n">
        <v>12</v>
      </c>
      <c r="Z22" s="46" t="n">
        <v>180</v>
      </c>
      <c r="AA22" s="46" t="n">
        <v>286</v>
      </c>
      <c r="AB22" s="46" t="n">
        <v>359</v>
      </c>
      <c r="AC22" s="46" t="n">
        <v>263</v>
      </c>
      <c r="AD22" s="46" t="n">
        <v>296</v>
      </c>
      <c r="AE22" s="46" t="n">
        <v>328</v>
      </c>
      <c r="AF22" s="46" t="n">
        <v>275</v>
      </c>
      <c r="AG22" s="46" t="n">
        <v>264</v>
      </c>
      <c r="AH22" s="46" t="n">
        <v>352</v>
      </c>
      <c r="AI22" s="46"/>
      <c r="AK22" s="19" t="n">
        <v>12</v>
      </c>
      <c r="AL22" s="46" t="n">
        <f aca="false">IF(Z22&gt;N22,1,0)</f>
        <v>0</v>
      </c>
      <c r="AM22" s="46" t="n">
        <f aca="false">IF(AA22&gt;O22,1,0)</f>
        <v>0</v>
      </c>
      <c r="AN22" s="46" t="n">
        <f aca="false">IF(AB22&gt;P22,1,0)</f>
        <v>0</v>
      </c>
      <c r="AO22" s="46" t="n">
        <v>0</v>
      </c>
      <c r="AP22" s="46" t="n">
        <f aca="false">IF(AD22&gt;R22,1,0)</f>
        <v>0</v>
      </c>
      <c r="AQ22" s="46" t="n">
        <f aca="false">IF(AE22&gt;S22,1,0)</f>
        <v>0</v>
      </c>
      <c r="AR22" s="46" t="n">
        <f aca="false">IF(AF22&gt;T22,1,0)</f>
        <v>0</v>
      </c>
      <c r="AS22" s="46" t="n">
        <f aca="false">IF(AG22&gt;U22,1,0)</f>
        <v>0</v>
      </c>
      <c r="AT22" s="46" t="n">
        <f aca="false">IF(AH22&gt;V22,1,0)</f>
        <v>0</v>
      </c>
      <c r="AU22" s="46" t="n">
        <f aca="false">IF(AI22&gt;W22,1,0)</f>
        <v>0</v>
      </c>
      <c r="AW22" s="19" t="n">
        <v>12</v>
      </c>
      <c r="AX22" s="46" t="n">
        <f aca="false">(N22-Z22)/2</f>
        <v>15</v>
      </c>
      <c r="AY22" s="46" t="n">
        <f aca="false">(O22-AA22)/2</f>
        <v>22</v>
      </c>
      <c r="AZ22" s="46" t="n">
        <f aca="false">(P22-AB22)/2</f>
        <v>15.5</v>
      </c>
      <c r="BA22" s="46" t="n">
        <f aca="false">(Q22-AC22)/2</f>
        <v>-131.5</v>
      </c>
      <c r="BB22" s="46" t="n">
        <f aca="false">(R22-AD22)/2</f>
        <v>17</v>
      </c>
      <c r="BC22" s="46" t="n">
        <f aca="false">(S22-AE22)/2</f>
        <v>16</v>
      </c>
      <c r="BD22" s="46" t="n">
        <f aca="false">(T22-AF22)/2</f>
        <v>27.5</v>
      </c>
      <c r="BE22" s="46" t="n">
        <f aca="false">(U22-AG22)/2</f>
        <v>33</v>
      </c>
      <c r="BF22" s="46" t="n">
        <f aca="false">(V22-AH22)/2</f>
        <v>34</v>
      </c>
      <c r="BG22" s="46" t="n">
        <f aca="false">(W22-AI22)/2</f>
        <v>165</v>
      </c>
    </row>
    <row r="23" customFormat="false" ht="13.5" hidden="false" customHeight="false" outlineLevel="0" collapsed="false">
      <c r="A23" s="19" t="n">
        <v>13</v>
      </c>
      <c r="B23" s="50" t="n">
        <v>5.005</v>
      </c>
      <c r="C23" s="50" t="n">
        <v>6.01</v>
      </c>
      <c r="D23" s="50" t="n">
        <v>5.51</v>
      </c>
      <c r="E23" s="50"/>
      <c r="F23" s="50" t="n">
        <v>6.01</v>
      </c>
      <c r="G23" s="50" t="n">
        <v>5.51</v>
      </c>
      <c r="H23" s="50" t="n">
        <v>5.005</v>
      </c>
      <c r="I23" s="50" t="n">
        <v>5.005</v>
      </c>
      <c r="J23" s="50" t="n">
        <v>6.51</v>
      </c>
      <c r="K23" s="50" t="n">
        <v>5.51</v>
      </c>
      <c r="M23" s="19" t="n">
        <v>13</v>
      </c>
      <c r="N23" s="46" t="n">
        <f aca="false">FLOOR(B23*$N$7, 1)</f>
        <v>300</v>
      </c>
      <c r="O23" s="46" t="n">
        <f aca="false">FLOOR(C23*$N$7, 1)</f>
        <v>360</v>
      </c>
      <c r="P23" s="46" t="n">
        <f aca="false">FLOOR(D23*$N$7, 1)</f>
        <v>330</v>
      </c>
      <c r="Q23" s="46" t="n">
        <f aca="false">FLOOR(E23*$N$7, 1)</f>
        <v>0</v>
      </c>
      <c r="R23" s="51" t="n">
        <f aca="false">FLOOR(F23*$N$7, 1)</f>
        <v>360</v>
      </c>
      <c r="S23" s="52" t="n">
        <f aca="false">FLOOR(G23*$N$7, 1)</f>
        <v>330</v>
      </c>
      <c r="T23" s="46" t="n">
        <f aca="false">FLOOR(H23*$N$7, 1)</f>
        <v>300</v>
      </c>
      <c r="U23" s="46" t="n">
        <f aca="false">FLOOR(I23*$N$7, 1)</f>
        <v>300</v>
      </c>
      <c r="V23" s="46" t="n">
        <f aca="false">FLOOR(J23*$N$7, 1)</f>
        <v>390</v>
      </c>
      <c r="W23" s="53" t="n">
        <f aca="false">FLOOR(K23*$N$7, 1)</f>
        <v>330</v>
      </c>
      <c r="Y23" s="19" t="n">
        <v>13</v>
      </c>
      <c r="Z23" s="46" t="n">
        <v>280</v>
      </c>
      <c r="AA23" s="46" t="n">
        <v>304</v>
      </c>
      <c r="AB23" s="46" t="n">
        <v>298</v>
      </c>
      <c r="AC23" s="46" t="n">
        <v>371</v>
      </c>
      <c r="AD23" s="46" t="n">
        <v>328</v>
      </c>
      <c r="AE23" s="46" t="n">
        <v>329</v>
      </c>
      <c r="AF23" s="46" t="n">
        <v>266</v>
      </c>
      <c r="AG23" s="46" t="n">
        <v>247</v>
      </c>
      <c r="AH23" s="46" t="n">
        <v>346</v>
      </c>
      <c r="AI23" s="46"/>
      <c r="AK23" s="19" t="n">
        <v>13</v>
      </c>
      <c r="AL23" s="46" t="n">
        <f aca="false">IF(Z23&gt;N23,1,0)</f>
        <v>0</v>
      </c>
      <c r="AM23" s="46" t="n">
        <f aca="false">IF(AA23&gt;O23,1,0)</f>
        <v>0</v>
      </c>
      <c r="AN23" s="46" t="n">
        <f aca="false">IF(AB23&gt;P23,1,0)</f>
        <v>0</v>
      </c>
      <c r="AO23" s="46" t="n">
        <v>0</v>
      </c>
      <c r="AP23" s="46" t="n">
        <f aca="false">IF(AD23&gt;R23,1,0)</f>
        <v>0</v>
      </c>
      <c r="AQ23" s="46" t="n">
        <f aca="false">IF(AE23&gt;S23,1,0)</f>
        <v>0</v>
      </c>
      <c r="AR23" s="46" t="n">
        <f aca="false">IF(AF23&gt;T23,1,0)</f>
        <v>0</v>
      </c>
      <c r="AS23" s="46" t="n">
        <f aca="false">IF(AG23&gt;U23,1,0)</f>
        <v>0</v>
      </c>
      <c r="AT23" s="46" t="n">
        <f aca="false">IF(AH23&gt;V23,1,0)</f>
        <v>0</v>
      </c>
      <c r="AU23" s="46" t="n">
        <f aca="false">IF(AI23&gt;W23,1,0)</f>
        <v>0</v>
      </c>
      <c r="AW23" s="19" t="n">
        <v>13</v>
      </c>
      <c r="AX23" s="46" t="n">
        <f aca="false">(N23-Z23)/2</f>
        <v>10</v>
      </c>
      <c r="AY23" s="46" t="n">
        <f aca="false">(O23-AA23)/2</f>
        <v>28</v>
      </c>
      <c r="AZ23" s="46" t="n">
        <f aca="false">(P23-AB23)/2</f>
        <v>16</v>
      </c>
      <c r="BA23" s="46" t="n">
        <f aca="false">(Q23-AC23)/2</f>
        <v>-185.5</v>
      </c>
      <c r="BB23" s="46" t="n">
        <f aca="false">(R23-AD23)/2</f>
        <v>16</v>
      </c>
      <c r="BC23" s="46" t="n">
        <f aca="false">(S23-AE23)/2</f>
        <v>0.5</v>
      </c>
      <c r="BD23" s="46" t="n">
        <f aca="false">(T23-AF23)/2</f>
        <v>17</v>
      </c>
      <c r="BE23" s="46" t="n">
        <f aca="false">(U23-AG23)/2</f>
        <v>26.5</v>
      </c>
      <c r="BF23" s="46" t="n">
        <f aca="false">(V23-AH23)/2</f>
        <v>22</v>
      </c>
      <c r="BG23" s="46" t="n">
        <f aca="false">(W23-AI23)/2</f>
        <v>165</v>
      </c>
    </row>
    <row r="24" customFormat="false" ht="13.5" hidden="false" customHeight="false" outlineLevel="0" collapsed="false">
      <c r="A24" s="19" t="n">
        <v>14</v>
      </c>
      <c r="B24" s="50" t="n">
        <v>4.005</v>
      </c>
      <c r="C24" s="50" t="n">
        <v>5.51</v>
      </c>
      <c r="D24" s="50" t="n">
        <v>5.51</v>
      </c>
      <c r="E24" s="50"/>
      <c r="F24" s="50" t="n">
        <v>6.01</v>
      </c>
      <c r="G24" s="50" t="n">
        <v>6.01</v>
      </c>
      <c r="H24" s="50" t="n">
        <v>6.01</v>
      </c>
      <c r="I24" s="50" t="n">
        <v>5.005</v>
      </c>
      <c r="J24" s="50" t="n">
        <v>6.01</v>
      </c>
      <c r="K24" s="50" t="n">
        <v>5.51</v>
      </c>
      <c r="M24" s="19" t="n">
        <v>14</v>
      </c>
      <c r="N24" s="46" t="n">
        <f aca="false">FLOOR(B24*$N$7, 1)</f>
        <v>240</v>
      </c>
      <c r="O24" s="46" t="n">
        <f aca="false">FLOOR(C24*$N$7, 1)</f>
        <v>330</v>
      </c>
      <c r="P24" s="46" t="n">
        <f aca="false">FLOOR(D24*$N$7, 1)</f>
        <v>330</v>
      </c>
      <c r="Q24" s="46" t="n">
        <f aca="false">FLOOR(E24*$N$7, 1)</f>
        <v>0</v>
      </c>
      <c r="R24" s="51" t="n">
        <f aca="false">FLOOR(F24*$N$7, 1)</f>
        <v>360</v>
      </c>
      <c r="S24" s="52" t="n">
        <f aca="false">FLOOR(G24*$N$7, 1)</f>
        <v>360</v>
      </c>
      <c r="T24" s="46" t="n">
        <f aca="false">FLOOR(H24*$N$7, 1)</f>
        <v>360</v>
      </c>
      <c r="U24" s="46" t="n">
        <f aca="false">FLOOR(I24*$N$7, 1)</f>
        <v>300</v>
      </c>
      <c r="V24" s="46" t="n">
        <f aca="false">FLOOR(J24*$N$7, 1)</f>
        <v>360</v>
      </c>
      <c r="W24" s="53" t="n">
        <f aca="false">FLOOR(K24*$N$7, 1)</f>
        <v>330</v>
      </c>
      <c r="Y24" s="19" t="n">
        <v>14</v>
      </c>
      <c r="Z24" s="46" t="n">
        <v>202</v>
      </c>
      <c r="AA24" s="46" t="n">
        <v>273</v>
      </c>
      <c r="AB24" s="46" t="n">
        <v>303</v>
      </c>
      <c r="AC24" s="46" t="n">
        <v>358</v>
      </c>
      <c r="AD24" s="46" t="n">
        <v>328</v>
      </c>
      <c r="AE24" s="46" t="n">
        <v>354</v>
      </c>
      <c r="AF24" s="46" t="n">
        <v>315</v>
      </c>
      <c r="AG24" s="46" t="n">
        <v>244</v>
      </c>
      <c r="AH24" s="46" t="n">
        <v>322</v>
      </c>
      <c r="AI24" s="46"/>
      <c r="AK24" s="19" t="n">
        <v>14</v>
      </c>
      <c r="AL24" s="46" t="n">
        <f aca="false">IF(Z24&gt;N24,1,0)</f>
        <v>0</v>
      </c>
      <c r="AM24" s="46" t="n">
        <f aca="false">IF(AA24&gt;O24,1,0)</f>
        <v>0</v>
      </c>
      <c r="AN24" s="46" t="n">
        <f aca="false">IF(AB24&gt;P24,1,0)</f>
        <v>0</v>
      </c>
      <c r="AO24" s="46" t="n">
        <v>0</v>
      </c>
      <c r="AP24" s="46" t="n">
        <f aca="false">IF(AD24&gt;R24,1,0)</f>
        <v>0</v>
      </c>
      <c r="AQ24" s="46" t="n">
        <f aca="false">IF(AE24&gt;S24,1,0)</f>
        <v>0</v>
      </c>
      <c r="AR24" s="46" t="n">
        <f aca="false">IF(AF24&gt;T24,1,0)</f>
        <v>0</v>
      </c>
      <c r="AS24" s="46" t="n">
        <f aca="false">IF(AG24&gt;U24,1,0)</f>
        <v>0</v>
      </c>
      <c r="AT24" s="46" t="n">
        <f aca="false">IF(AH24&gt;V24,1,0)</f>
        <v>0</v>
      </c>
      <c r="AU24" s="46" t="n">
        <f aca="false">IF(AI24&gt;W24,1,0)</f>
        <v>0</v>
      </c>
      <c r="AW24" s="19" t="n">
        <v>14</v>
      </c>
      <c r="AX24" s="46" t="n">
        <f aca="false">(N24-Z24)/2</f>
        <v>19</v>
      </c>
      <c r="AY24" s="46" t="n">
        <f aca="false">(O24-AA24)/2</f>
        <v>28.5</v>
      </c>
      <c r="AZ24" s="46" t="n">
        <f aca="false">(P24-AB24)/2</f>
        <v>13.5</v>
      </c>
      <c r="BA24" s="46" t="n">
        <f aca="false">(Q24-AC24)/2</f>
        <v>-179</v>
      </c>
      <c r="BB24" s="46" t="n">
        <f aca="false">(R24-AD24)/2</f>
        <v>16</v>
      </c>
      <c r="BC24" s="46" t="n">
        <f aca="false">(S24-AE24)/2</f>
        <v>3</v>
      </c>
      <c r="BD24" s="46" t="n">
        <f aca="false">(T24-AF24)/2</f>
        <v>22.5</v>
      </c>
      <c r="BE24" s="46" t="n">
        <f aca="false">(U24-AG24)/2</f>
        <v>28</v>
      </c>
      <c r="BF24" s="46" t="n">
        <f aca="false">(V24-AH24)/2</f>
        <v>19</v>
      </c>
      <c r="BG24" s="46" t="n">
        <f aca="false">(W24-AI24)/2</f>
        <v>165</v>
      </c>
    </row>
    <row r="25" customFormat="false" ht="13.5" hidden="false" customHeight="false" outlineLevel="0" collapsed="false">
      <c r="A25" s="19" t="n">
        <v>15</v>
      </c>
      <c r="B25" s="50" t="n">
        <v>4.005</v>
      </c>
      <c r="C25" s="50" t="n">
        <v>6.01</v>
      </c>
      <c r="D25" s="50" t="n">
        <v>6.01</v>
      </c>
      <c r="E25" s="50"/>
      <c r="F25" s="50" t="n">
        <v>7.01</v>
      </c>
      <c r="G25" s="50" t="n">
        <v>6.01</v>
      </c>
      <c r="H25" s="50" t="n">
        <v>6.01</v>
      </c>
      <c r="I25" s="50" t="n">
        <v>5.005</v>
      </c>
      <c r="J25" s="50" t="n">
        <v>6.01</v>
      </c>
      <c r="K25" s="50" t="n">
        <v>5.51</v>
      </c>
      <c r="M25" s="19" t="n">
        <v>15</v>
      </c>
      <c r="N25" s="46" t="n">
        <f aca="false">FLOOR(B25*$N$7, 1)</f>
        <v>240</v>
      </c>
      <c r="O25" s="46" t="n">
        <f aca="false">FLOOR(C25*$N$7, 1)</f>
        <v>360</v>
      </c>
      <c r="P25" s="46" t="n">
        <f aca="false">FLOOR(D25*$N$7, 1)</f>
        <v>360</v>
      </c>
      <c r="Q25" s="46" t="n">
        <f aca="false">FLOOR(E25*$N$7, 1)</f>
        <v>0</v>
      </c>
      <c r="R25" s="51" t="n">
        <f aca="false">FLOOR(F25*$N$7, 1)</f>
        <v>420</v>
      </c>
      <c r="S25" s="52" t="n">
        <f aca="false">FLOOR(G25*$N$7, 1)</f>
        <v>360</v>
      </c>
      <c r="T25" s="46" t="n">
        <f aca="false">FLOOR(H25*$N$7, 1)</f>
        <v>360</v>
      </c>
      <c r="U25" s="46" t="n">
        <f aca="false">FLOOR(I25*$N$7, 1)</f>
        <v>300</v>
      </c>
      <c r="V25" s="46" t="n">
        <f aca="false">FLOOR(J25*$N$7, 1)</f>
        <v>360</v>
      </c>
      <c r="W25" s="53" t="n">
        <f aca="false">FLOOR(K25*$N$7, 1)</f>
        <v>330</v>
      </c>
      <c r="Y25" s="19" t="n">
        <v>15</v>
      </c>
      <c r="Z25" s="46" t="n">
        <v>226</v>
      </c>
      <c r="AA25" s="46" t="n">
        <v>303</v>
      </c>
      <c r="AB25" s="46" t="n">
        <v>333</v>
      </c>
      <c r="AC25" s="46" t="n">
        <v>418</v>
      </c>
      <c r="AD25" s="46" t="n">
        <v>388</v>
      </c>
      <c r="AE25" s="46" t="n">
        <v>356</v>
      </c>
      <c r="AF25" s="46" t="n">
        <v>290</v>
      </c>
      <c r="AG25" s="46" t="n">
        <v>258</v>
      </c>
      <c r="AH25" s="46" t="n">
        <v>288</v>
      </c>
      <c r="AI25" s="46"/>
      <c r="AK25" s="19" t="n">
        <v>15</v>
      </c>
      <c r="AL25" s="46" t="n">
        <f aca="false">IF(Z25&gt;N25,1,0)</f>
        <v>0</v>
      </c>
      <c r="AM25" s="46" t="n">
        <f aca="false">IF(AA25&gt;O25,1,0)</f>
        <v>0</v>
      </c>
      <c r="AN25" s="46" t="n">
        <f aca="false">IF(AB25&gt;P25,1,0)</f>
        <v>0</v>
      </c>
      <c r="AO25" s="46" t="n">
        <v>0</v>
      </c>
      <c r="AP25" s="46" t="n">
        <f aca="false">IF(AD25&gt;R25,1,0)</f>
        <v>0</v>
      </c>
      <c r="AQ25" s="46" t="n">
        <f aca="false">IF(AE25&gt;S25,1,0)</f>
        <v>0</v>
      </c>
      <c r="AR25" s="46" t="n">
        <f aca="false">IF(AF25&gt;T25,1,0)</f>
        <v>0</v>
      </c>
      <c r="AS25" s="46" t="n">
        <f aca="false">IF(AG25&gt;U25,1,0)</f>
        <v>0</v>
      </c>
      <c r="AT25" s="46" t="n">
        <f aca="false">IF(AH25&gt;V25,1,0)</f>
        <v>0</v>
      </c>
      <c r="AU25" s="46" t="n">
        <f aca="false">IF(AI25&gt;W25,1,0)</f>
        <v>0</v>
      </c>
      <c r="AW25" s="19" t="n">
        <v>15</v>
      </c>
      <c r="AX25" s="46" t="n">
        <f aca="false">(N25-Z25)/2</f>
        <v>7</v>
      </c>
      <c r="AY25" s="46" t="n">
        <f aca="false">(O25-AA25)/2</f>
        <v>28.5</v>
      </c>
      <c r="AZ25" s="46" t="n">
        <f aca="false">(P25-AB25)/2</f>
        <v>13.5</v>
      </c>
      <c r="BA25" s="46" t="n">
        <f aca="false">(Q25-AC25)/2</f>
        <v>-209</v>
      </c>
      <c r="BB25" s="46" t="n">
        <f aca="false">(R25-AD25)/2</f>
        <v>16</v>
      </c>
      <c r="BC25" s="46" t="n">
        <f aca="false">(S25-AE25)/2</f>
        <v>2</v>
      </c>
      <c r="BD25" s="46" t="n">
        <f aca="false">(T25-AF25)/2</f>
        <v>35</v>
      </c>
      <c r="BE25" s="46" t="n">
        <f aca="false">(U25-AG25)/2</f>
        <v>21</v>
      </c>
      <c r="BF25" s="46" t="n">
        <f aca="false">(V25-AH25)/2</f>
        <v>36</v>
      </c>
      <c r="BG25" s="46" t="n">
        <f aca="false">(W25-AI25)/2</f>
        <v>165</v>
      </c>
    </row>
    <row r="26" customFormat="false" ht="13.5" hidden="false" customHeight="false" outlineLevel="0" collapsed="false">
      <c r="A26" s="19" t="n">
        <v>16</v>
      </c>
      <c r="B26" s="50" t="n">
        <v>4.005</v>
      </c>
      <c r="C26" s="50" t="n">
        <v>5.51</v>
      </c>
      <c r="D26" s="50" t="n">
        <v>6.51</v>
      </c>
      <c r="E26" s="50"/>
      <c r="F26" s="50" t="n">
        <v>7.01</v>
      </c>
      <c r="G26" s="50" t="n">
        <v>5.51</v>
      </c>
      <c r="H26" s="50" t="n">
        <v>5.51</v>
      </c>
      <c r="I26" s="50" t="n">
        <v>5.005</v>
      </c>
      <c r="J26" s="50" t="n">
        <v>6.51</v>
      </c>
      <c r="K26" s="50" t="n">
        <v>5.005</v>
      </c>
      <c r="M26" s="19" t="n">
        <v>16</v>
      </c>
      <c r="N26" s="46" t="n">
        <f aca="false">FLOOR(B26*$N$7, 1)</f>
        <v>240</v>
      </c>
      <c r="O26" s="46" t="n">
        <f aca="false">FLOOR(C26*$N$7, 1)</f>
        <v>330</v>
      </c>
      <c r="P26" s="46" t="n">
        <f aca="false">FLOOR(D26*$N$7, 1)</f>
        <v>390</v>
      </c>
      <c r="Q26" s="46" t="n">
        <f aca="false">FLOOR(E26*$N$7, 1)</f>
        <v>0</v>
      </c>
      <c r="R26" s="51" t="n">
        <f aca="false">FLOOR(F26*$N$7, 1)</f>
        <v>420</v>
      </c>
      <c r="S26" s="52" t="n">
        <f aca="false">FLOOR(G26*$N$7, 1)</f>
        <v>330</v>
      </c>
      <c r="T26" s="46" t="n">
        <f aca="false">FLOOR(H26*$N$7, 1)</f>
        <v>330</v>
      </c>
      <c r="U26" s="46" t="n">
        <f aca="false">FLOOR(I26*$N$7, 1)</f>
        <v>300</v>
      </c>
      <c r="V26" s="46" t="n">
        <f aca="false">FLOOR(J26*$N$7, 1)</f>
        <v>390</v>
      </c>
      <c r="W26" s="53" t="n">
        <f aca="false">FLOOR(K26*$N$7, 1)</f>
        <v>300</v>
      </c>
      <c r="Y26" s="19" t="n">
        <v>16</v>
      </c>
      <c r="Z26" s="46" t="n">
        <v>216</v>
      </c>
      <c r="AA26" s="46" t="n">
        <v>288</v>
      </c>
      <c r="AB26" s="46" t="n">
        <v>332</v>
      </c>
      <c r="AC26" s="46" t="n">
        <v>335</v>
      </c>
      <c r="AD26" s="46" t="n">
        <v>388</v>
      </c>
      <c r="AE26" s="46" t="n">
        <v>326</v>
      </c>
      <c r="AF26" s="46" t="n">
        <v>302</v>
      </c>
      <c r="AG26" s="46" t="n">
        <v>254</v>
      </c>
      <c r="AH26" s="46" t="n">
        <v>342</v>
      </c>
      <c r="AI26" s="46"/>
      <c r="AK26" s="19" t="n">
        <v>16</v>
      </c>
      <c r="AL26" s="46" t="n">
        <f aca="false">IF(Z26&gt;N26,1,0)</f>
        <v>0</v>
      </c>
      <c r="AM26" s="46" t="n">
        <f aca="false">IF(AA26&gt;O26,1,0)</f>
        <v>0</v>
      </c>
      <c r="AN26" s="46" t="n">
        <f aca="false">IF(AB26&gt;P26,1,0)</f>
        <v>0</v>
      </c>
      <c r="AO26" s="46" t="n">
        <v>0</v>
      </c>
      <c r="AP26" s="46" t="n">
        <f aca="false">IF(AD26&gt;R26,1,0)</f>
        <v>0</v>
      </c>
      <c r="AQ26" s="46" t="n">
        <f aca="false">IF(AE26&gt;S26,1,0)</f>
        <v>0</v>
      </c>
      <c r="AR26" s="46" t="n">
        <f aca="false">IF(AF26&gt;T26,1,0)</f>
        <v>0</v>
      </c>
      <c r="AS26" s="46" t="n">
        <f aca="false">IF(AG26&gt;U26,1,0)</f>
        <v>0</v>
      </c>
      <c r="AT26" s="46" t="n">
        <f aca="false">IF(AH26&gt;V26,1,0)</f>
        <v>0</v>
      </c>
      <c r="AU26" s="46" t="n">
        <f aca="false">IF(AI26&gt;W26,1,0)</f>
        <v>0</v>
      </c>
      <c r="AW26" s="19" t="n">
        <v>16</v>
      </c>
      <c r="AX26" s="46" t="n">
        <f aca="false">(N26-Z26)/2</f>
        <v>12</v>
      </c>
      <c r="AY26" s="46" t="n">
        <f aca="false">(O26-AA26)/2</f>
        <v>21</v>
      </c>
      <c r="AZ26" s="46" t="n">
        <f aca="false">(P26-AB26)/2</f>
        <v>29</v>
      </c>
      <c r="BA26" s="46" t="n">
        <f aca="false">(Q26-AC26)/2</f>
        <v>-167.5</v>
      </c>
      <c r="BB26" s="46" t="n">
        <f aca="false">(R26-AD26)/2</f>
        <v>16</v>
      </c>
      <c r="BC26" s="46" t="n">
        <f aca="false">(S26-AE26)/2</f>
        <v>2</v>
      </c>
      <c r="BD26" s="46" t="n">
        <f aca="false">(T26-AF26)/2</f>
        <v>14</v>
      </c>
      <c r="BE26" s="46" t="n">
        <f aca="false">(U26-AG26)/2</f>
        <v>23</v>
      </c>
      <c r="BF26" s="46" t="n">
        <f aca="false">(V26-AH26)/2</f>
        <v>24</v>
      </c>
      <c r="BG26" s="46" t="n">
        <f aca="false">(W26-AI26)/2</f>
        <v>150</v>
      </c>
    </row>
    <row r="27" customFormat="false" ht="13.5" hidden="false" customHeight="false" outlineLevel="0" collapsed="false">
      <c r="A27" s="19" t="n">
        <v>17</v>
      </c>
      <c r="B27" s="50" t="n">
        <v>4.005</v>
      </c>
      <c r="C27" s="50" t="n">
        <v>6.01</v>
      </c>
      <c r="D27" s="50" t="n">
        <v>5.005</v>
      </c>
      <c r="E27" s="50"/>
      <c r="F27" s="50" t="n">
        <v>6.51</v>
      </c>
      <c r="G27" s="50" t="n">
        <v>6.51</v>
      </c>
      <c r="H27" s="50" t="n">
        <v>6.01</v>
      </c>
      <c r="I27" s="50" t="n">
        <v>5.51</v>
      </c>
      <c r="J27" s="50" t="n">
        <v>6.51</v>
      </c>
      <c r="K27" s="50" t="n">
        <v>5.51</v>
      </c>
      <c r="M27" s="19" t="n">
        <v>17</v>
      </c>
      <c r="N27" s="46" t="n">
        <f aca="false">FLOOR(B27*$N$7, 1)</f>
        <v>240</v>
      </c>
      <c r="O27" s="46" t="n">
        <f aca="false">FLOOR(C27*$N$7, 1)</f>
        <v>360</v>
      </c>
      <c r="P27" s="46" t="n">
        <f aca="false">FLOOR(D27*$N$7, 1)</f>
        <v>300</v>
      </c>
      <c r="Q27" s="46" t="n">
        <f aca="false">FLOOR(E27*$N$7, 1)</f>
        <v>0</v>
      </c>
      <c r="R27" s="51" t="n">
        <f aca="false">FLOOR(F27*$N$7, 1)</f>
        <v>390</v>
      </c>
      <c r="S27" s="52" t="n">
        <f aca="false">FLOOR(G27*$N$7, 1)</f>
        <v>390</v>
      </c>
      <c r="T27" s="46" t="n">
        <f aca="false">FLOOR(H27*$N$7, 1)</f>
        <v>360</v>
      </c>
      <c r="U27" s="46" t="n">
        <f aca="false">FLOOR(I27*$N$7, 1)</f>
        <v>330</v>
      </c>
      <c r="V27" s="46" t="n">
        <f aca="false">FLOOR(J27*$N$7, 1)</f>
        <v>390</v>
      </c>
      <c r="W27" s="53" t="n">
        <f aca="false">FLOOR(K27*$N$7, 1)</f>
        <v>330</v>
      </c>
      <c r="Y27" s="19" t="n">
        <v>17</v>
      </c>
      <c r="Z27" s="46" t="n">
        <v>225</v>
      </c>
      <c r="AA27" s="46" t="n">
        <v>300</v>
      </c>
      <c r="AB27" s="46" t="n">
        <v>292</v>
      </c>
      <c r="AC27" s="46" t="n">
        <v>385</v>
      </c>
      <c r="AD27" s="46" t="n">
        <v>358</v>
      </c>
      <c r="AE27" s="46" t="n">
        <v>388</v>
      </c>
      <c r="AF27" s="46" t="n">
        <v>321</v>
      </c>
      <c r="AG27" s="46" t="n">
        <v>256</v>
      </c>
      <c r="AH27" s="46" t="n">
        <v>333</v>
      </c>
      <c r="AI27" s="46"/>
      <c r="AK27" s="19" t="n">
        <v>17</v>
      </c>
      <c r="AL27" s="46" t="n">
        <f aca="false">IF(Z27&gt;N27,1,0)</f>
        <v>0</v>
      </c>
      <c r="AM27" s="46" t="n">
        <f aca="false">IF(AA27&gt;O27,1,0)</f>
        <v>0</v>
      </c>
      <c r="AN27" s="46" t="n">
        <f aca="false">IF(AB27&gt;P27,1,0)</f>
        <v>0</v>
      </c>
      <c r="AO27" s="46" t="n">
        <v>0</v>
      </c>
      <c r="AP27" s="46" t="n">
        <f aca="false">IF(AD27&gt;R27,1,0)</f>
        <v>0</v>
      </c>
      <c r="AQ27" s="46" t="n">
        <f aca="false">IF(AE27&gt;S27,1,0)</f>
        <v>0</v>
      </c>
      <c r="AR27" s="46" t="n">
        <f aca="false">IF(AF27&gt;T27,1,0)</f>
        <v>0</v>
      </c>
      <c r="AS27" s="46" t="n">
        <f aca="false">IF(AG27&gt;U27,1,0)</f>
        <v>0</v>
      </c>
      <c r="AT27" s="46" t="n">
        <f aca="false">IF(AH27&gt;V27,1,0)</f>
        <v>0</v>
      </c>
      <c r="AU27" s="46" t="n">
        <f aca="false">IF(AI27&gt;W27,1,0)</f>
        <v>0</v>
      </c>
      <c r="AW27" s="19" t="n">
        <v>17</v>
      </c>
      <c r="AX27" s="46" t="n">
        <f aca="false">(N27-Z27)/2</f>
        <v>7.5</v>
      </c>
      <c r="AY27" s="46" t="n">
        <f aca="false">(O27-AA27)/2</f>
        <v>30</v>
      </c>
      <c r="AZ27" s="46" t="n">
        <f aca="false">(P27-AB27)/2</f>
        <v>4</v>
      </c>
      <c r="BA27" s="46" t="n">
        <f aca="false">(Q27-AC27)/2</f>
        <v>-192.5</v>
      </c>
      <c r="BB27" s="46" t="n">
        <f aca="false">(R27-AD27)/2</f>
        <v>16</v>
      </c>
      <c r="BC27" s="46" t="n">
        <f aca="false">(S27-AE27)/2</f>
        <v>1</v>
      </c>
      <c r="BD27" s="46" t="n">
        <f aca="false">(T27-AF27)/2</f>
        <v>19.5</v>
      </c>
      <c r="BE27" s="46" t="n">
        <f aca="false">(U27-AG27)/2</f>
        <v>37</v>
      </c>
      <c r="BF27" s="46" t="n">
        <f aca="false">(V27-AH27)/2</f>
        <v>28.5</v>
      </c>
      <c r="BG27" s="46" t="n">
        <f aca="false">(W27-AI27)/2</f>
        <v>165</v>
      </c>
    </row>
    <row r="28" customFormat="false" ht="13.5" hidden="false" customHeight="false" outlineLevel="0" collapsed="false">
      <c r="A28" s="19" t="n">
        <v>18</v>
      </c>
      <c r="B28" s="50" t="n">
        <v>6.01</v>
      </c>
      <c r="C28" s="50" t="n">
        <v>6.01</v>
      </c>
      <c r="D28" s="50" t="n">
        <v>6.01</v>
      </c>
      <c r="E28" s="50"/>
      <c r="F28" s="50" t="n">
        <v>5.51</v>
      </c>
      <c r="G28" s="50" t="n">
        <v>5.005</v>
      </c>
      <c r="H28" s="50" t="n">
        <v>5.51</v>
      </c>
      <c r="I28" s="50" t="n">
        <v>5.51</v>
      </c>
      <c r="J28" s="50" t="n">
        <v>6.51</v>
      </c>
      <c r="K28" s="50" t="n">
        <v>6.01</v>
      </c>
      <c r="M28" s="19" t="n">
        <v>18</v>
      </c>
      <c r="N28" s="46" t="n">
        <f aca="false">FLOOR(B28*$N$7, 1)</f>
        <v>360</v>
      </c>
      <c r="O28" s="46" t="n">
        <f aca="false">FLOOR(C28*$N$7, 1)</f>
        <v>360</v>
      </c>
      <c r="P28" s="46" t="n">
        <f aca="false">FLOOR(D28*$N$7, 1)</f>
        <v>360</v>
      </c>
      <c r="Q28" s="46" t="n">
        <f aca="false">FLOOR(E28*$N$7, 1)</f>
        <v>0</v>
      </c>
      <c r="R28" s="51" t="n">
        <f aca="false">FLOOR(F28*$N$7, 1)</f>
        <v>330</v>
      </c>
      <c r="S28" s="52" t="n">
        <f aca="false">FLOOR(G28*$N$7, 1)</f>
        <v>300</v>
      </c>
      <c r="T28" s="46" t="n">
        <f aca="false">FLOOR(H28*$N$7, 1)</f>
        <v>330</v>
      </c>
      <c r="U28" s="46" t="n">
        <f aca="false">FLOOR(I28*$N$7, 1)</f>
        <v>330</v>
      </c>
      <c r="V28" s="46" t="n">
        <f aca="false">FLOOR(J28*$N$7, 1)</f>
        <v>390</v>
      </c>
      <c r="W28" s="53" t="n">
        <f aca="false">FLOOR(K28*$N$7, 1)</f>
        <v>360</v>
      </c>
      <c r="Y28" s="19" t="n">
        <v>18</v>
      </c>
      <c r="Z28" s="46" t="n">
        <v>349</v>
      </c>
      <c r="AA28" s="46" t="n">
        <v>316</v>
      </c>
      <c r="AB28" s="46" t="n">
        <v>323</v>
      </c>
      <c r="AC28" s="46" t="n">
        <v>395</v>
      </c>
      <c r="AD28" s="46" t="n">
        <v>326</v>
      </c>
      <c r="AE28" s="46" t="n">
        <v>298</v>
      </c>
      <c r="AF28" s="46" t="n">
        <v>282</v>
      </c>
      <c r="AG28" s="46" t="n">
        <v>290</v>
      </c>
      <c r="AH28" s="46" t="n">
        <v>320</v>
      </c>
      <c r="AI28" s="46"/>
      <c r="AK28" s="19" t="n">
        <v>18</v>
      </c>
      <c r="AL28" s="46" t="n">
        <f aca="false">IF(Z28&gt;N28,1,0)</f>
        <v>0</v>
      </c>
      <c r="AM28" s="46" t="n">
        <f aca="false">IF(AA28&gt;O28,1,0)</f>
        <v>0</v>
      </c>
      <c r="AN28" s="46" t="n">
        <f aca="false">IF(AB28&gt;P28,1,0)</f>
        <v>0</v>
      </c>
      <c r="AO28" s="46" t="n">
        <v>0</v>
      </c>
      <c r="AP28" s="46" t="n">
        <f aca="false">IF(AD28&gt;R28,1,0)</f>
        <v>0</v>
      </c>
      <c r="AQ28" s="46" t="n">
        <f aca="false">IF(AE28&gt;S28,1,0)</f>
        <v>0</v>
      </c>
      <c r="AR28" s="46" t="n">
        <f aca="false">IF(AF28&gt;T28,1,0)</f>
        <v>0</v>
      </c>
      <c r="AS28" s="46" t="n">
        <f aca="false">IF(AG28&gt;U28,1,0)</f>
        <v>0</v>
      </c>
      <c r="AT28" s="46" t="n">
        <f aca="false">IF(AH28&gt;V28,1,0)</f>
        <v>0</v>
      </c>
      <c r="AU28" s="46" t="n">
        <f aca="false">IF(AI28&gt;W28,1,0)</f>
        <v>0</v>
      </c>
      <c r="AW28" s="19" t="n">
        <v>18</v>
      </c>
      <c r="AX28" s="46" t="n">
        <f aca="false">(N28-Z28)/2</f>
        <v>5.5</v>
      </c>
      <c r="AY28" s="46" t="n">
        <f aca="false">(O28-AA28)/2</f>
        <v>22</v>
      </c>
      <c r="AZ28" s="46" t="n">
        <f aca="false">(P28-AB28)/2</f>
        <v>18.5</v>
      </c>
      <c r="BA28" s="46" t="n">
        <f aca="false">(Q28-AC28)/2</f>
        <v>-197.5</v>
      </c>
      <c r="BB28" s="46" t="n">
        <f aca="false">(R28-AD28)/2</f>
        <v>2</v>
      </c>
      <c r="BC28" s="46" t="n">
        <f aca="false">(S28-AE28)/2</f>
        <v>1</v>
      </c>
      <c r="BD28" s="46" t="n">
        <f aca="false">(T28-AF28)/2</f>
        <v>24</v>
      </c>
      <c r="BE28" s="46" t="n">
        <f aca="false">(U28-AG28)/2</f>
        <v>20</v>
      </c>
      <c r="BF28" s="46" t="n">
        <f aca="false">(V28-AH28)/2</f>
        <v>35</v>
      </c>
      <c r="BG28" s="46" t="n">
        <f aca="false">(W28-AI28)/2</f>
        <v>180</v>
      </c>
    </row>
    <row r="29" customFormat="false" ht="13.5" hidden="false" customHeight="false" outlineLevel="0" collapsed="false">
      <c r="A29" s="19" t="n">
        <v>19</v>
      </c>
      <c r="B29" s="50" t="n">
        <v>5.51</v>
      </c>
      <c r="C29" s="50" t="n">
        <v>6.01</v>
      </c>
      <c r="D29" s="50" t="n">
        <v>5.51</v>
      </c>
      <c r="E29" s="50"/>
      <c r="F29" s="50" t="n">
        <v>6.01</v>
      </c>
      <c r="G29" s="50" t="n">
        <v>5.51</v>
      </c>
      <c r="H29" s="50" t="n">
        <v>5.51</v>
      </c>
      <c r="I29" s="50" t="n">
        <v>6.01</v>
      </c>
      <c r="J29" s="50" t="n">
        <v>6.01</v>
      </c>
      <c r="K29" s="50" t="n">
        <v>5.51</v>
      </c>
      <c r="M29" s="19" t="n">
        <v>19</v>
      </c>
      <c r="N29" s="46" t="n">
        <f aca="false">FLOOR(B29*$N$7, 1)</f>
        <v>330</v>
      </c>
      <c r="O29" s="46" t="n">
        <f aca="false">FLOOR(C29*$N$7, 1)</f>
        <v>360</v>
      </c>
      <c r="P29" s="46" t="n">
        <f aca="false">FLOOR(D29*$N$7, 1)</f>
        <v>330</v>
      </c>
      <c r="Q29" s="46" t="n">
        <f aca="false">FLOOR(E29*$N$7, 1)</f>
        <v>0</v>
      </c>
      <c r="R29" s="51" t="n">
        <f aca="false">FLOOR(F29*$N$7, 1)</f>
        <v>360</v>
      </c>
      <c r="S29" s="52" t="n">
        <f aca="false">FLOOR(G29*$N$7, 1)</f>
        <v>330</v>
      </c>
      <c r="T29" s="46" t="n">
        <f aca="false">FLOOR(H29*$N$7, 1)</f>
        <v>330</v>
      </c>
      <c r="U29" s="46" t="n">
        <f aca="false">FLOOR(I29*$N$7, 1)</f>
        <v>360</v>
      </c>
      <c r="V29" s="46" t="n">
        <f aca="false">FLOOR(J29*$N$7, 1)</f>
        <v>360</v>
      </c>
      <c r="W29" s="53" t="n">
        <f aca="false">FLOOR(K29*$N$7, 1)</f>
        <v>330</v>
      </c>
      <c r="Y29" s="19" t="n">
        <v>19</v>
      </c>
      <c r="Z29" s="46" t="n">
        <v>308</v>
      </c>
      <c r="AA29" s="46" t="n">
        <v>312</v>
      </c>
      <c r="AB29" s="46" t="n">
        <v>306</v>
      </c>
      <c r="AC29" s="46" t="n">
        <v>323</v>
      </c>
      <c r="AD29" s="46" t="n">
        <v>325</v>
      </c>
      <c r="AE29" s="46" t="n">
        <v>327</v>
      </c>
      <c r="AF29" s="46" t="n">
        <v>293</v>
      </c>
      <c r="AG29" s="46" t="n">
        <v>268</v>
      </c>
      <c r="AH29" s="46" t="n">
        <v>301</v>
      </c>
      <c r="AI29" s="46"/>
      <c r="AK29" s="19" t="n">
        <v>19</v>
      </c>
      <c r="AL29" s="46" t="n">
        <f aca="false">IF(Z29&gt;N29,1,0)</f>
        <v>0</v>
      </c>
      <c r="AM29" s="46" t="n">
        <f aca="false">IF(AA29&gt;O29,1,0)</f>
        <v>0</v>
      </c>
      <c r="AN29" s="46" t="n">
        <f aca="false">IF(AB29&gt;P29,1,0)</f>
        <v>0</v>
      </c>
      <c r="AO29" s="46" t="n">
        <v>0</v>
      </c>
      <c r="AP29" s="46" t="n">
        <f aca="false">IF(AD29&gt;R29,1,0)</f>
        <v>0</v>
      </c>
      <c r="AQ29" s="46" t="n">
        <f aca="false">IF(AE29&gt;S29,1,0)</f>
        <v>0</v>
      </c>
      <c r="AR29" s="46" t="n">
        <f aca="false">IF(AF29&gt;T29,1,0)</f>
        <v>0</v>
      </c>
      <c r="AS29" s="46" t="n">
        <f aca="false">IF(AG29&gt;U29,1,0)</f>
        <v>0</v>
      </c>
      <c r="AT29" s="46" t="n">
        <f aca="false">IF(AH29&gt;V29,1,0)</f>
        <v>0</v>
      </c>
      <c r="AU29" s="46" t="n">
        <f aca="false">IF(AI29&gt;W29,1,0)</f>
        <v>0</v>
      </c>
      <c r="AW29" s="19" t="n">
        <v>19</v>
      </c>
      <c r="AX29" s="46" t="n">
        <f aca="false">(N29-Z29)/2</f>
        <v>11</v>
      </c>
      <c r="AY29" s="46" t="n">
        <f aca="false">(O29-AA29)/2</f>
        <v>24</v>
      </c>
      <c r="AZ29" s="46" t="n">
        <f aca="false">(P29-AB29)/2</f>
        <v>12</v>
      </c>
      <c r="BA29" s="46" t="n">
        <f aca="false">(Q29-AC29)/2</f>
        <v>-161.5</v>
      </c>
      <c r="BB29" s="46" t="n">
        <f aca="false">(R29-AD29)/2</f>
        <v>17.5</v>
      </c>
      <c r="BC29" s="46" t="n">
        <f aca="false">(S29-AE29)/2</f>
        <v>1.5</v>
      </c>
      <c r="BD29" s="46" t="n">
        <f aca="false">(T29-AF29)/2</f>
        <v>18.5</v>
      </c>
      <c r="BE29" s="46" t="n">
        <f aca="false">(U29-AG29)/2</f>
        <v>46</v>
      </c>
      <c r="BF29" s="46" t="n">
        <f aca="false">(V29-AH29)/2</f>
        <v>29.5</v>
      </c>
      <c r="BG29" s="46" t="n">
        <f aca="false">(W29-AI29)/2</f>
        <v>165</v>
      </c>
    </row>
    <row r="30" customFormat="false" ht="13.5" hidden="false" customHeight="false" outlineLevel="0" collapsed="false">
      <c r="A30" s="19" t="n">
        <v>20</v>
      </c>
      <c r="B30" s="50" t="n">
        <v>5.51</v>
      </c>
      <c r="C30" s="50" t="n">
        <v>5.51</v>
      </c>
      <c r="D30" s="50" t="n">
        <v>5.51</v>
      </c>
      <c r="E30" s="50"/>
      <c r="F30" s="50" t="n">
        <v>6.01</v>
      </c>
      <c r="G30" s="50" t="n">
        <v>5.51</v>
      </c>
      <c r="H30" s="50" t="n">
        <v>5.51</v>
      </c>
      <c r="I30" s="50" t="n">
        <v>5.005</v>
      </c>
      <c r="J30" s="50" t="n">
        <v>6.51</v>
      </c>
      <c r="K30" s="50" t="n">
        <v>6.01</v>
      </c>
      <c r="M30" s="19" t="n">
        <v>20</v>
      </c>
      <c r="N30" s="46" t="n">
        <f aca="false">FLOOR(B30*$N$7, 1)</f>
        <v>330</v>
      </c>
      <c r="O30" s="46" t="n">
        <f aca="false">FLOOR(C30*$N$7, 1)</f>
        <v>330</v>
      </c>
      <c r="P30" s="46" t="n">
        <f aca="false">FLOOR(D30*$N$7, 1)</f>
        <v>330</v>
      </c>
      <c r="Q30" s="46" t="n">
        <f aca="false">FLOOR(E30*$N$7, 1)</f>
        <v>0</v>
      </c>
      <c r="R30" s="51" t="n">
        <f aca="false">FLOOR(F30*$N$7, 1)</f>
        <v>360</v>
      </c>
      <c r="S30" s="52" t="n">
        <f aca="false">FLOOR(G30*$N$7, 1)</f>
        <v>330</v>
      </c>
      <c r="T30" s="46" t="n">
        <f aca="false">FLOOR(H30*$N$7, 1)</f>
        <v>330</v>
      </c>
      <c r="U30" s="46" t="n">
        <f aca="false">FLOOR(I30*$N$7, 1)</f>
        <v>300</v>
      </c>
      <c r="V30" s="46" t="n">
        <f aca="false">FLOOR(J30*$N$7, 1)</f>
        <v>390</v>
      </c>
      <c r="W30" s="53" t="n">
        <f aca="false">FLOOR(K30*$N$7, 1)</f>
        <v>360</v>
      </c>
      <c r="Y30" s="19" t="n">
        <v>20</v>
      </c>
      <c r="Z30" s="46" t="n">
        <v>321</v>
      </c>
      <c r="AA30" s="46" t="n">
        <v>282</v>
      </c>
      <c r="AB30" s="46" t="n">
        <v>283</v>
      </c>
      <c r="AC30" s="46" t="n">
        <v>370</v>
      </c>
      <c r="AD30" s="46" t="n">
        <v>328</v>
      </c>
      <c r="AE30" s="46" t="n">
        <v>324</v>
      </c>
      <c r="AF30" s="46" t="n">
        <v>295</v>
      </c>
      <c r="AG30" s="46" t="n">
        <v>242</v>
      </c>
      <c r="AH30" s="46" t="n">
        <v>361</v>
      </c>
      <c r="AI30" s="46"/>
      <c r="AK30" s="19" t="n">
        <v>20</v>
      </c>
      <c r="AL30" s="46" t="n">
        <f aca="false">IF(Z30&gt;N30,1,0)</f>
        <v>0</v>
      </c>
      <c r="AM30" s="46" t="n">
        <f aca="false">IF(AA30&gt;O30,1,0)</f>
        <v>0</v>
      </c>
      <c r="AN30" s="46" t="n">
        <f aca="false">IF(AB30&gt;P30,1,0)</f>
        <v>0</v>
      </c>
      <c r="AO30" s="46" t="n">
        <v>0</v>
      </c>
      <c r="AP30" s="46" t="n">
        <f aca="false">IF(AD30&gt;R30,1,0)</f>
        <v>0</v>
      </c>
      <c r="AQ30" s="46" t="n">
        <f aca="false">IF(AE30&gt;S30,1,0)</f>
        <v>0</v>
      </c>
      <c r="AR30" s="46" t="n">
        <f aca="false">IF(AF30&gt;T30,1,0)</f>
        <v>0</v>
      </c>
      <c r="AS30" s="46" t="n">
        <f aca="false">IF(AG30&gt;U30,1,0)</f>
        <v>0</v>
      </c>
      <c r="AT30" s="46" t="n">
        <f aca="false">IF(AH30&gt;V30,1,0)</f>
        <v>0</v>
      </c>
      <c r="AU30" s="46" t="n">
        <f aca="false">IF(AI30&gt;W30,1,0)</f>
        <v>0</v>
      </c>
      <c r="AW30" s="19" t="n">
        <v>20</v>
      </c>
      <c r="AX30" s="46" t="n">
        <f aca="false">(N30-Z30)/2</f>
        <v>4.5</v>
      </c>
      <c r="AY30" s="46" t="n">
        <f aca="false">(O30-AA30)/2</f>
        <v>24</v>
      </c>
      <c r="AZ30" s="46" t="n">
        <f aca="false">(P30-AB30)/2</f>
        <v>23.5</v>
      </c>
      <c r="BA30" s="46" t="n">
        <f aca="false">(Q30-AC30)/2</f>
        <v>-185</v>
      </c>
      <c r="BB30" s="46" t="n">
        <f aca="false">(R30-AD30)/2</f>
        <v>16</v>
      </c>
      <c r="BC30" s="46" t="n">
        <f aca="false">(S30-AE30)/2</f>
        <v>3</v>
      </c>
      <c r="BD30" s="46" t="n">
        <f aca="false">(T30-AF30)/2</f>
        <v>17.5</v>
      </c>
      <c r="BE30" s="46" t="n">
        <f aca="false">(U30-AG30)/2</f>
        <v>29</v>
      </c>
      <c r="BF30" s="46" t="n">
        <f aca="false">(V30-AH30)/2</f>
        <v>14.5</v>
      </c>
      <c r="BG30" s="46" t="n">
        <f aca="false">(W30-AI30)/2</f>
        <v>180</v>
      </c>
    </row>
    <row r="31" customFormat="false" ht="13.5" hidden="false" customHeight="false" outlineLevel="0" collapsed="false">
      <c r="A31" s="19" t="n">
        <v>21</v>
      </c>
      <c r="B31" s="50" t="n">
        <v>5.005</v>
      </c>
      <c r="C31" s="50" t="n">
        <v>5.51</v>
      </c>
      <c r="D31" s="50" t="n">
        <v>5.51</v>
      </c>
      <c r="E31" s="50"/>
      <c r="F31" s="50" t="n">
        <v>5.51</v>
      </c>
      <c r="G31" s="50" t="n">
        <v>6.01</v>
      </c>
      <c r="H31" s="50" t="n">
        <v>5.51</v>
      </c>
      <c r="I31" s="50" t="n">
        <v>5.005</v>
      </c>
      <c r="J31" s="50" t="n">
        <v>6.51</v>
      </c>
      <c r="K31" s="50" t="n">
        <v>6.01</v>
      </c>
      <c r="M31" s="19" t="n">
        <v>21</v>
      </c>
      <c r="N31" s="46" t="n">
        <f aca="false">FLOOR(B31*$N$7, 1)</f>
        <v>300</v>
      </c>
      <c r="O31" s="46" t="n">
        <f aca="false">FLOOR(C31*$N$7, 1)</f>
        <v>330</v>
      </c>
      <c r="P31" s="46" t="n">
        <f aca="false">FLOOR(D31*$N$7, 1)</f>
        <v>330</v>
      </c>
      <c r="Q31" s="46" t="n">
        <f aca="false">FLOOR(E31*$N$7, 1)</f>
        <v>0</v>
      </c>
      <c r="R31" s="51" t="n">
        <f aca="false">FLOOR(F31*$N$7, 1)</f>
        <v>330</v>
      </c>
      <c r="S31" s="52" t="n">
        <f aca="false">FLOOR(G31*$N$7, 1)</f>
        <v>360</v>
      </c>
      <c r="T31" s="46" t="n">
        <f aca="false">FLOOR(H31*$N$7, 1)</f>
        <v>330</v>
      </c>
      <c r="U31" s="46" t="n">
        <f aca="false">FLOOR(I31*$N$7, 1)</f>
        <v>300</v>
      </c>
      <c r="V31" s="46" t="n">
        <f aca="false">FLOOR(J31*$N$7, 1)</f>
        <v>390</v>
      </c>
      <c r="W31" s="53" t="n">
        <f aca="false">FLOOR(K31*$N$7, 1)</f>
        <v>360</v>
      </c>
      <c r="Y31" s="19" t="n">
        <v>21</v>
      </c>
      <c r="Z31" s="46" t="n">
        <v>281</v>
      </c>
      <c r="AA31" s="46" t="n">
        <v>270</v>
      </c>
      <c r="AB31" s="46" t="n">
        <v>294</v>
      </c>
      <c r="AC31" s="46" t="n">
        <v>351</v>
      </c>
      <c r="AD31" s="46" t="n">
        <v>298</v>
      </c>
      <c r="AE31" s="46" t="n">
        <v>358</v>
      </c>
      <c r="AF31" s="46" t="n">
        <v>284</v>
      </c>
      <c r="AG31" s="46" t="n">
        <v>247</v>
      </c>
      <c r="AH31" s="46" t="n">
        <v>335</v>
      </c>
      <c r="AI31" s="46"/>
      <c r="AK31" s="19" t="n">
        <v>21</v>
      </c>
      <c r="AL31" s="46" t="n">
        <f aca="false">IF(Z31&gt;N31,1,0)</f>
        <v>0</v>
      </c>
      <c r="AM31" s="46" t="n">
        <f aca="false">IF(AA31&gt;O31,1,0)</f>
        <v>0</v>
      </c>
      <c r="AN31" s="46" t="n">
        <f aca="false">IF(AB31&gt;P31,1,0)</f>
        <v>0</v>
      </c>
      <c r="AO31" s="46" t="n">
        <v>0</v>
      </c>
      <c r="AP31" s="46" t="n">
        <f aca="false">IF(AD31&gt;R31,1,0)</f>
        <v>0</v>
      </c>
      <c r="AQ31" s="46" t="n">
        <f aca="false">IF(AE31&gt;S31,1,0)</f>
        <v>0</v>
      </c>
      <c r="AR31" s="46" t="n">
        <f aca="false">IF(AF31&gt;T31,1,0)</f>
        <v>0</v>
      </c>
      <c r="AS31" s="46" t="n">
        <f aca="false">IF(AG31&gt;U31,1,0)</f>
        <v>0</v>
      </c>
      <c r="AT31" s="46" t="n">
        <f aca="false">IF(AH31&gt;V31,1,0)</f>
        <v>0</v>
      </c>
      <c r="AU31" s="46" t="n">
        <f aca="false">IF(AI31&gt;W31,1,0)</f>
        <v>0</v>
      </c>
      <c r="AW31" s="19" t="n">
        <v>21</v>
      </c>
      <c r="AX31" s="46" t="n">
        <f aca="false">(N31-Z31)/2</f>
        <v>9.5</v>
      </c>
      <c r="AY31" s="46" t="n">
        <f aca="false">(O31-AA31)/2</f>
        <v>30</v>
      </c>
      <c r="AZ31" s="46" t="n">
        <f aca="false">(P31-AB31)/2</f>
        <v>18</v>
      </c>
      <c r="BA31" s="46" t="n">
        <f aca="false">(Q31-AC31)/2</f>
        <v>-175.5</v>
      </c>
      <c r="BB31" s="46" t="n">
        <f aca="false">(R31-AD31)/2</f>
        <v>16</v>
      </c>
      <c r="BC31" s="46" t="n">
        <f aca="false">(S31-AE31)/2</f>
        <v>1</v>
      </c>
      <c r="BD31" s="46" t="n">
        <f aca="false">(T31-AF31)/2</f>
        <v>23</v>
      </c>
      <c r="BE31" s="46" t="n">
        <f aca="false">(U31-AG31)/2</f>
        <v>26.5</v>
      </c>
      <c r="BF31" s="46" t="n">
        <f aca="false">(V31-AH31)/2</f>
        <v>27.5</v>
      </c>
      <c r="BG31" s="46" t="n">
        <f aca="false">(W31-AI31)/2</f>
        <v>180</v>
      </c>
    </row>
    <row r="32" customFormat="false" ht="13.5" hidden="false" customHeight="false" outlineLevel="0" collapsed="false">
      <c r="A32" s="19" t="n">
        <v>22</v>
      </c>
      <c r="B32" s="50" t="n">
        <v>4.005</v>
      </c>
      <c r="C32" s="50" t="n">
        <v>5.005</v>
      </c>
      <c r="D32" s="50" t="n">
        <v>6.51</v>
      </c>
      <c r="E32" s="50"/>
      <c r="F32" s="50" t="n">
        <v>6.51</v>
      </c>
      <c r="G32" s="50" t="n">
        <v>6.01</v>
      </c>
      <c r="H32" s="50" t="n">
        <v>5.51</v>
      </c>
      <c r="I32" s="50" t="n">
        <v>4.505</v>
      </c>
      <c r="J32" s="50" t="n">
        <v>6.51</v>
      </c>
      <c r="K32" s="50" t="n">
        <v>6.01</v>
      </c>
      <c r="M32" s="19" t="n">
        <v>22</v>
      </c>
      <c r="N32" s="46" t="n">
        <f aca="false">FLOOR(B32*$N$7, 1)</f>
        <v>240</v>
      </c>
      <c r="O32" s="46" t="n">
        <f aca="false">FLOOR(C32*$N$7, 1)</f>
        <v>300</v>
      </c>
      <c r="P32" s="46" t="n">
        <f aca="false">FLOOR(D32*$N$7, 1)</f>
        <v>390</v>
      </c>
      <c r="Q32" s="46" t="n">
        <f aca="false">FLOOR(E32*$N$7, 1)</f>
        <v>0</v>
      </c>
      <c r="R32" s="51" t="n">
        <f aca="false">FLOOR(F32*$N$7, 1)</f>
        <v>390</v>
      </c>
      <c r="S32" s="52" t="n">
        <f aca="false">FLOOR(G32*$N$7, 1)</f>
        <v>360</v>
      </c>
      <c r="T32" s="46" t="n">
        <f aca="false">FLOOR(H32*$N$7, 1)</f>
        <v>330</v>
      </c>
      <c r="U32" s="46" t="n">
        <f aca="false">FLOOR(I32*$N$7, 1)</f>
        <v>270</v>
      </c>
      <c r="V32" s="46" t="n">
        <f aca="false">FLOOR(J32*$N$7, 1)</f>
        <v>390</v>
      </c>
      <c r="W32" s="53" t="n">
        <f aca="false">FLOOR(K32*$N$7, 1)</f>
        <v>360</v>
      </c>
      <c r="Y32" s="19" t="n">
        <v>22</v>
      </c>
      <c r="Z32" s="46" t="n">
        <v>232</v>
      </c>
      <c r="AA32" s="46" t="n">
        <v>262</v>
      </c>
      <c r="AB32" s="46" t="n">
        <v>345</v>
      </c>
      <c r="AC32" s="46" t="n">
        <v>406</v>
      </c>
      <c r="AD32" s="46" t="n">
        <v>358</v>
      </c>
      <c r="AE32" s="46" t="n">
        <v>324</v>
      </c>
      <c r="AF32" s="46" t="n">
        <v>277</v>
      </c>
      <c r="AG32" s="46" t="n">
        <v>233</v>
      </c>
      <c r="AH32" s="46" t="n">
        <v>331</v>
      </c>
      <c r="AI32" s="46"/>
      <c r="AK32" s="19" t="n">
        <v>22</v>
      </c>
      <c r="AL32" s="46" t="n">
        <f aca="false">IF(Z32&gt;N32,1,0)</f>
        <v>0</v>
      </c>
      <c r="AM32" s="46" t="n">
        <f aca="false">IF(AA32&gt;O32,1,0)</f>
        <v>0</v>
      </c>
      <c r="AN32" s="46" t="n">
        <f aca="false">IF(AB32&gt;P32,1,0)</f>
        <v>0</v>
      </c>
      <c r="AO32" s="46" t="n">
        <v>0</v>
      </c>
      <c r="AP32" s="46" t="n">
        <f aca="false">IF(AD32&gt;R32,1,0)</f>
        <v>0</v>
      </c>
      <c r="AQ32" s="46" t="n">
        <f aca="false">IF(AE32&gt;S32,1,0)</f>
        <v>0</v>
      </c>
      <c r="AR32" s="46" t="n">
        <f aca="false">IF(AF32&gt;T32,1,0)</f>
        <v>0</v>
      </c>
      <c r="AS32" s="46" t="n">
        <f aca="false">IF(AG32&gt;U32,1,0)</f>
        <v>0</v>
      </c>
      <c r="AT32" s="46" t="n">
        <f aca="false">IF(AH32&gt;V32,1,0)</f>
        <v>0</v>
      </c>
      <c r="AU32" s="46" t="n">
        <f aca="false">IF(AI32&gt;W32,1,0)</f>
        <v>0</v>
      </c>
      <c r="AW32" s="19" t="n">
        <v>22</v>
      </c>
      <c r="AX32" s="46" t="n">
        <f aca="false">(N32-Z32)/2</f>
        <v>4</v>
      </c>
      <c r="AY32" s="46" t="n">
        <f aca="false">(O32-AA32)/2</f>
        <v>19</v>
      </c>
      <c r="AZ32" s="46" t="n">
        <f aca="false">(P32-AB32)/2</f>
        <v>22.5</v>
      </c>
      <c r="BA32" s="46" t="n">
        <f aca="false">(Q32-AC32)/2</f>
        <v>-203</v>
      </c>
      <c r="BB32" s="46" t="n">
        <f aca="false">(R32-AD32)/2</f>
        <v>16</v>
      </c>
      <c r="BC32" s="46" t="n">
        <f aca="false">(S32-AE32)/2</f>
        <v>18</v>
      </c>
      <c r="BD32" s="46" t="n">
        <f aca="false">(T32-AF32)/2</f>
        <v>26.5</v>
      </c>
      <c r="BE32" s="46" t="n">
        <f aca="false">(U32-AG32)/2</f>
        <v>18.5</v>
      </c>
      <c r="BF32" s="46" t="n">
        <f aca="false">(V32-AH32)/2</f>
        <v>29.5</v>
      </c>
      <c r="BG32" s="46" t="n">
        <f aca="false">(W32-AI32)/2</f>
        <v>180</v>
      </c>
    </row>
    <row r="33" customFormat="false" ht="13.5" hidden="false" customHeight="false" outlineLevel="0" collapsed="false">
      <c r="A33" s="19" t="n">
        <v>23</v>
      </c>
      <c r="B33" s="50" t="n">
        <v>6.51</v>
      </c>
      <c r="C33" s="50" t="n">
        <v>6.01</v>
      </c>
      <c r="D33" s="50" t="n">
        <v>5.51</v>
      </c>
      <c r="E33" s="50"/>
      <c r="F33" s="50" t="n">
        <v>6.01</v>
      </c>
      <c r="G33" s="50" t="n">
        <v>6.01</v>
      </c>
      <c r="H33" s="50" t="n">
        <v>6.01</v>
      </c>
      <c r="I33" s="50" t="n">
        <v>5.005</v>
      </c>
      <c r="J33" s="50" t="n">
        <v>6.01</v>
      </c>
      <c r="K33" s="50" t="n">
        <v>5.51</v>
      </c>
      <c r="M33" s="19" t="n">
        <v>23</v>
      </c>
      <c r="N33" s="46" t="n">
        <f aca="false">FLOOR(B33*$N$7, 1)</f>
        <v>390</v>
      </c>
      <c r="O33" s="46" t="n">
        <f aca="false">FLOOR(C33*$N$7, 1)</f>
        <v>360</v>
      </c>
      <c r="P33" s="46" t="n">
        <f aca="false">FLOOR(D33*$N$7, 1)</f>
        <v>330</v>
      </c>
      <c r="Q33" s="46" t="n">
        <f aca="false">FLOOR(E33*$N$7, 1)</f>
        <v>0</v>
      </c>
      <c r="R33" s="51" t="n">
        <f aca="false">FLOOR(F33*$N$7, 1)</f>
        <v>360</v>
      </c>
      <c r="S33" s="52" t="n">
        <f aca="false">FLOOR(G33*$N$7, 1)</f>
        <v>360</v>
      </c>
      <c r="T33" s="46" t="n">
        <f aca="false">FLOOR(H33*$N$7, 1)</f>
        <v>360</v>
      </c>
      <c r="U33" s="46" t="n">
        <f aca="false">FLOOR(I33*$N$7, 1)</f>
        <v>300</v>
      </c>
      <c r="V33" s="46" t="n">
        <f aca="false">FLOOR(J33*$N$7, 1)</f>
        <v>360</v>
      </c>
      <c r="W33" s="53" t="n">
        <f aca="false">FLOOR(K33*$N$7, 1)</f>
        <v>330</v>
      </c>
      <c r="Y33" s="19" t="n">
        <v>23</v>
      </c>
      <c r="Z33" s="46" t="n">
        <v>363</v>
      </c>
      <c r="AA33" s="46" t="n">
        <v>293</v>
      </c>
      <c r="AB33" s="46" t="n">
        <v>285</v>
      </c>
      <c r="AC33" s="46" t="n">
        <v>387</v>
      </c>
      <c r="AD33" s="46" t="n">
        <v>328</v>
      </c>
      <c r="AE33" s="46" t="n">
        <v>354</v>
      </c>
      <c r="AF33" s="46" t="n">
        <v>321</v>
      </c>
      <c r="AG33" s="46" t="n">
        <v>241</v>
      </c>
      <c r="AH33" s="46" t="n">
        <v>306</v>
      </c>
      <c r="AI33" s="46"/>
      <c r="AK33" s="19" t="n">
        <v>23</v>
      </c>
      <c r="AL33" s="46" t="n">
        <f aca="false">IF(Z33&gt;N33,1,0)</f>
        <v>0</v>
      </c>
      <c r="AM33" s="46" t="n">
        <f aca="false">IF(AA33&gt;O33,1,0)</f>
        <v>0</v>
      </c>
      <c r="AN33" s="46" t="n">
        <f aca="false">IF(AB33&gt;P33,1,0)</f>
        <v>0</v>
      </c>
      <c r="AO33" s="46" t="n">
        <v>0</v>
      </c>
      <c r="AP33" s="46" t="n">
        <f aca="false">IF(AD33&gt;R33,1,0)</f>
        <v>0</v>
      </c>
      <c r="AQ33" s="46" t="n">
        <f aca="false">IF(AE33&gt;S33,1,0)</f>
        <v>0</v>
      </c>
      <c r="AR33" s="46" t="n">
        <f aca="false">IF(AF33&gt;T33,1,0)</f>
        <v>0</v>
      </c>
      <c r="AS33" s="46" t="n">
        <f aca="false">IF(AG33&gt;U33,1,0)</f>
        <v>0</v>
      </c>
      <c r="AT33" s="46" t="n">
        <f aca="false">IF(AH33&gt;V33,1,0)</f>
        <v>0</v>
      </c>
      <c r="AU33" s="46" t="n">
        <f aca="false">IF(AI33&gt;W33,1,0)</f>
        <v>0</v>
      </c>
      <c r="AW33" s="19" t="n">
        <v>23</v>
      </c>
      <c r="AX33" s="46" t="n">
        <f aca="false">(N33-Z33)/2</f>
        <v>13.5</v>
      </c>
      <c r="AY33" s="46" t="n">
        <f aca="false">(O33-AA33)/2</f>
        <v>33.5</v>
      </c>
      <c r="AZ33" s="46" t="n">
        <f aca="false">(P33-AB33)/2</f>
        <v>22.5</v>
      </c>
      <c r="BA33" s="46" t="n">
        <f aca="false">(Q33-AC33)/2</f>
        <v>-193.5</v>
      </c>
      <c r="BB33" s="46" t="n">
        <f aca="false">(R33-AD33)/2</f>
        <v>16</v>
      </c>
      <c r="BC33" s="46" t="n">
        <f aca="false">(S33-AE33)/2</f>
        <v>3</v>
      </c>
      <c r="BD33" s="46" t="n">
        <f aca="false">(T33-AF33)/2</f>
        <v>19.5</v>
      </c>
      <c r="BE33" s="46" t="n">
        <f aca="false">(U33-AG33)/2</f>
        <v>29.5</v>
      </c>
      <c r="BF33" s="46" t="n">
        <f aca="false">(V33-AH33)/2</f>
        <v>27</v>
      </c>
      <c r="BG33" s="46" t="n">
        <f aca="false">(W33-AI33)/2</f>
        <v>165</v>
      </c>
    </row>
    <row r="34" customFormat="false" ht="13.5" hidden="false" customHeight="false" outlineLevel="0" collapsed="false">
      <c r="A34" s="19" t="n">
        <v>24</v>
      </c>
      <c r="B34" s="50" t="n">
        <v>5.51</v>
      </c>
      <c r="C34" s="50" t="n">
        <v>5.51</v>
      </c>
      <c r="D34" s="50" t="n">
        <v>5.51</v>
      </c>
      <c r="E34" s="50"/>
      <c r="F34" s="50" t="n">
        <v>6.01</v>
      </c>
      <c r="G34" s="50" t="n">
        <v>6.01</v>
      </c>
      <c r="H34" s="50" t="n">
        <v>5.005</v>
      </c>
      <c r="I34" s="50" t="n">
        <v>5.51</v>
      </c>
      <c r="J34" s="50" t="n">
        <v>6.51</v>
      </c>
      <c r="K34" s="50" t="n">
        <v>5.005</v>
      </c>
      <c r="M34" s="19" t="n">
        <v>24</v>
      </c>
      <c r="N34" s="46" t="n">
        <f aca="false">FLOOR(B34*$N$7, 1)</f>
        <v>330</v>
      </c>
      <c r="O34" s="46" t="n">
        <f aca="false">FLOOR(C34*$N$7, 1)</f>
        <v>330</v>
      </c>
      <c r="P34" s="46" t="n">
        <f aca="false">FLOOR(D34*$N$7, 1)</f>
        <v>330</v>
      </c>
      <c r="Q34" s="46" t="n">
        <f aca="false">FLOOR(E34*$N$7, 1)</f>
        <v>0</v>
      </c>
      <c r="R34" s="51" t="n">
        <f aca="false">FLOOR(F34*$N$7, 1)</f>
        <v>360</v>
      </c>
      <c r="S34" s="52" t="n">
        <f aca="false">FLOOR(G34*$N$7, 1)</f>
        <v>360</v>
      </c>
      <c r="T34" s="46" t="n">
        <f aca="false">FLOOR(H34*$N$7, 1)</f>
        <v>300</v>
      </c>
      <c r="U34" s="46" t="n">
        <f aca="false">FLOOR(I34*$N$7, 1)</f>
        <v>330</v>
      </c>
      <c r="V34" s="46" t="n">
        <f aca="false">FLOOR(J34*$N$7, 1)</f>
        <v>390</v>
      </c>
      <c r="W34" s="53" t="n">
        <f aca="false">FLOOR(K34*$N$7, 1)</f>
        <v>300</v>
      </c>
      <c r="Y34" s="19" t="n">
        <v>24</v>
      </c>
      <c r="Z34" s="46" t="n">
        <v>324</v>
      </c>
      <c r="AA34" s="46" t="n">
        <v>286</v>
      </c>
      <c r="AB34" s="46" t="n">
        <v>306</v>
      </c>
      <c r="AC34" s="46" t="n">
        <v>263</v>
      </c>
      <c r="AD34" s="46" t="n">
        <v>326</v>
      </c>
      <c r="AE34" s="46" t="n">
        <v>356</v>
      </c>
      <c r="AF34" s="46" t="n">
        <v>264</v>
      </c>
      <c r="AG34" s="46" t="n">
        <v>276</v>
      </c>
      <c r="AH34" s="46" t="n">
        <v>351</v>
      </c>
      <c r="AI34" s="46"/>
      <c r="AK34" s="19" t="n">
        <v>24</v>
      </c>
      <c r="AL34" s="46" t="n">
        <f aca="false">IF(Z34&gt;N34,1,0)</f>
        <v>0</v>
      </c>
      <c r="AM34" s="46" t="n">
        <f aca="false">IF(AA34&gt;O34,1,0)</f>
        <v>0</v>
      </c>
      <c r="AN34" s="46" t="n">
        <f aca="false">IF(AB34&gt;P34,1,0)</f>
        <v>0</v>
      </c>
      <c r="AO34" s="46" t="n">
        <v>0</v>
      </c>
      <c r="AP34" s="46" t="n">
        <f aca="false">IF(AD34&gt;R34,1,0)</f>
        <v>0</v>
      </c>
      <c r="AQ34" s="46" t="n">
        <f aca="false">IF(AE34&gt;S34,1,0)</f>
        <v>0</v>
      </c>
      <c r="AR34" s="46" t="n">
        <f aca="false">IF(AF34&gt;T34,1,0)</f>
        <v>0</v>
      </c>
      <c r="AS34" s="46" t="n">
        <f aca="false">IF(AG34&gt;U34,1,0)</f>
        <v>0</v>
      </c>
      <c r="AT34" s="46" t="n">
        <f aca="false">IF(AH34&gt;V34,1,0)</f>
        <v>0</v>
      </c>
      <c r="AU34" s="46" t="n">
        <f aca="false">IF(AI34&gt;W34,1,0)</f>
        <v>0</v>
      </c>
      <c r="AW34" s="19" t="n">
        <v>24</v>
      </c>
      <c r="AX34" s="46" t="n">
        <f aca="false">(N34-Z34)/2</f>
        <v>3</v>
      </c>
      <c r="AY34" s="46" t="n">
        <f aca="false">(O34-AA34)/2</f>
        <v>22</v>
      </c>
      <c r="AZ34" s="46" t="n">
        <f aca="false">(P34-AB34)/2</f>
        <v>12</v>
      </c>
      <c r="BA34" s="46" t="n">
        <f aca="false">(Q34-AC34)/2</f>
        <v>-131.5</v>
      </c>
      <c r="BB34" s="46" t="n">
        <f aca="false">(R34-AD34)/2</f>
        <v>17</v>
      </c>
      <c r="BC34" s="46" t="n">
        <f aca="false">(S34-AE34)/2</f>
        <v>2</v>
      </c>
      <c r="BD34" s="46" t="n">
        <f aca="false">(T34-AF34)/2</f>
        <v>18</v>
      </c>
      <c r="BE34" s="46" t="n">
        <f aca="false">(U34-AG34)/2</f>
        <v>27</v>
      </c>
      <c r="BF34" s="46" t="n">
        <f aca="false">(V34-AH34)/2</f>
        <v>19.5</v>
      </c>
      <c r="BG34" s="46" t="n">
        <f aca="false">(W34-AI34)/2</f>
        <v>150</v>
      </c>
    </row>
    <row r="35" customFormat="false" ht="13.5" hidden="false" customHeight="false" outlineLevel="0" collapsed="false">
      <c r="A35" s="19" t="n">
        <v>25</v>
      </c>
      <c r="B35" s="50" t="n">
        <v>3.505</v>
      </c>
      <c r="C35" s="50" t="n">
        <v>6.51</v>
      </c>
      <c r="D35" s="50" t="n">
        <v>5.51</v>
      </c>
      <c r="E35" s="50"/>
      <c r="F35" s="50" t="n">
        <v>5.51</v>
      </c>
      <c r="G35" s="50" t="n">
        <v>5.51</v>
      </c>
      <c r="H35" s="50" t="n">
        <v>6.01</v>
      </c>
      <c r="I35" s="50" t="n">
        <v>5.005</v>
      </c>
      <c r="J35" s="50" t="n">
        <v>6.51</v>
      </c>
      <c r="K35" s="50" t="n">
        <v>5.51</v>
      </c>
      <c r="M35" s="19" t="n">
        <v>25</v>
      </c>
      <c r="N35" s="46" t="n">
        <f aca="false">FLOOR(B35*$N$7, 1)</f>
        <v>210</v>
      </c>
      <c r="O35" s="46" t="n">
        <f aca="false">FLOOR(C35*$N$7, 1)</f>
        <v>390</v>
      </c>
      <c r="P35" s="46" t="n">
        <f aca="false">FLOOR(D35*$N$7, 1)</f>
        <v>330</v>
      </c>
      <c r="Q35" s="46" t="n">
        <f aca="false">FLOOR(E35*$N$7, 1)</f>
        <v>0</v>
      </c>
      <c r="R35" s="51" t="n">
        <f aca="false">FLOOR(F35*$N$7, 1)</f>
        <v>330</v>
      </c>
      <c r="S35" s="52" t="n">
        <f aca="false">FLOOR(G35*$N$7, 1)</f>
        <v>330</v>
      </c>
      <c r="T35" s="46" t="n">
        <f aca="false">FLOOR(H35*$N$7, 1)</f>
        <v>360</v>
      </c>
      <c r="U35" s="46" t="n">
        <f aca="false">FLOOR(I35*$N$7, 1)</f>
        <v>300</v>
      </c>
      <c r="V35" s="46" t="n">
        <f aca="false">FLOOR(J35*$N$7, 1)</f>
        <v>390</v>
      </c>
      <c r="W35" s="53" t="n">
        <f aca="false">FLOOR(K35*$N$7, 1)</f>
        <v>330</v>
      </c>
      <c r="Y35" s="19" t="n">
        <v>25</v>
      </c>
      <c r="Z35" s="46" t="n">
        <v>196</v>
      </c>
      <c r="AA35" s="46" t="n">
        <v>297</v>
      </c>
      <c r="AB35" s="46" t="n">
        <v>291</v>
      </c>
      <c r="AC35" s="46" t="n">
        <v>436</v>
      </c>
      <c r="AD35" s="46" t="n">
        <v>326</v>
      </c>
      <c r="AE35" s="46" t="n">
        <v>328</v>
      </c>
      <c r="AF35" s="46" t="n">
        <v>306</v>
      </c>
      <c r="AG35" s="46" t="n">
        <v>257</v>
      </c>
      <c r="AH35" s="46" t="n">
        <v>357</v>
      </c>
      <c r="AI35" s="46"/>
      <c r="AK35" s="19" t="n">
        <v>25</v>
      </c>
      <c r="AL35" s="46" t="n">
        <f aca="false">IF(Z35&gt;N35,1,0)</f>
        <v>0</v>
      </c>
      <c r="AM35" s="46" t="n">
        <f aca="false">IF(AA35&gt;O35,1,0)</f>
        <v>0</v>
      </c>
      <c r="AN35" s="46" t="n">
        <f aca="false">IF(AB35&gt;P35,1,0)</f>
        <v>0</v>
      </c>
      <c r="AO35" s="46" t="n">
        <v>0</v>
      </c>
      <c r="AP35" s="46" t="n">
        <f aca="false">IF(AD35&gt;R35,1,0)</f>
        <v>0</v>
      </c>
      <c r="AQ35" s="46" t="n">
        <f aca="false">IF(AE35&gt;S35,1,0)</f>
        <v>0</v>
      </c>
      <c r="AR35" s="46" t="n">
        <f aca="false">IF(AF35&gt;T35,1,0)</f>
        <v>0</v>
      </c>
      <c r="AS35" s="46" t="n">
        <f aca="false">IF(AG35&gt;U35,1,0)</f>
        <v>0</v>
      </c>
      <c r="AT35" s="46" t="n">
        <f aca="false">IF(AH35&gt;V35,1,0)</f>
        <v>0</v>
      </c>
      <c r="AU35" s="46" t="n">
        <f aca="false">IF(AI35&gt;W35,1,0)</f>
        <v>0</v>
      </c>
      <c r="AW35" s="19" t="n">
        <v>25</v>
      </c>
      <c r="AX35" s="46" t="n">
        <f aca="false">(N35-Z35)/2</f>
        <v>7</v>
      </c>
      <c r="AY35" s="46" t="n">
        <f aca="false">(O35-AA35)/2</f>
        <v>46.5</v>
      </c>
      <c r="AZ35" s="46" t="n">
        <f aca="false">(P35-AB35)/2</f>
        <v>19.5</v>
      </c>
      <c r="BA35" s="46" t="n">
        <f aca="false">(Q35-AC35)/2</f>
        <v>-218</v>
      </c>
      <c r="BB35" s="46" t="n">
        <f aca="false">(R35-AD35)/2</f>
        <v>2</v>
      </c>
      <c r="BC35" s="46" t="n">
        <f aca="false">(S35-AE35)/2</f>
        <v>1</v>
      </c>
      <c r="BD35" s="46" t="n">
        <f aca="false">(T35-AF35)/2</f>
        <v>27</v>
      </c>
      <c r="BE35" s="46" t="n">
        <f aca="false">(U35-AG35)/2</f>
        <v>21.5</v>
      </c>
      <c r="BF35" s="46" t="n">
        <f aca="false">(V35-AH35)/2</f>
        <v>16.5</v>
      </c>
      <c r="BG35" s="46" t="n">
        <f aca="false">(W35-AI35)/2</f>
        <v>165</v>
      </c>
    </row>
    <row r="36" customFormat="false" ht="13.5" hidden="false" customHeight="false" outlineLevel="0" collapsed="false">
      <c r="A36" s="19" t="n">
        <v>26</v>
      </c>
      <c r="B36" s="50" t="n">
        <v>5.005</v>
      </c>
      <c r="C36" s="50" t="n">
        <v>7.01</v>
      </c>
      <c r="D36" s="50" t="n">
        <v>5.51</v>
      </c>
      <c r="E36" s="50"/>
      <c r="F36" s="50" t="n">
        <v>7.01</v>
      </c>
      <c r="G36" s="50" t="n">
        <v>5.51</v>
      </c>
      <c r="H36" s="50" t="n">
        <v>6.51</v>
      </c>
      <c r="I36" s="50" t="n">
        <v>5.51</v>
      </c>
      <c r="J36" s="50" t="n">
        <v>6.51</v>
      </c>
      <c r="K36" s="50" t="n">
        <v>5.005</v>
      </c>
      <c r="M36" s="19" t="n">
        <v>26</v>
      </c>
      <c r="N36" s="46" t="n">
        <f aca="false">FLOOR(B36*$N$7, 1)</f>
        <v>300</v>
      </c>
      <c r="O36" s="46" t="n">
        <f aca="false">FLOOR(C36*$N$7, 1)</f>
        <v>420</v>
      </c>
      <c r="P36" s="46" t="n">
        <f aca="false">FLOOR(D36*$N$7, 1)</f>
        <v>330</v>
      </c>
      <c r="Q36" s="46" t="n">
        <f aca="false">FLOOR(E36*$N$7, 1)</f>
        <v>0</v>
      </c>
      <c r="R36" s="51" t="n">
        <f aca="false">FLOOR(F36*$N$7, 1)</f>
        <v>420</v>
      </c>
      <c r="S36" s="52" t="n">
        <f aca="false">FLOOR(G36*$N$7, 1)</f>
        <v>330</v>
      </c>
      <c r="T36" s="46" t="n">
        <f aca="false">FLOOR(H36*$N$7, 1)</f>
        <v>390</v>
      </c>
      <c r="U36" s="46" t="n">
        <f aca="false">FLOOR(I36*$N$7, 1)</f>
        <v>330</v>
      </c>
      <c r="V36" s="46" t="n">
        <f aca="false">FLOOR(J36*$N$7, 1)</f>
        <v>390</v>
      </c>
      <c r="W36" s="53" t="n">
        <f aca="false">FLOOR(K36*$N$7, 1)</f>
        <v>300</v>
      </c>
      <c r="Y36" s="19" t="n">
        <v>26</v>
      </c>
      <c r="Z36" s="46" t="n">
        <v>284</v>
      </c>
      <c r="AA36" s="46" t="n">
        <v>355</v>
      </c>
      <c r="AB36" s="46" t="n">
        <v>297</v>
      </c>
      <c r="AC36" s="46" t="n">
        <v>339</v>
      </c>
      <c r="AD36" s="46" t="n">
        <v>418</v>
      </c>
      <c r="AE36" s="46" t="n">
        <v>330</v>
      </c>
      <c r="AF36" s="46" t="n">
        <v>322</v>
      </c>
      <c r="AG36" s="46" t="n">
        <v>273</v>
      </c>
      <c r="AH36" s="46" t="n">
        <v>336</v>
      </c>
      <c r="AI36" s="46"/>
      <c r="AK36" s="19" t="n">
        <v>26</v>
      </c>
      <c r="AL36" s="46" t="n">
        <f aca="false">IF(Z36&gt;N36,1,0)</f>
        <v>0</v>
      </c>
      <c r="AM36" s="46" t="n">
        <f aca="false">IF(AA36&gt;O36,1,0)</f>
        <v>0</v>
      </c>
      <c r="AN36" s="46" t="n">
        <f aca="false">IF(AB36&gt;P36,1,0)</f>
        <v>0</v>
      </c>
      <c r="AO36" s="46" t="n">
        <v>0</v>
      </c>
      <c r="AP36" s="46" t="n">
        <f aca="false">IF(AD36&gt;R36,1,0)</f>
        <v>0</v>
      </c>
      <c r="AQ36" s="46" t="n">
        <f aca="false">IF(AE36&gt;S36,1,0)</f>
        <v>0</v>
      </c>
      <c r="AR36" s="46" t="n">
        <f aca="false">IF(AF36&gt;T36,1,0)</f>
        <v>0</v>
      </c>
      <c r="AS36" s="46" t="n">
        <f aca="false">IF(AG36&gt;U36,1,0)</f>
        <v>0</v>
      </c>
      <c r="AT36" s="46" t="n">
        <f aca="false">IF(AH36&gt;V36,1,0)</f>
        <v>0</v>
      </c>
      <c r="AU36" s="46" t="n">
        <f aca="false">IF(AI36&gt;W36,1,0)</f>
        <v>0</v>
      </c>
      <c r="AW36" s="19" t="n">
        <v>26</v>
      </c>
      <c r="AX36" s="46" t="n">
        <f aca="false">(N36-Z36)/2</f>
        <v>8</v>
      </c>
      <c r="AY36" s="46" t="n">
        <f aca="false">(O36-AA36)/2</f>
        <v>32.5</v>
      </c>
      <c r="AZ36" s="46" t="n">
        <f aca="false">(P36-AB36)/2</f>
        <v>16.5</v>
      </c>
      <c r="BA36" s="46" t="n">
        <f aca="false">(Q36-AC36)/2</f>
        <v>-169.5</v>
      </c>
      <c r="BB36" s="46" t="n">
        <f aca="false">(R36-AD36)/2</f>
        <v>1</v>
      </c>
      <c r="BC36" s="46" t="n">
        <f aca="false">(S36-AE36)/2</f>
        <v>0</v>
      </c>
      <c r="BD36" s="46" t="n">
        <f aca="false">(T36-AF36)/2</f>
        <v>34</v>
      </c>
      <c r="BE36" s="46" t="n">
        <f aca="false">(U36-AG36)/2</f>
        <v>28.5</v>
      </c>
      <c r="BF36" s="46" t="n">
        <f aca="false">(V36-AH36)/2</f>
        <v>27</v>
      </c>
      <c r="BG36" s="46" t="n">
        <f aca="false">(W36-AI36)/2</f>
        <v>150</v>
      </c>
    </row>
    <row r="37" customFormat="false" ht="13.5" hidden="false" customHeight="false" outlineLevel="0" collapsed="false">
      <c r="A37" s="19" t="n">
        <v>27</v>
      </c>
      <c r="B37" s="50" t="n">
        <v>5.005</v>
      </c>
      <c r="C37" s="50" t="n">
        <v>6.51</v>
      </c>
      <c r="D37" s="50" t="n">
        <v>6.51</v>
      </c>
      <c r="E37" s="50"/>
      <c r="F37" s="50" t="n">
        <v>6.01</v>
      </c>
      <c r="G37" s="50" t="n">
        <v>6.51</v>
      </c>
      <c r="H37" s="50" t="n">
        <v>5.005</v>
      </c>
      <c r="I37" s="50" t="n">
        <v>5.005</v>
      </c>
      <c r="J37" s="50" t="n">
        <v>6.51</v>
      </c>
      <c r="K37" s="50" t="n">
        <v>5.51</v>
      </c>
      <c r="M37" s="19" t="n">
        <v>27</v>
      </c>
      <c r="N37" s="46" t="n">
        <f aca="false">FLOOR(B37*$N$7, 1)</f>
        <v>300</v>
      </c>
      <c r="O37" s="46" t="n">
        <f aca="false">FLOOR(C37*$N$7, 1)</f>
        <v>390</v>
      </c>
      <c r="P37" s="46" t="n">
        <f aca="false">FLOOR(D37*$N$7, 1)</f>
        <v>390</v>
      </c>
      <c r="Q37" s="46" t="n">
        <f aca="false">FLOOR(E37*$N$7, 1)</f>
        <v>0</v>
      </c>
      <c r="R37" s="51" t="n">
        <f aca="false">FLOOR(F37*$N$7, 1)</f>
        <v>360</v>
      </c>
      <c r="S37" s="52" t="n">
        <f aca="false">FLOOR(G37*$N$7, 1)</f>
        <v>390</v>
      </c>
      <c r="T37" s="46" t="n">
        <f aca="false">FLOOR(H37*$N$7, 1)</f>
        <v>300</v>
      </c>
      <c r="U37" s="46" t="n">
        <f aca="false">FLOOR(I37*$N$7, 1)</f>
        <v>300</v>
      </c>
      <c r="V37" s="46" t="n">
        <f aca="false">FLOOR(J37*$N$7, 1)</f>
        <v>390</v>
      </c>
      <c r="W37" s="53" t="n">
        <f aca="false">FLOOR(K37*$N$7, 1)</f>
        <v>330</v>
      </c>
      <c r="Y37" s="19" t="n">
        <v>27</v>
      </c>
      <c r="Z37" s="46" t="n">
        <v>270</v>
      </c>
      <c r="AA37" s="46" t="n">
        <v>354</v>
      </c>
      <c r="AB37" s="46" t="n">
        <v>343</v>
      </c>
      <c r="AC37" s="46" t="n">
        <v>386</v>
      </c>
      <c r="AD37" s="46" t="n">
        <v>328</v>
      </c>
      <c r="AE37" s="46" t="n">
        <v>386</v>
      </c>
      <c r="AF37" s="46" t="n">
        <v>264</v>
      </c>
      <c r="AG37" s="46" t="n">
        <v>267</v>
      </c>
      <c r="AH37" s="46" t="n">
        <v>357</v>
      </c>
      <c r="AI37" s="46"/>
      <c r="AK37" s="19" t="n">
        <v>27</v>
      </c>
      <c r="AL37" s="46" t="n">
        <f aca="false">IF(Z37&gt;N37,1,0)</f>
        <v>0</v>
      </c>
      <c r="AM37" s="46" t="n">
        <f aca="false">IF(AA37&gt;O37,1,0)</f>
        <v>0</v>
      </c>
      <c r="AN37" s="46" t="n">
        <f aca="false">IF(AB37&gt;P37,1,0)</f>
        <v>0</v>
      </c>
      <c r="AO37" s="46" t="n">
        <v>0</v>
      </c>
      <c r="AP37" s="46" t="n">
        <f aca="false">IF(AD37&gt;R37,1,0)</f>
        <v>0</v>
      </c>
      <c r="AQ37" s="46" t="n">
        <f aca="false">IF(AE37&gt;S37,1,0)</f>
        <v>0</v>
      </c>
      <c r="AR37" s="46" t="n">
        <f aca="false">IF(AF37&gt;T37,1,0)</f>
        <v>0</v>
      </c>
      <c r="AS37" s="46" t="n">
        <f aca="false">IF(AG37&gt;U37,1,0)</f>
        <v>0</v>
      </c>
      <c r="AT37" s="46" t="n">
        <f aca="false">IF(AH37&gt;V37,1,0)</f>
        <v>0</v>
      </c>
      <c r="AU37" s="46" t="n">
        <f aca="false">IF(AI37&gt;W37,1,0)</f>
        <v>0</v>
      </c>
      <c r="AW37" s="19" t="n">
        <v>27</v>
      </c>
      <c r="AX37" s="46" t="n">
        <f aca="false">(N37-Z37)/2</f>
        <v>15</v>
      </c>
      <c r="AY37" s="46" t="n">
        <f aca="false">(O37-AA37)/2</f>
        <v>18</v>
      </c>
      <c r="AZ37" s="46" t="n">
        <f aca="false">(P37-AB37)/2</f>
        <v>23.5</v>
      </c>
      <c r="BA37" s="46" t="n">
        <f aca="false">(Q37-AC37)/2</f>
        <v>-193</v>
      </c>
      <c r="BB37" s="46" t="n">
        <f aca="false">(R37-AD37)/2</f>
        <v>16</v>
      </c>
      <c r="BC37" s="46" t="n">
        <f aca="false">(S37-AE37)/2</f>
        <v>2</v>
      </c>
      <c r="BD37" s="46" t="n">
        <f aca="false">(T37-AF37)/2</f>
        <v>18</v>
      </c>
      <c r="BE37" s="46" t="n">
        <f aca="false">(U37-AG37)/2</f>
        <v>16.5</v>
      </c>
      <c r="BF37" s="46" t="n">
        <f aca="false">(V37-AH37)/2</f>
        <v>16.5</v>
      </c>
      <c r="BG37" s="46" t="n">
        <f aca="false">(W37-AI37)/2</f>
        <v>165</v>
      </c>
    </row>
    <row r="38" customFormat="false" ht="13.5" hidden="false" customHeight="false" outlineLevel="0" collapsed="false">
      <c r="A38" s="19" t="n">
        <v>28</v>
      </c>
      <c r="B38" s="50" t="n">
        <v>4.005</v>
      </c>
      <c r="C38" s="50" t="n">
        <v>7.01</v>
      </c>
      <c r="D38" s="50" t="n">
        <v>6.51</v>
      </c>
      <c r="E38" s="50"/>
      <c r="F38" s="50" t="n">
        <v>7.01</v>
      </c>
      <c r="G38" s="50" t="n">
        <v>5.51</v>
      </c>
      <c r="H38" s="50" t="n">
        <v>5.51</v>
      </c>
      <c r="I38" s="50" t="n">
        <v>5.51</v>
      </c>
      <c r="J38" s="50" t="n">
        <v>6.01</v>
      </c>
      <c r="K38" s="50" t="n">
        <v>6.01</v>
      </c>
      <c r="M38" s="19" t="n">
        <v>28</v>
      </c>
      <c r="N38" s="46" t="n">
        <f aca="false">FLOOR(B38*$N$7, 1)</f>
        <v>240</v>
      </c>
      <c r="O38" s="46" t="n">
        <f aca="false">FLOOR(C38*$N$7, 1)</f>
        <v>420</v>
      </c>
      <c r="P38" s="46" t="n">
        <f aca="false">FLOOR(D38*$N$7, 1)</f>
        <v>390</v>
      </c>
      <c r="Q38" s="46" t="n">
        <f aca="false">FLOOR(E38*$N$7, 1)</f>
        <v>0</v>
      </c>
      <c r="R38" s="51" t="n">
        <f aca="false">FLOOR(F38*$N$7, 1)</f>
        <v>420</v>
      </c>
      <c r="S38" s="52" t="n">
        <f aca="false">FLOOR(G38*$N$7, 1)</f>
        <v>330</v>
      </c>
      <c r="T38" s="46" t="n">
        <f aca="false">FLOOR(H38*$N$7, 1)</f>
        <v>330</v>
      </c>
      <c r="U38" s="46" t="n">
        <f aca="false">FLOOR(I38*$N$7, 1)</f>
        <v>330</v>
      </c>
      <c r="V38" s="46" t="n">
        <f aca="false">FLOOR(J38*$N$7, 1)</f>
        <v>360</v>
      </c>
      <c r="W38" s="53" t="n">
        <f aca="false">FLOOR(K38*$N$7, 1)</f>
        <v>360</v>
      </c>
      <c r="Y38" s="19" t="n">
        <v>28</v>
      </c>
      <c r="Z38" s="46" t="n">
        <v>202</v>
      </c>
      <c r="AA38" s="46" t="n">
        <v>326</v>
      </c>
      <c r="AB38" s="46" t="n">
        <v>354</v>
      </c>
      <c r="AC38" s="46" t="n">
        <v>367</v>
      </c>
      <c r="AD38" s="46" t="n">
        <v>390</v>
      </c>
      <c r="AE38" s="46" t="n">
        <v>328</v>
      </c>
      <c r="AF38" s="46" t="n">
        <v>275</v>
      </c>
      <c r="AG38" s="46" t="n">
        <v>272</v>
      </c>
      <c r="AH38" s="46" t="n">
        <v>320</v>
      </c>
      <c r="AI38" s="46"/>
      <c r="AK38" s="19" t="n">
        <v>28</v>
      </c>
      <c r="AL38" s="46" t="n">
        <f aca="false">IF(Z38&gt;N38,1,0)</f>
        <v>0</v>
      </c>
      <c r="AM38" s="46" t="n">
        <f aca="false">IF(AA38&gt;O38,1,0)</f>
        <v>0</v>
      </c>
      <c r="AN38" s="46" t="n">
        <f aca="false">IF(AB38&gt;P38,1,0)</f>
        <v>0</v>
      </c>
      <c r="AO38" s="46" t="n">
        <v>0</v>
      </c>
      <c r="AP38" s="46" t="n">
        <f aca="false">IF(AD38&gt;R38,1,0)</f>
        <v>0</v>
      </c>
      <c r="AQ38" s="46" t="n">
        <f aca="false">IF(AE38&gt;S38,1,0)</f>
        <v>0</v>
      </c>
      <c r="AR38" s="46" t="n">
        <f aca="false">IF(AF38&gt;T38,1,0)</f>
        <v>0</v>
      </c>
      <c r="AS38" s="46" t="n">
        <f aca="false">IF(AG38&gt;U38,1,0)</f>
        <v>0</v>
      </c>
      <c r="AT38" s="46" t="n">
        <f aca="false">IF(AH38&gt;V38,1,0)</f>
        <v>0</v>
      </c>
      <c r="AU38" s="46" t="n">
        <f aca="false">IF(AI38&gt;W38,1,0)</f>
        <v>0</v>
      </c>
      <c r="AW38" s="19" t="n">
        <v>28</v>
      </c>
      <c r="AX38" s="46" t="n">
        <f aca="false">(N38-Z38)/2</f>
        <v>19</v>
      </c>
      <c r="AY38" s="46" t="n">
        <f aca="false">(O38-AA38)/2</f>
        <v>47</v>
      </c>
      <c r="AZ38" s="46" t="n">
        <f aca="false">(P38-AB38)/2</f>
        <v>18</v>
      </c>
      <c r="BA38" s="46" t="n">
        <f aca="false">(Q38-AC38)/2</f>
        <v>-183.5</v>
      </c>
      <c r="BB38" s="46" t="n">
        <f aca="false">(R38-AD38)/2</f>
        <v>15</v>
      </c>
      <c r="BC38" s="46" t="n">
        <f aca="false">(S38-AE38)/2</f>
        <v>1</v>
      </c>
      <c r="BD38" s="46" t="n">
        <f aca="false">(T38-AF38)/2</f>
        <v>27.5</v>
      </c>
      <c r="BE38" s="46" t="n">
        <f aca="false">(U38-AG38)/2</f>
        <v>29</v>
      </c>
      <c r="BF38" s="46" t="n">
        <f aca="false">(V38-AH38)/2</f>
        <v>20</v>
      </c>
      <c r="BG38" s="46" t="n">
        <f aca="false">(W38-AI38)/2</f>
        <v>180</v>
      </c>
    </row>
    <row r="39" customFormat="false" ht="13.5" hidden="false" customHeight="false" outlineLevel="0" collapsed="false">
      <c r="A39" s="19" t="n">
        <v>29</v>
      </c>
      <c r="B39" s="50" t="n">
        <v>4.505</v>
      </c>
      <c r="C39" s="50" t="n">
        <v>7.01</v>
      </c>
      <c r="D39" s="50" t="n">
        <v>5.51</v>
      </c>
      <c r="E39" s="50"/>
      <c r="F39" s="50" t="n">
        <v>6.51</v>
      </c>
      <c r="G39" s="50" t="n">
        <v>5.51</v>
      </c>
      <c r="H39" s="50" t="n">
        <v>5.005</v>
      </c>
      <c r="I39" s="50" t="n">
        <v>4.505</v>
      </c>
      <c r="J39" s="50" t="n">
        <v>6.51</v>
      </c>
      <c r="K39" s="50" t="n">
        <v>5.51</v>
      </c>
      <c r="M39" s="19" t="n">
        <v>29</v>
      </c>
      <c r="N39" s="46" t="n">
        <f aca="false">FLOOR(B39*$N$7, 1)</f>
        <v>270</v>
      </c>
      <c r="O39" s="46" t="n">
        <f aca="false">FLOOR(C39*$N$7, 1)</f>
        <v>420</v>
      </c>
      <c r="P39" s="46" t="n">
        <f aca="false">FLOOR(D39*$N$7, 1)</f>
        <v>330</v>
      </c>
      <c r="Q39" s="46" t="n">
        <f aca="false">FLOOR(E39*$N$7, 1)</f>
        <v>0</v>
      </c>
      <c r="R39" s="51" t="n">
        <f aca="false">FLOOR(F39*$N$7, 1)</f>
        <v>390</v>
      </c>
      <c r="S39" s="52" t="n">
        <f aca="false">FLOOR(G39*$N$7, 1)</f>
        <v>330</v>
      </c>
      <c r="T39" s="46" t="n">
        <f aca="false">FLOOR(H39*$N$7, 1)</f>
        <v>300</v>
      </c>
      <c r="U39" s="46" t="n">
        <f aca="false">FLOOR(I39*$N$7, 1)</f>
        <v>270</v>
      </c>
      <c r="V39" s="46" t="n">
        <f aca="false">FLOOR(J39*$N$7, 1)</f>
        <v>390</v>
      </c>
      <c r="W39" s="53" t="n">
        <f aca="false">FLOOR(K39*$N$7, 1)</f>
        <v>330</v>
      </c>
      <c r="Y39" s="19" t="n">
        <v>29</v>
      </c>
      <c r="Z39" s="46" t="n">
        <v>259</v>
      </c>
      <c r="AA39" s="46" t="n">
        <v>337</v>
      </c>
      <c r="AB39" s="46" t="n">
        <v>308</v>
      </c>
      <c r="AC39" s="46" t="n">
        <v>308</v>
      </c>
      <c r="AD39" s="46" t="n">
        <v>358</v>
      </c>
      <c r="AE39" s="46" t="n">
        <v>294</v>
      </c>
      <c r="AF39" s="46" t="n">
        <v>264</v>
      </c>
      <c r="AG39" s="46" t="n">
        <v>245</v>
      </c>
      <c r="AH39" s="46" t="n">
        <v>336</v>
      </c>
      <c r="AI39" s="46"/>
      <c r="AK39" s="19" t="n">
        <v>29</v>
      </c>
      <c r="AL39" s="46" t="n">
        <f aca="false">IF(Z39&gt;N39,1,0)</f>
        <v>0</v>
      </c>
      <c r="AM39" s="46" t="n">
        <f aca="false">IF(AA39&gt;O39,1,0)</f>
        <v>0</v>
      </c>
      <c r="AN39" s="46" t="n">
        <f aca="false">IF(AB39&gt;P39,1,0)</f>
        <v>0</v>
      </c>
      <c r="AO39" s="46" t="n">
        <v>0</v>
      </c>
      <c r="AP39" s="46" t="n">
        <f aca="false">IF(AD39&gt;R39,1,0)</f>
        <v>0</v>
      </c>
      <c r="AQ39" s="46" t="n">
        <f aca="false">IF(AE39&gt;S39,1,0)</f>
        <v>0</v>
      </c>
      <c r="AR39" s="46" t="n">
        <f aca="false">IF(AF39&gt;T39,1,0)</f>
        <v>0</v>
      </c>
      <c r="AS39" s="46" t="n">
        <f aca="false">IF(AG39&gt;U39,1,0)</f>
        <v>0</v>
      </c>
      <c r="AT39" s="46" t="n">
        <f aca="false">IF(AH39&gt;V39,1,0)</f>
        <v>0</v>
      </c>
      <c r="AU39" s="46" t="n">
        <f aca="false">IF(AI39&gt;W39,1,0)</f>
        <v>0</v>
      </c>
      <c r="AW39" s="19" t="n">
        <v>29</v>
      </c>
      <c r="AX39" s="46" t="n">
        <f aca="false">(N39-Z39)/2</f>
        <v>5.5</v>
      </c>
      <c r="AY39" s="46" t="n">
        <f aca="false">(O39-AA39)/2</f>
        <v>41.5</v>
      </c>
      <c r="AZ39" s="46" t="n">
        <f aca="false">(P39-AB39)/2</f>
        <v>11</v>
      </c>
      <c r="BA39" s="46" t="n">
        <f aca="false">(Q39-AC39)/2</f>
        <v>-154</v>
      </c>
      <c r="BB39" s="46" t="n">
        <f aca="false">(R39-AD39)/2</f>
        <v>16</v>
      </c>
      <c r="BC39" s="46" t="n">
        <f aca="false">(S39-AE39)/2</f>
        <v>18</v>
      </c>
      <c r="BD39" s="46" t="n">
        <f aca="false">(T39-AF39)/2</f>
        <v>18</v>
      </c>
      <c r="BE39" s="46" t="n">
        <f aca="false">(U39-AG39)/2</f>
        <v>12.5</v>
      </c>
      <c r="BF39" s="46" t="n">
        <f aca="false">(V39-AH39)/2</f>
        <v>27</v>
      </c>
      <c r="BG39" s="46" t="n">
        <f aca="false">(W39-AI39)/2</f>
        <v>165</v>
      </c>
    </row>
    <row r="40" customFormat="false" ht="13.5" hidden="false" customHeight="false" outlineLevel="0" collapsed="false">
      <c r="A40" s="19" t="n">
        <v>30</v>
      </c>
      <c r="B40" s="50" t="n">
        <v>6.51</v>
      </c>
      <c r="C40" s="50" t="n">
        <v>6.01</v>
      </c>
      <c r="D40" s="50" t="n">
        <v>5.51</v>
      </c>
      <c r="E40" s="50"/>
      <c r="F40" s="50" t="n">
        <v>6.51</v>
      </c>
      <c r="G40" s="50" t="n">
        <v>6.01</v>
      </c>
      <c r="H40" s="50" t="n">
        <v>5.51</v>
      </c>
      <c r="I40" s="50" t="n">
        <v>5.51</v>
      </c>
      <c r="J40" s="50" t="n">
        <v>6.51</v>
      </c>
      <c r="K40" s="50" t="n">
        <v>6.01</v>
      </c>
      <c r="M40" s="19" t="n">
        <v>30</v>
      </c>
      <c r="N40" s="46" t="n">
        <f aca="false">FLOOR(B40*$N$7, 1)</f>
        <v>390</v>
      </c>
      <c r="O40" s="46" t="n">
        <f aca="false">FLOOR(C40*$N$7, 1)</f>
        <v>360</v>
      </c>
      <c r="P40" s="46" t="n">
        <f aca="false">FLOOR(D40*$N$7, 1)</f>
        <v>330</v>
      </c>
      <c r="Q40" s="46" t="n">
        <f aca="false">FLOOR(E40*$N$7, 1)</f>
        <v>0</v>
      </c>
      <c r="R40" s="51" t="n">
        <f aca="false">FLOOR(F40*$N$7, 1)</f>
        <v>390</v>
      </c>
      <c r="S40" s="52" t="n">
        <f aca="false">FLOOR(G40*$N$7, 1)</f>
        <v>360</v>
      </c>
      <c r="T40" s="46" t="n">
        <f aca="false">FLOOR(H40*$N$7, 1)</f>
        <v>330</v>
      </c>
      <c r="U40" s="46" t="n">
        <f aca="false">FLOOR(I40*$N$7, 1)</f>
        <v>330</v>
      </c>
      <c r="V40" s="46" t="n">
        <f aca="false">FLOOR(J40*$N$7, 1)</f>
        <v>390</v>
      </c>
      <c r="W40" s="53" t="n">
        <f aca="false">FLOOR(K40*$N$7, 1)</f>
        <v>360</v>
      </c>
      <c r="Y40" s="19" t="n">
        <v>30</v>
      </c>
      <c r="Z40" s="46" t="n">
        <v>353</v>
      </c>
      <c r="AA40" s="46" t="n">
        <v>325</v>
      </c>
      <c r="AB40" s="46" t="n">
        <v>304</v>
      </c>
      <c r="AC40" s="46" t="n">
        <v>303</v>
      </c>
      <c r="AD40" s="46" t="n">
        <v>356</v>
      </c>
      <c r="AE40" s="46" t="n">
        <v>356</v>
      </c>
      <c r="AF40" s="46" t="n">
        <v>302</v>
      </c>
      <c r="AG40" s="46" t="n">
        <v>236</v>
      </c>
      <c r="AH40" s="46" t="n">
        <v>338</v>
      </c>
      <c r="AI40" s="46"/>
      <c r="AK40" s="19" t="n">
        <v>30</v>
      </c>
      <c r="AL40" s="46" t="n">
        <f aca="false">IF(Z40&gt;N40,1,0)</f>
        <v>0</v>
      </c>
      <c r="AM40" s="46" t="n">
        <f aca="false">IF(AA40&gt;O40,1,0)</f>
        <v>0</v>
      </c>
      <c r="AN40" s="46" t="n">
        <f aca="false">IF(AB40&gt;P40,1,0)</f>
        <v>0</v>
      </c>
      <c r="AO40" s="46" t="n">
        <v>0</v>
      </c>
      <c r="AP40" s="46" t="n">
        <f aca="false">IF(AD40&gt;R40,1,0)</f>
        <v>0</v>
      </c>
      <c r="AQ40" s="46" t="n">
        <f aca="false">IF(AE40&gt;S40,1,0)</f>
        <v>0</v>
      </c>
      <c r="AR40" s="46" t="n">
        <f aca="false">IF(AF40&gt;T40,1,0)</f>
        <v>0</v>
      </c>
      <c r="AS40" s="46" t="n">
        <f aca="false">IF(AG40&gt;U40,1,0)</f>
        <v>0</v>
      </c>
      <c r="AT40" s="46" t="n">
        <f aca="false">IF(AH40&gt;V40,1,0)</f>
        <v>0</v>
      </c>
      <c r="AU40" s="46" t="n">
        <f aca="false">IF(AI40&gt;W40,1,0)</f>
        <v>0</v>
      </c>
      <c r="AW40" s="19" t="n">
        <v>30</v>
      </c>
      <c r="AX40" s="46" t="n">
        <f aca="false">(N40-Z40)/2</f>
        <v>18.5</v>
      </c>
      <c r="AY40" s="46" t="n">
        <f aca="false">(O40-AA40)/2</f>
        <v>17.5</v>
      </c>
      <c r="AZ40" s="46" t="n">
        <f aca="false">(P40-AB40)/2</f>
        <v>13</v>
      </c>
      <c r="BA40" s="46" t="n">
        <f aca="false">(Q40-AC40)/2</f>
        <v>-151.5</v>
      </c>
      <c r="BB40" s="46" t="n">
        <f aca="false">(R40-AD40)/2</f>
        <v>17</v>
      </c>
      <c r="BC40" s="46" t="n">
        <f aca="false">(S40-AE40)/2</f>
        <v>2</v>
      </c>
      <c r="BD40" s="46" t="n">
        <f aca="false">(T40-AF40)/2</f>
        <v>14</v>
      </c>
      <c r="BE40" s="46" t="n">
        <f aca="false">(U40-AG40)/2</f>
        <v>47</v>
      </c>
      <c r="BF40" s="46" t="n">
        <f aca="false">(V40-AH40)/2</f>
        <v>26</v>
      </c>
      <c r="BG40" s="46" t="n">
        <f aca="false">(W40-AI40)/2</f>
        <v>180</v>
      </c>
    </row>
    <row r="41" customFormat="false" ht="13.5" hidden="false" customHeight="false" outlineLevel="0" collapsed="false">
      <c r="A41" s="19" t="n">
        <v>31</v>
      </c>
      <c r="B41" s="50" t="n">
        <v>3.505</v>
      </c>
      <c r="C41" s="50" t="n">
        <v>6.51</v>
      </c>
      <c r="D41" s="50" t="n">
        <v>6.01</v>
      </c>
      <c r="E41" s="50"/>
      <c r="F41" s="50" t="n">
        <v>6.01</v>
      </c>
      <c r="G41" s="50" t="n">
        <v>6.01</v>
      </c>
      <c r="H41" s="50" t="n">
        <v>5.005</v>
      </c>
      <c r="I41" s="50" t="n">
        <v>5.005</v>
      </c>
      <c r="J41" s="50" t="n">
        <v>6.51</v>
      </c>
      <c r="K41" s="50" t="n">
        <v>5.51</v>
      </c>
      <c r="M41" s="19" t="n">
        <v>31</v>
      </c>
      <c r="N41" s="46" t="n">
        <f aca="false">FLOOR(B41*$N$7, 1)</f>
        <v>210</v>
      </c>
      <c r="O41" s="46" t="n">
        <f aca="false">FLOOR(C41*$N$7, 1)</f>
        <v>390</v>
      </c>
      <c r="P41" s="46" t="n">
        <f aca="false">FLOOR(D41*$N$7, 1)</f>
        <v>360</v>
      </c>
      <c r="Q41" s="46" t="n">
        <f aca="false">FLOOR(E41*$N$7, 1)</f>
        <v>0</v>
      </c>
      <c r="R41" s="51" t="n">
        <f aca="false">FLOOR(F41*$N$7, 1)</f>
        <v>360</v>
      </c>
      <c r="S41" s="52" t="n">
        <f aca="false">FLOOR(G41*$N$7, 1)</f>
        <v>360</v>
      </c>
      <c r="T41" s="46" t="n">
        <f aca="false">FLOOR(H41*$N$7, 1)</f>
        <v>300</v>
      </c>
      <c r="U41" s="46" t="n">
        <f aca="false">FLOOR(I41*$N$7, 1)</f>
        <v>300</v>
      </c>
      <c r="V41" s="46" t="n">
        <f aca="false">FLOOR(J41*$N$7, 1)</f>
        <v>390</v>
      </c>
      <c r="W41" s="53" t="n">
        <f aca="false">FLOOR(K41*$N$7, 1)</f>
        <v>330</v>
      </c>
      <c r="Y41" s="19" t="n">
        <v>31</v>
      </c>
      <c r="Z41" s="46" t="n">
        <v>212</v>
      </c>
      <c r="AA41" s="46" t="n">
        <v>350</v>
      </c>
      <c r="AB41" s="46" t="n">
        <v>311</v>
      </c>
      <c r="AC41" s="46" t="n">
        <v>318</v>
      </c>
      <c r="AD41" s="46" t="n">
        <v>328</v>
      </c>
      <c r="AE41" s="46" t="n">
        <v>356</v>
      </c>
      <c r="AF41" s="46" t="n">
        <v>250</v>
      </c>
      <c r="AG41" s="46" t="n">
        <v>245</v>
      </c>
      <c r="AH41" s="46" t="n">
        <v>335</v>
      </c>
      <c r="AI41" s="46"/>
      <c r="AK41" s="19" t="n">
        <v>31</v>
      </c>
      <c r="AL41" s="46" t="n">
        <f aca="false">IF(Z41&gt;N41,1,0)</f>
        <v>1</v>
      </c>
      <c r="AM41" s="46" t="n">
        <f aca="false">IF(AA41&gt;O41,1,0)</f>
        <v>0</v>
      </c>
      <c r="AN41" s="46" t="n">
        <f aca="false">IF(AB41&gt;P41,1,0)</f>
        <v>0</v>
      </c>
      <c r="AO41" s="46" t="n">
        <v>0</v>
      </c>
      <c r="AP41" s="46" t="n">
        <f aca="false">IF(AD41&gt;R41,1,0)</f>
        <v>0</v>
      </c>
      <c r="AQ41" s="46" t="n">
        <f aca="false">IF(AE41&gt;S41,1,0)</f>
        <v>0</v>
      </c>
      <c r="AR41" s="46" t="n">
        <f aca="false">IF(AF41&gt;T41,1,0)</f>
        <v>0</v>
      </c>
      <c r="AS41" s="46" t="n">
        <f aca="false">IF(AG41&gt;U41,1,0)</f>
        <v>0</v>
      </c>
      <c r="AT41" s="46" t="n">
        <f aca="false">IF(AH41&gt;V41,1,0)</f>
        <v>0</v>
      </c>
      <c r="AU41" s="46" t="n">
        <f aca="false">IF(AI41&gt;W41,1,0)</f>
        <v>0</v>
      </c>
      <c r="AW41" s="19" t="n">
        <v>31</v>
      </c>
      <c r="AX41" s="46" t="n">
        <f aca="false">(N41-Z41)/2</f>
        <v>-1</v>
      </c>
      <c r="AY41" s="46" t="n">
        <f aca="false">(O41-AA41)/2</f>
        <v>20</v>
      </c>
      <c r="AZ41" s="46" t="n">
        <f aca="false">(P41-AB41)/2</f>
        <v>24.5</v>
      </c>
      <c r="BA41" s="46" t="n">
        <f aca="false">(Q41-AC41)/2</f>
        <v>-159</v>
      </c>
      <c r="BB41" s="46" t="n">
        <f aca="false">(R41-AD41)/2</f>
        <v>16</v>
      </c>
      <c r="BC41" s="46" t="n">
        <f aca="false">(S41-AE41)/2</f>
        <v>2</v>
      </c>
      <c r="BD41" s="46" t="n">
        <f aca="false">(T41-AF41)/2</f>
        <v>25</v>
      </c>
      <c r="BE41" s="46" t="n">
        <f aca="false">(U41-AG41)/2</f>
        <v>27.5</v>
      </c>
      <c r="BF41" s="46" t="n">
        <f aca="false">(V41-AH41)/2</f>
        <v>27.5</v>
      </c>
      <c r="BG41" s="46" t="n">
        <f aca="false">(W41-AI41)/2</f>
        <v>165</v>
      </c>
    </row>
    <row r="42" customFormat="false" ht="13.5" hidden="false" customHeight="false" outlineLevel="0" collapsed="false">
      <c r="A42" s="19" t="n">
        <v>32</v>
      </c>
      <c r="B42" s="50" t="n">
        <v>6.01</v>
      </c>
      <c r="C42" s="50" t="n">
        <v>6.51</v>
      </c>
      <c r="D42" s="50" t="n">
        <v>6.51</v>
      </c>
      <c r="E42" s="50"/>
      <c r="F42" s="50" t="n">
        <v>6.51</v>
      </c>
      <c r="G42" s="50" t="n">
        <v>5.51</v>
      </c>
      <c r="H42" s="50" t="n">
        <v>5.51</v>
      </c>
      <c r="I42" s="50" t="n">
        <v>5.51</v>
      </c>
      <c r="J42" s="50" t="n">
        <v>6.51</v>
      </c>
      <c r="K42" s="50" t="n">
        <v>5.51</v>
      </c>
      <c r="M42" s="19" t="n">
        <v>32</v>
      </c>
      <c r="N42" s="46" t="n">
        <f aca="false">FLOOR(B42*$N$7, 1)</f>
        <v>360</v>
      </c>
      <c r="O42" s="46" t="n">
        <f aca="false">FLOOR(C42*$N$7, 1)</f>
        <v>390</v>
      </c>
      <c r="P42" s="46" t="n">
        <f aca="false">FLOOR(D42*$N$7, 1)</f>
        <v>390</v>
      </c>
      <c r="Q42" s="46" t="n">
        <f aca="false">FLOOR(E42*$N$7, 1)</f>
        <v>0</v>
      </c>
      <c r="R42" s="51" t="n">
        <f aca="false">FLOOR(F42*$N$7, 1)</f>
        <v>390</v>
      </c>
      <c r="S42" s="52" t="n">
        <f aca="false">FLOOR(G42*$N$7, 1)</f>
        <v>330</v>
      </c>
      <c r="T42" s="46" t="n">
        <f aca="false">FLOOR(H42*$N$7, 1)</f>
        <v>330</v>
      </c>
      <c r="U42" s="46" t="n">
        <f aca="false">FLOOR(I42*$N$7, 1)</f>
        <v>330</v>
      </c>
      <c r="V42" s="46" t="n">
        <f aca="false">FLOOR(J42*$N$7, 1)</f>
        <v>390</v>
      </c>
      <c r="W42" s="53" t="n">
        <f aca="false">FLOOR(K42*$N$7, 1)</f>
        <v>330</v>
      </c>
      <c r="Y42" s="19" t="n">
        <v>32</v>
      </c>
      <c r="Z42" s="46" t="n">
        <v>344</v>
      </c>
      <c r="AA42" s="46" t="n">
        <v>337</v>
      </c>
      <c r="AB42" s="46" t="n">
        <v>367</v>
      </c>
      <c r="AC42" s="46" t="n">
        <v>374</v>
      </c>
      <c r="AD42" s="46" t="n">
        <v>358</v>
      </c>
      <c r="AE42" s="46" t="n">
        <v>324</v>
      </c>
      <c r="AF42" s="46" t="n">
        <v>306</v>
      </c>
      <c r="AG42" s="46" t="n">
        <v>301</v>
      </c>
      <c r="AH42" s="46" t="n">
        <v>359</v>
      </c>
      <c r="AI42" s="46"/>
      <c r="AK42" s="19" t="n">
        <v>32</v>
      </c>
      <c r="AL42" s="46" t="n">
        <f aca="false">IF(Z42&gt;N42,1,0)</f>
        <v>0</v>
      </c>
      <c r="AM42" s="46" t="n">
        <f aca="false">IF(AA42&gt;O42,1,0)</f>
        <v>0</v>
      </c>
      <c r="AN42" s="46" t="n">
        <f aca="false">IF(AB42&gt;P42,1,0)</f>
        <v>0</v>
      </c>
      <c r="AO42" s="46" t="n">
        <v>0</v>
      </c>
      <c r="AP42" s="46" t="n">
        <f aca="false">IF(AD42&gt;R42,1,0)</f>
        <v>0</v>
      </c>
      <c r="AQ42" s="46" t="n">
        <f aca="false">IF(AE42&gt;S42,1,0)</f>
        <v>0</v>
      </c>
      <c r="AR42" s="46" t="n">
        <f aca="false">IF(AF42&gt;T42,1,0)</f>
        <v>0</v>
      </c>
      <c r="AS42" s="46" t="n">
        <f aca="false">IF(AG42&gt;U42,1,0)</f>
        <v>0</v>
      </c>
      <c r="AT42" s="46" t="n">
        <f aca="false">IF(AH42&gt;V42,1,0)</f>
        <v>0</v>
      </c>
      <c r="AU42" s="46" t="n">
        <f aca="false">IF(AI42&gt;W42,1,0)</f>
        <v>0</v>
      </c>
      <c r="AW42" s="19" t="n">
        <v>32</v>
      </c>
      <c r="AX42" s="46" t="n">
        <f aca="false">(N42-Z42)/2</f>
        <v>8</v>
      </c>
      <c r="AY42" s="46" t="n">
        <f aca="false">(O42-AA42)/2</f>
        <v>26.5</v>
      </c>
      <c r="AZ42" s="46" t="n">
        <f aca="false">(P42-AB42)/2</f>
        <v>11.5</v>
      </c>
      <c r="BA42" s="46" t="n">
        <f aca="false">(Q42-AC42)/2</f>
        <v>-187</v>
      </c>
      <c r="BB42" s="46" t="n">
        <f aca="false">(R42-AD42)/2</f>
        <v>16</v>
      </c>
      <c r="BC42" s="46" t="n">
        <f aca="false">(S42-AE42)/2</f>
        <v>3</v>
      </c>
      <c r="BD42" s="46" t="n">
        <f aca="false">(T42-AF42)/2</f>
        <v>12</v>
      </c>
      <c r="BE42" s="46" t="n">
        <f aca="false">(U42-AG42)/2</f>
        <v>14.5</v>
      </c>
      <c r="BF42" s="46" t="n">
        <f aca="false">(V42-AH42)/2</f>
        <v>15.5</v>
      </c>
      <c r="BG42" s="46" t="n">
        <f aca="false">(W42-AI42)/2</f>
        <v>165</v>
      </c>
    </row>
    <row r="43" customFormat="false" ht="13.5" hidden="false" customHeight="false" outlineLevel="0" collapsed="false">
      <c r="A43" s="19" t="n">
        <v>33</v>
      </c>
      <c r="B43" s="50" t="n">
        <v>4.005</v>
      </c>
      <c r="C43" s="50" t="n">
        <v>6.01</v>
      </c>
      <c r="D43" s="50" t="n">
        <v>5.51</v>
      </c>
      <c r="E43" s="50"/>
      <c r="F43" s="50" t="n">
        <v>6.01</v>
      </c>
      <c r="G43" s="50" t="n">
        <v>5.51</v>
      </c>
      <c r="H43" s="50" t="n">
        <v>5.005</v>
      </c>
      <c r="I43" s="50" t="n">
        <v>5.51</v>
      </c>
      <c r="J43" s="50" t="n">
        <v>7.01</v>
      </c>
      <c r="K43" s="50" t="n">
        <v>5.51</v>
      </c>
      <c r="M43" s="19" t="n">
        <v>33</v>
      </c>
      <c r="N43" s="46" t="n">
        <f aca="false">FLOOR(B43*$N$7, 1)</f>
        <v>240</v>
      </c>
      <c r="O43" s="46" t="n">
        <f aca="false">FLOOR(C43*$N$7, 1)</f>
        <v>360</v>
      </c>
      <c r="P43" s="46" t="n">
        <f aca="false">FLOOR(D43*$N$7, 1)</f>
        <v>330</v>
      </c>
      <c r="Q43" s="46" t="n">
        <f aca="false">FLOOR(E43*$N$7, 1)</f>
        <v>0</v>
      </c>
      <c r="R43" s="51" t="n">
        <f aca="false">FLOOR(F43*$N$7, 1)</f>
        <v>360</v>
      </c>
      <c r="S43" s="52" t="n">
        <f aca="false">FLOOR(G43*$N$7, 1)</f>
        <v>330</v>
      </c>
      <c r="T43" s="46" t="n">
        <f aca="false">FLOOR(H43*$N$7, 1)</f>
        <v>300</v>
      </c>
      <c r="U43" s="46" t="n">
        <f aca="false">FLOOR(I43*$N$7, 1)</f>
        <v>330</v>
      </c>
      <c r="V43" s="46" t="n">
        <f aca="false">FLOOR(J43*$N$7, 1)</f>
        <v>420</v>
      </c>
      <c r="W43" s="53" t="n">
        <f aca="false">FLOOR(K43*$N$7, 1)</f>
        <v>330</v>
      </c>
      <c r="Y43" s="19" t="n">
        <v>33</v>
      </c>
      <c r="Z43" s="46" t="n">
        <v>192</v>
      </c>
      <c r="AA43" s="46" t="n">
        <v>317</v>
      </c>
      <c r="AB43" s="46" t="n">
        <v>291</v>
      </c>
      <c r="AC43" s="46" t="n">
        <v>417</v>
      </c>
      <c r="AD43" s="46" t="n">
        <v>321</v>
      </c>
      <c r="AE43" s="46" t="n">
        <v>325</v>
      </c>
      <c r="AF43" s="46" t="n">
        <v>246</v>
      </c>
      <c r="AG43" s="46" t="n">
        <v>289</v>
      </c>
      <c r="AH43" s="46" t="n">
        <v>361</v>
      </c>
      <c r="AI43" s="46"/>
      <c r="AK43" s="19" t="n">
        <v>33</v>
      </c>
      <c r="AL43" s="46" t="n">
        <f aca="false">IF(Z43&gt;N43,1,0)</f>
        <v>0</v>
      </c>
      <c r="AM43" s="46" t="n">
        <f aca="false">IF(AA43&gt;O43,1,0)</f>
        <v>0</v>
      </c>
      <c r="AN43" s="46" t="n">
        <f aca="false">IF(AB43&gt;P43,1,0)</f>
        <v>0</v>
      </c>
      <c r="AO43" s="46" t="n">
        <v>0</v>
      </c>
      <c r="AP43" s="46" t="n">
        <f aca="false">IF(AD43&gt;R43,1,0)</f>
        <v>0</v>
      </c>
      <c r="AQ43" s="46" t="n">
        <f aca="false">IF(AE43&gt;S43,1,0)</f>
        <v>0</v>
      </c>
      <c r="AR43" s="46" t="n">
        <f aca="false">IF(AF43&gt;T43,1,0)</f>
        <v>0</v>
      </c>
      <c r="AS43" s="46" t="n">
        <f aca="false">IF(AG43&gt;U43,1,0)</f>
        <v>0</v>
      </c>
      <c r="AT43" s="46" t="n">
        <f aca="false">IF(AH43&gt;V43,1,0)</f>
        <v>0</v>
      </c>
      <c r="AU43" s="46" t="n">
        <f aca="false">IF(AI43&gt;W43,1,0)</f>
        <v>0</v>
      </c>
      <c r="AW43" s="19" t="n">
        <v>33</v>
      </c>
      <c r="AX43" s="46" t="n">
        <f aca="false">(N43-Z43)/2</f>
        <v>24</v>
      </c>
      <c r="AY43" s="46" t="n">
        <f aca="false">(O43-AA43)/2</f>
        <v>21.5</v>
      </c>
      <c r="AZ43" s="46" t="n">
        <f aca="false">(P43-AB43)/2</f>
        <v>19.5</v>
      </c>
      <c r="BA43" s="46" t="n">
        <f aca="false">(Q43-AC43)/2</f>
        <v>-208.5</v>
      </c>
      <c r="BB43" s="46" t="n">
        <f aca="false">(R43-AD43)/2</f>
        <v>19.5</v>
      </c>
      <c r="BC43" s="46" t="n">
        <f aca="false">(S43-AE43)/2</f>
        <v>2.5</v>
      </c>
      <c r="BD43" s="46" t="n">
        <f aca="false">(T43-AF43)/2</f>
        <v>27</v>
      </c>
      <c r="BE43" s="46" t="n">
        <f aca="false">(U43-AG43)/2</f>
        <v>20.5</v>
      </c>
      <c r="BF43" s="46" t="n">
        <f aca="false">(V43-AH43)/2</f>
        <v>29.5</v>
      </c>
      <c r="BG43" s="46" t="n">
        <f aca="false">(W43-AI43)/2</f>
        <v>165</v>
      </c>
    </row>
    <row r="44" customFormat="false" ht="13.5" hidden="false" customHeight="false" outlineLevel="0" collapsed="false">
      <c r="A44" s="19" t="n">
        <v>34</v>
      </c>
      <c r="B44" s="50" t="n">
        <v>4.505</v>
      </c>
      <c r="C44" s="50" t="n">
        <v>6.51</v>
      </c>
      <c r="D44" s="50" t="n">
        <v>5.51</v>
      </c>
      <c r="E44" s="50"/>
      <c r="F44" s="50" t="n">
        <v>6.01</v>
      </c>
      <c r="G44" s="50" t="n">
        <v>6.51</v>
      </c>
      <c r="H44" s="50" t="n">
        <v>5.51</v>
      </c>
      <c r="I44" s="50" t="n">
        <v>6.01</v>
      </c>
      <c r="J44" s="50" t="n">
        <v>6.51</v>
      </c>
      <c r="K44" s="50" t="n">
        <v>5.005</v>
      </c>
      <c r="M44" s="19" t="n">
        <v>34</v>
      </c>
      <c r="N44" s="46" t="n">
        <f aca="false">FLOOR(B44*$N$7, 1)</f>
        <v>270</v>
      </c>
      <c r="O44" s="46" t="n">
        <f aca="false">FLOOR(C44*$N$7, 1)</f>
        <v>390</v>
      </c>
      <c r="P44" s="46" t="n">
        <f aca="false">FLOOR(D44*$N$7, 1)</f>
        <v>330</v>
      </c>
      <c r="Q44" s="46" t="n">
        <f aca="false">FLOOR(E44*$N$7, 1)</f>
        <v>0</v>
      </c>
      <c r="R44" s="51" t="n">
        <f aca="false">FLOOR(F44*$N$7, 1)</f>
        <v>360</v>
      </c>
      <c r="S44" s="52" t="n">
        <f aca="false">FLOOR(G44*$N$7, 1)</f>
        <v>390</v>
      </c>
      <c r="T44" s="46" t="n">
        <f aca="false">FLOOR(H44*$N$7, 1)</f>
        <v>330</v>
      </c>
      <c r="U44" s="46" t="n">
        <f aca="false">FLOOR(I44*$N$7, 1)</f>
        <v>360</v>
      </c>
      <c r="V44" s="46" t="n">
        <f aca="false">FLOOR(J44*$N$7, 1)</f>
        <v>390</v>
      </c>
      <c r="W44" s="53" t="n">
        <f aca="false">FLOOR(K44*$N$7, 1)</f>
        <v>300</v>
      </c>
      <c r="Y44" s="19" t="n">
        <v>34</v>
      </c>
      <c r="Z44" s="46" t="n">
        <v>244</v>
      </c>
      <c r="AA44" s="46" t="n">
        <v>355</v>
      </c>
      <c r="AB44" s="46" t="n">
        <v>293</v>
      </c>
      <c r="AC44" s="46" t="n">
        <v>371</v>
      </c>
      <c r="AD44" s="46" t="n">
        <v>326</v>
      </c>
      <c r="AE44" s="46" t="n">
        <v>388</v>
      </c>
      <c r="AF44" s="46" t="n">
        <v>304</v>
      </c>
      <c r="AG44" s="46" t="n">
        <v>293</v>
      </c>
      <c r="AH44" s="46" t="n">
        <v>336</v>
      </c>
      <c r="AI44" s="46"/>
      <c r="AK44" s="19" t="n">
        <v>34</v>
      </c>
      <c r="AL44" s="46" t="n">
        <f aca="false">IF(Z44&gt;N44,1,0)</f>
        <v>0</v>
      </c>
      <c r="AM44" s="46" t="n">
        <f aca="false">IF(AA44&gt;O44,1,0)</f>
        <v>0</v>
      </c>
      <c r="AN44" s="46" t="n">
        <f aca="false">IF(AB44&gt;P44,1,0)</f>
        <v>0</v>
      </c>
      <c r="AO44" s="46" t="n">
        <v>0</v>
      </c>
      <c r="AP44" s="46" t="n">
        <f aca="false">IF(AD44&gt;R44,1,0)</f>
        <v>0</v>
      </c>
      <c r="AQ44" s="46" t="n">
        <f aca="false">IF(AE44&gt;S44,1,0)</f>
        <v>0</v>
      </c>
      <c r="AR44" s="46" t="n">
        <f aca="false">IF(AF44&gt;T44,1,0)</f>
        <v>0</v>
      </c>
      <c r="AS44" s="46" t="n">
        <f aca="false">IF(AG44&gt;U44,1,0)</f>
        <v>0</v>
      </c>
      <c r="AT44" s="46" t="n">
        <f aca="false">IF(AH44&gt;V44,1,0)</f>
        <v>0</v>
      </c>
      <c r="AU44" s="46" t="n">
        <f aca="false">IF(AI44&gt;W44,1,0)</f>
        <v>0</v>
      </c>
      <c r="AW44" s="19" t="n">
        <v>34</v>
      </c>
      <c r="AX44" s="46" t="n">
        <f aca="false">(N44-Z44)/2</f>
        <v>13</v>
      </c>
      <c r="AY44" s="46" t="n">
        <f aca="false">(O44-AA44)/2</f>
        <v>17.5</v>
      </c>
      <c r="AZ44" s="46" t="n">
        <f aca="false">(P44-AB44)/2</f>
        <v>18.5</v>
      </c>
      <c r="BA44" s="46" t="n">
        <f aca="false">(Q44-AC44)/2</f>
        <v>-185.5</v>
      </c>
      <c r="BB44" s="46" t="n">
        <f aca="false">(R44-AD44)/2</f>
        <v>17</v>
      </c>
      <c r="BC44" s="46" t="n">
        <f aca="false">(S44-AE44)/2</f>
        <v>1</v>
      </c>
      <c r="BD44" s="46" t="n">
        <f aca="false">(T44-AF44)/2</f>
        <v>13</v>
      </c>
      <c r="BE44" s="46" t="n">
        <f aca="false">(U44-AG44)/2</f>
        <v>33.5</v>
      </c>
      <c r="BF44" s="46" t="n">
        <f aca="false">(V44-AH44)/2</f>
        <v>27</v>
      </c>
      <c r="BG44" s="46" t="n">
        <f aca="false">(W44-AI44)/2</f>
        <v>150</v>
      </c>
    </row>
    <row r="45" customFormat="false" ht="13.5" hidden="false" customHeight="false" outlineLevel="0" collapsed="false">
      <c r="A45" s="19" t="n">
        <v>35</v>
      </c>
      <c r="B45" s="50" t="n">
        <v>3.505</v>
      </c>
      <c r="C45" s="50" t="n">
        <v>6.01</v>
      </c>
      <c r="D45" s="50" t="n">
        <v>6.01</v>
      </c>
      <c r="E45" s="50"/>
      <c r="F45" s="50" t="n">
        <v>6.51</v>
      </c>
      <c r="G45" s="50" t="n">
        <v>6.01</v>
      </c>
      <c r="H45" s="50" t="n">
        <v>5.51</v>
      </c>
      <c r="I45" s="50" t="n">
        <v>6.01</v>
      </c>
      <c r="J45" s="50" t="n">
        <v>7.01</v>
      </c>
      <c r="K45" s="50" t="n">
        <v>5.51</v>
      </c>
      <c r="M45" s="19" t="n">
        <v>35</v>
      </c>
      <c r="N45" s="46" t="n">
        <f aca="false">FLOOR(B45*$N$7, 1)</f>
        <v>210</v>
      </c>
      <c r="O45" s="46" t="n">
        <f aca="false">FLOOR(C45*$N$7, 1)</f>
        <v>360</v>
      </c>
      <c r="P45" s="46" t="n">
        <f aca="false">FLOOR(D45*$N$7, 1)</f>
        <v>360</v>
      </c>
      <c r="Q45" s="46" t="n">
        <f aca="false">FLOOR(E45*$N$7, 1)</f>
        <v>0</v>
      </c>
      <c r="R45" s="51" t="n">
        <f aca="false">FLOOR(F45*$N$7, 1)</f>
        <v>390</v>
      </c>
      <c r="S45" s="52" t="n">
        <f aca="false">FLOOR(G45*$N$7, 1)</f>
        <v>360</v>
      </c>
      <c r="T45" s="46" t="n">
        <f aca="false">FLOOR(H45*$N$7, 1)</f>
        <v>330</v>
      </c>
      <c r="U45" s="46" t="n">
        <f aca="false">FLOOR(I45*$N$7, 1)</f>
        <v>360</v>
      </c>
      <c r="V45" s="46" t="n">
        <f aca="false">FLOOR(J45*$N$7, 1)</f>
        <v>420</v>
      </c>
      <c r="W45" s="53" t="n">
        <f aca="false">FLOOR(K45*$N$7, 1)</f>
        <v>330</v>
      </c>
      <c r="Y45" s="19" t="n">
        <v>35</v>
      </c>
      <c r="Z45" s="46" t="n">
        <v>181</v>
      </c>
      <c r="AA45" s="46" t="n">
        <v>324</v>
      </c>
      <c r="AB45" s="46" t="n">
        <v>305</v>
      </c>
      <c r="AC45" s="46" t="n">
        <v>292</v>
      </c>
      <c r="AD45" s="46" t="n">
        <v>386</v>
      </c>
      <c r="AE45" s="46" t="n">
        <v>356</v>
      </c>
      <c r="AF45" s="46" t="n">
        <v>289</v>
      </c>
      <c r="AG45" s="46" t="n">
        <v>325</v>
      </c>
      <c r="AH45" s="46" t="n">
        <v>367</v>
      </c>
      <c r="AI45" s="46"/>
      <c r="AK45" s="19" t="n">
        <v>35</v>
      </c>
      <c r="AL45" s="46" t="n">
        <f aca="false">IF(Z45&gt;N45,1,0)</f>
        <v>0</v>
      </c>
      <c r="AM45" s="46" t="n">
        <f aca="false">IF(AA45&gt;O45,1,0)</f>
        <v>0</v>
      </c>
      <c r="AN45" s="46" t="n">
        <f aca="false">IF(AB45&gt;P45,1,0)</f>
        <v>0</v>
      </c>
      <c r="AO45" s="46" t="n">
        <v>0</v>
      </c>
      <c r="AP45" s="46" t="n">
        <f aca="false">IF(AD45&gt;R45,1,0)</f>
        <v>0</v>
      </c>
      <c r="AQ45" s="46" t="n">
        <f aca="false">IF(AE45&gt;S45,1,0)</f>
        <v>0</v>
      </c>
      <c r="AR45" s="46" t="n">
        <f aca="false">IF(AF45&gt;T45,1,0)</f>
        <v>0</v>
      </c>
      <c r="AS45" s="46" t="n">
        <f aca="false">IF(AG45&gt;U45,1,0)</f>
        <v>0</v>
      </c>
      <c r="AT45" s="46" t="n">
        <f aca="false">IF(AH45&gt;V45,1,0)</f>
        <v>0</v>
      </c>
      <c r="AU45" s="46" t="n">
        <f aca="false">IF(AI45&gt;W45,1,0)</f>
        <v>0</v>
      </c>
      <c r="AW45" s="19" t="n">
        <v>35</v>
      </c>
      <c r="AX45" s="46" t="n">
        <f aca="false">(N45-Z45)/2</f>
        <v>14.5</v>
      </c>
      <c r="AY45" s="46" t="n">
        <f aca="false">(O45-AA45)/2</f>
        <v>18</v>
      </c>
      <c r="AZ45" s="46" t="n">
        <f aca="false">(P45-AB45)/2</f>
        <v>27.5</v>
      </c>
      <c r="BA45" s="46" t="n">
        <f aca="false">(Q45-AC45)/2</f>
        <v>-146</v>
      </c>
      <c r="BB45" s="46" t="n">
        <f aca="false">(R45-AD45)/2</f>
        <v>2</v>
      </c>
      <c r="BC45" s="46" t="n">
        <f aca="false">(S45-AE45)/2</f>
        <v>2</v>
      </c>
      <c r="BD45" s="46" t="n">
        <f aca="false">(T45-AF45)/2</f>
        <v>20.5</v>
      </c>
      <c r="BE45" s="46" t="n">
        <f aca="false">(U45-AG45)/2</f>
        <v>17.5</v>
      </c>
      <c r="BF45" s="46" t="n">
        <f aca="false">(V45-AH45)/2</f>
        <v>26.5</v>
      </c>
      <c r="BG45" s="46" t="n">
        <f aca="false">(W45-AI45)/2</f>
        <v>165</v>
      </c>
    </row>
    <row r="46" customFormat="false" ht="13.5" hidden="false" customHeight="false" outlineLevel="0" collapsed="false">
      <c r="A46" s="19" t="n">
        <v>36</v>
      </c>
      <c r="B46" s="50" t="n">
        <v>6.51</v>
      </c>
      <c r="C46" s="50" t="n">
        <v>6.51</v>
      </c>
      <c r="D46" s="50" t="n">
        <v>6.51</v>
      </c>
      <c r="E46" s="50"/>
      <c r="F46" s="50" t="n">
        <v>6.51</v>
      </c>
      <c r="G46" s="50" t="n">
        <v>6.01</v>
      </c>
      <c r="H46" s="50" t="n">
        <v>5.51</v>
      </c>
      <c r="I46" s="50" t="n">
        <v>6.51</v>
      </c>
      <c r="J46" s="50" t="n">
        <v>6.01</v>
      </c>
      <c r="K46" s="50" t="n">
        <v>5.51</v>
      </c>
      <c r="M46" s="19" t="n">
        <v>36</v>
      </c>
      <c r="N46" s="46" t="n">
        <f aca="false">FLOOR(B46*$N$7, 1)</f>
        <v>390</v>
      </c>
      <c r="O46" s="46" t="n">
        <f aca="false">FLOOR(C46*$N$7, 1)</f>
        <v>390</v>
      </c>
      <c r="P46" s="46" t="n">
        <f aca="false">FLOOR(D46*$N$7, 1)</f>
        <v>390</v>
      </c>
      <c r="Q46" s="46" t="n">
        <f aca="false">FLOOR(E46*$N$7, 1)</f>
        <v>0</v>
      </c>
      <c r="R46" s="51" t="n">
        <f aca="false">FLOOR(F46*$N$7, 1)</f>
        <v>390</v>
      </c>
      <c r="S46" s="52" t="n">
        <f aca="false">FLOOR(G46*$N$7, 1)</f>
        <v>360</v>
      </c>
      <c r="T46" s="46" t="n">
        <f aca="false">FLOOR(H46*$N$7, 1)</f>
        <v>330</v>
      </c>
      <c r="U46" s="46" t="n">
        <f aca="false">FLOOR(I46*$N$7, 1)</f>
        <v>390</v>
      </c>
      <c r="V46" s="46" t="n">
        <f aca="false">FLOOR(J46*$N$7, 1)</f>
        <v>360</v>
      </c>
      <c r="W46" s="53" t="n">
        <f aca="false">FLOOR(K46*$N$7, 1)</f>
        <v>330</v>
      </c>
      <c r="Y46" s="19" t="n">
        <v>36</v>
      </c>
      <c r="Z46" s="46" t="n">
        <v>387</v>
      </c>
      <c r="AA46" s="46" t="n">
        <v>332</v>
      </c>
      <c r="AB46" s="46" t="n">
        <v>317</v>
      </c>
      <c r="AC46" s="46" t="n">
        <v>386</v>
      </c>
      <c r="AD46" s="46" t="n">
        <v>354</v>
      </c>
      <c r="AE46" s="46" t="n">
        <v>356</v>
      </c>
      <c r="AF46" s="46" t="n">
        <v>308</v>
      </c>
      <c r="AG46" s="46" t="n">
        <v>328</v>
      </c>
      <c r="AH46" s="46" t="n">
        <v>307</v>
      </c>
      <c r="AI46" s="46"/>
      <c r="AK46" s="19" t="n">
        <v>36</v>
      </c>
      <c r="AL46" s="46" t="n">
        <f aca="false">IF(Z46&gt;N46,1,0)</f>
        <v>0</v>
      </c>
      <c r="AM46" s="46" t="n">
        <f aca="false">IF(AA46&gt;O46,1,0)</f>
        <v>0</v>
      </c>
      <c r="AN46" s="46" t="n">
        <f aca="false">IF(AB46&gt;P46,1,0)</f>
        <v>0</v>
      </c>
      <c r="AO46" s="46" t="n">
        <v>0</v>
      </c>
      <c r="AP46" s="46" t="n">
        <f aca="false">IF(AD46&gt;R46,1,0)</f>
        <v>0</v>
      </c>
      <c r="AQ46" s="46" t="n">
        <f aca="false">IF(AE46&gt;S46,1,0)</f>
        <v>0</v>
      </c>
      <c r="AR46" s="46" t="n">
        <f aca="false">IF(AF46&gt;T46,1,0)</f>
        <v>0</v>
      </c>
      <c r="AS46" s="46" t="n">
        <f aca="false">IF(AG46&gt;U46,1,0)</f>
        <v>0</v>
      </c>
      <c r="AT46" s="46" t="n">
        <f aca="false">IF(AH46&gt;V46,1,0)</f>
        <v>0</v>
      </c>
      <c r="AU46" s="46" t="n">
        <f aca="false">IF(AI46&gt;W46,1,0)</f>
        <v>0</v>
      </c>
      <c r="AW46" s="19" t="n">
        <v>36</v>
      </c>
      <c r="AX46" s="46" t="n">
        <f aca="false">(N46-Z46)/2</f>
        <v>1.5</v>
      </c>
      <c r="AY46" s="46" t="n">
        <f aca="false">(O46-AA46)/2</f>
        <v>29</v>
      </c>
      <c r="AZ46" s="46" t="n">
        <f aca="false">(P46-AB46)/2</f>
        <v>36.5</v>
      </c>
      <c r="BA46" s="46" t="n">
        <f aca="false">(Q46-AC46)/2</f>
        <v>-193</v>
      </c>
      <c r="BB46" s="46" t="n">
        <f aca="false">(R46-AD46)/2</f>
        <v>18</v>
      </c>
      <c r="BC46" s="46" t="n">
        <f aca="false">(S46-AE46)/2</f>
        <v>2</v>
      </c>
      <c r="BD46" s="46" t="n">
        <f aca="false">(T46-AF46)/2</f>
        <v>11</v>
      </c>
      <c r="BE46" s="46" t="n">
        <f aca="false">(U46-AG46)/2</f>
        <v>31</v>
      </c>
      <c r="BF46" s="46" t="n">
        <f aca="false">(V46-AH46)/2</f>
        <v>26.5</v>
      </c>
      <c r="BG46" s="46" t="n">
        <f aca="false">(W46-AI46)/2</f>
        <v>165</v>
      </c>
    </row>
    <row r="47" customFormat="false" ht="13.5" hidden="false" customHeight="false" outlineLevel="0" collapsed="false">
      <c r="A47" s="19" t="n">
        <v>37</v>
      </c>
      <c r="B47" s="50" t="n">
        <v>6.51</v>
      </c>
      <c r="C47" s="50" t="n">
        <v>7.01</v>
      </c>
      <c r="D47" s="50" t="n">
        <v>6.51</v>
      </c>
      <c r="E47" s="50"/>
      <c r="F47" s="50" t="n">
        <v>6.51</v>
      </c>
      <c r="G47" s="50" t="n">
        <v>6.01</v>
      </c>
      <c r="H47" s="50" t="n">
        <v>5.51</v>
      </c>
      <c r="I47" s="50" t="n">
        <v>6.01</v>
      </c>
      <c r="J47" s="50" t="n">
        <v>7.01</v>
      </c>
      <c r="K47" s="50" t="n">
        <v>5.51</v>
      </c>
      <c r="M47" s="19" t="n">
        <v>37</v>
      </c>
      <c r="N47" s="46" t="n">
        <f aca="false">FLOOR(B47*$N$7, 1)</f>
        <v>390</v>
      </c>
      <c r="O47" s="46" t="n">
        <f aca="false">FLOOR(C47*$N$7, 1)</f>
        <v>420</v>
      </c>
      <c r="P47" s="46" t="n">
        <f aca="false">FLOOR(D47*$N$7, 1)</f>
        <v>390</v>
      </c>
      <c r="Q47" s="46" t="n">
        <f aca="false">FLOOR(E47*$N$7, 1)</f>
        <v>0</v>
      </c>
      <c r="R47" s="51" t="n">
        <f aca="false">FLOOR(F47*$N$7, 1)</f>
        <v>390</v>
      </c>
      <c r="S47" s="52" t="n">
        <f aca="false">FLOOR(G47*$N$7, 1)</f>
        <v>360</v>
      </c>
      <c r="T47" s="46" t="n">
        <f aca="false">FLOOR(H47*$N$7, 1)</f>
        <v>330</v>
      </c>
      <c r="U47" s="46" t="n">
        <f aca="false">FLOOR(I47*$N$7, 1)</f>
        <v>360</v>
      </c>
      <c r="V47" s="46" t="n">
        <f aca="false">FLOOR(J47*$N$7, 1)</f>
        <v>420</v>
      </c>
      <c r="W47" s="53" t="n">
        <f aca="false">FLOOR(K47*$N$7, 1)</f>
        <v>330</v>
      </c>
      <c r="Y47" s="19" t="n">
        <v>37</v>
      </c>
      <c r="Z47" s="46" t="n">
        <v>280</v>
      </c>
      <c r="AA47" s="46" t="n">
        <v>375</v>
      </c>
      <c r="AB47" s="46" t="n">
        <v>360</v>
      </c>
      <c r="AC47" s="46" t="n">
        <v>330</v>
      </c>
      <c r="AD47" s="46" t="n">
        <v>358</v>
      </c>
      <c r="AE47" s="46" t="n">
        <v>356</v>
      </c>
      <c r="AF47" s="46" t="n">
        <v>261</v>
      </c>
      <c r="AG47" s="46" t="n">
        <v>304</v>
      </c>
      <c r="AH47" s="46" t="n">
        <v>373</v>
      </c>
      <c r="AI47" s="46"/>
      <c r="AK47" s="19" t="n">
        <v>37</v>
      </c>
      <c r="AL47" s="46" t="n">
        <f aca="false">IF(Z47&gt;N47,1,0)</f>
        <v>0</v>
      </c>
      <c r="AM47" s="46" t="n">
        <f aca="false">IF(AA47&gt;O47,1,0)</f>
        <v>0</v>
      </c>
      <c r="AN47" s="46" t="n">
        <f aca="false">IF(AB47&gt;P47,1,0)</f>
        <v>0</v>
      </c>
      <c r="AO47" s="46" t="n">
        <v>0</v>
      </c>
      <c r="AP47" s="46" t="n">
        <f aca="false">IF(AD47&gt;R47,1,0)</f>
        <v>0</v>
      </c>
      <c r="AQ47" s="46" t="n">
        <f aca="false">IF(AE47&gt;S47,1,0)</f>
        <v>0</v>
      </c>
      <c r="AR47" s="46" t="n">
        <f aca="false">IF(AF47&gt;T47,1,0)</f>
        <v>0</v>
      </c>
      <c r="AS47" s="46" t="n">
        <f aca="false">IF(AG47&gt;U47,1,0)</f>
        <v>0</v>
      </c>
      <c r="AT47" s="46" t="n">
        <f aca="false">IF(AH47&gt;V47,1,0)</f>
        <v>0</v>
      </c>
      <c r="AU47" s="46" t="n">
        <f aca="false">IF(AI47&gt;W47,1,0)</f>
        <v>0</v>
      </c>
      <c r="AW47" s="19" t="n">
        <v>37</v>
      </c>
      <c r="AX47" s="46" t="n">
        <f aca="false">(N47-Z47)/2</f>
        <v>55</v>
      </c>
      <c r="AY47" s="46" t="n">
        <f aca="false">(O47-AA47)/2</f>
        <v>22.5</v>
      </c>
      <c r="AZ47" s="46" t="n">
        <f aca="false">(P47-AB47)/2</f>
        <v>15</v>
      </c>
      <c r="BA47" s="46" t="n">
        <f aca="false">(Q47-AC47)/2</f>
        <v>-165</v>
      </c>
      <c r="BB47" s="46" t="n">
        <f aca="false">(R47-AD47)/2</f>
        <v>16</v>
      </c>
      <c r="BC47" s="46" t="n">
        <f aca="false">(S47-AE47)/2</f>
        <v>2</v>
      </c>
      <c r="BD47" s="46" t="n">
        <f aca="false">(T47-AF47)/2</f>
        <v>34.5</v>
      </c>
      <c r="BE47" s="46" t="n">
        <f aca="false">(U47-AG47)/2</f>
        <v>28</v>
      </c>
      <c r="BF47" s="46" t="n">
        <f aca="false">(V47-AH47)/2</f>
        <v>23.5</v>
      </c>
      <c r="BG47" s="46" t="n">
        <f aca="false">(W47-AI47)/2</f>
        <v>165</v>
      </c>
    </row>
    <row r="48" customFormat="false" ht="13.5" hidden="false" customHeight="false" outlineLevel="0" collapsed="false">
      <c r="A48" s="19" t="n">
        <v>38</v>
      </c>
      <c r="B48" s="50" t="n">
        <v>6.51</v>
      </c>
      <c r="C48" s="50" t="n">
        <v>6.51</v>
      </c>
      <c r="D48" s="50" t="n">
        <v>5.005</v>
      </c>
      <c r="E48" s="50"/>
      <c r="F48" s="50" t="n">
        <v>6.01</v>
      </c>
      <c r="G48" s="50" t="n">
        <v>5.51</v>
      </c>
      <c r="H48" s="50" t="n">
        <v>5.005</v>
      </c>
      <c r="I48" s="50" t="n">
        <v>5.51</v>
      </c>
      <c r="J48" s="50" t="n">
        <v>6.51</v>
      </c>
      <c r="K48" s="50" t="n">
        <v>5.51</v>
      </c>
      <c r="M48" s="19" t="n">
        <v>38</v>
      </c>
      <c r="N48" s="46" t="n">
        <f aca="false">FLOOR(B48*$N$7, 1)</f>
        <v>390</v>
      </c>
      <c r="O48" s="46" t="n">
        <f aca="false">FLOOR(C48*$N$7, 1)</f>
        <v>390</v>
      </c>
      <c r="P48" s="46" t="n">
        <f aca="false">FLOOR(D48*$N$7, 1)</f>
        <v>300</v>
      </c>
      <c r="Q48" s="46" t="n">
        <f aca="false">FLOOR(E48*$N$7, 1)</f>
        <v>0</v>
      </c>
      <c r="R48" s="51" t="n">
        <f aca="false">FLOOR(F48*$N$7, 1)</f>
        <v>360</v>
      </c>
      <c r="S48" s="52" t="n">
        <f aca="false">FLOOR(G48*$N$7, 1)</f>
        <v>330</v>
      </c>
      <c r="T48" s="46" t="n">
        <f aca="false">FLOOR(H48*$N$7, 1)</f>
        <v>300</v>
      </c>
      <c r="U48" s="46" t="n">
        <f aca="false">FLOOR(I48*$N$7, 1)</f>
        <v>330</v>
      </c>
      <c r="V48" s="46" t="n">
        <f aca="false">FLOOR(J48*$N$7, 1)</f>
        <v>390</v>
      </c>
      <c r="W48" s="53" t="n">
        <f aca="false">FLOOR(K48*$N$7, 1)</f>
        <v>330</v>
      </c>
      <c r="Y48" s="19" t="n">
        <v>38</v>
      </c>
      <c r="Z48" s="46" t="n">
        <v>354</v>
      </c>
      <c r="AA48" s="46" t="n">
        <v>338</v>
      </c>
      <c r="AB48" s="46" t="n">
        <v>288</v>
      </c>
      <c r="AC48" s="46" t="n">
        <v>445</v>
      </c>
      <c r="AD48" s="46" t="n">
        <v>326</v>
      </c>
      <c r="AE48" s="46" t="n">
        <v>327</v>
      </c>
      <c r="AF48" s="46" t="n">
        <v>269</v>
      </c>
      <c r="AG48" s="46" t="n">
        <v>276</v>
      </c>
      <c r="AH48" s="46" t="n">
        <v>350</v>
      </c>
      <c r="AI48" s="46"/>
      <c r="AK48" s="19" t="n">
        <v>38</v>
      </c>
      <c r="AL48" s="46" t="n">
        <f aca="false">IF(Z48&gt;N48,1,0)</f>
        <v>0</v>
      </c>
      <c r="AM48" s="46" t="n">
        <f aca="false">IF(AA48&gt;O48,1,0)</f>
        <v>0</v>
      </c>
      <c r="AN48" s="46" t="n">
        <f aca="false">IF(AB48&gt;P48,1,0)</f>
        <v>0</v>
      </c>
      <c r="AO48" s="46" t="n">
        <v>0</v>
      </c>
      <c r="AP48" s="46" t="n">
        <f aca="false">IF(AD48&gt;R48,1,0)</f>
        <v>0</v>
      </c>
      <c r="AQ48" s="46" t="n">
        <f aca="false">IF(AE48&gt;S48,1,0)</f>
        <v>0</v>
      </c>
      <c r="AR48" s="46" t="n">
        <f aca="false">IF(AF48&gt;T48,1,0)</f>
        <v>0</v>
      </c>
      <c r="AS48" s="46" t="n">
        <f aca="false">IF(AG48&gt;U48,1,0)</f>
        <v>0</v>
      </c>
      <c r="AT48" s="46" t="n">
        <f aca="false">IF(AH48&gt;V48,1,0)</f>
        <v>0</v>
      </c>
      <c r="AU48" s="46" t="n">
        <f aca="false">IF(AI48&gt;W48,1,0)</f>
        <v>0</v>
      </c>
      <c r="AW48" s="19" t="n">
        <v>38</v>
      </c>
      <c r="AX48" s="46" t="n">
        <f aca="false">(N48-Z48)/2</f>
        <v>18</v>
      </c>
      <c r="AY48" s="46" t="n">
        <f aca="false">(O48-AA48)/2</f>
        <v>26</v>
      </c>
      <c r="AZ48" s="46" t="n">
        <f aca="false">(P48-AB48)/2</f>
        <v>6</v>
      </c>
      <c r="BA48" s="46" t="n">
        <f aca="false">(Q48-AC48)/2</f>
        <v>-222.5</v>
      </c>
      <c r="BB48" s="46" t="n">
        <f aca="false">(R48-AD48)/2</f>
        <v>17</v>
      </c>
      <c r="BC48" s="46" t="n">
        <f aca="false">(S48-AE48)/2</f>
        <v>1.5</v>
      </c>
      <c r="BD48" s="46" t="n">
        <f aca="false">(T48-AF48)/2</f>
        <v>15.5</v>
      </c>
      <c r="BE48" s="46" t="n">
        <f aca="false">(U48-AG48)/2</f>
        <v>27</v>
      </c>
      <c r="BF48" s="46" t="n">
        <f aca="false">(V48-AH48)/2</f>
        <v>20</v>
      </c>
      <c r="BG48" s="46" t="n">
        <f aca="false">(W48-AI48)/2</f>
        <v>165</v>
      </c>
    </row>
    <row r="49" customFormat="false" ht="13.5" hidden="false" customHeight="false" outlineLevel="0" collapsed="false">
      <c r="A49" s="19" t="n">
        <v>39</v>
      </c>
      <c r="B49" s="50" t="n">
        <v>4.505</v>
      </c>
      <c r="C49" s="50" t="n">
        <v>6.51</v>
      </c>
      <c r="D49" s="50" t="n">
        <v>5.51</v>
      </c>
      <c r="E49" s="50"/>
      <c r="F49" s="50" t="n">
        <v>6.51</v>
      </c>
      <c r="G49" s="50" t="n">
        <v>6.01</v>
      </c>
      <c r="H49" s="50" t="n">
        <v>5.51</v>
      </c>
      <c r="I49" s="50" t="n">
        <v>6.51</v>
      </c>
      <c r="J49" s="50" t="n">
        <v>6.01</v>
      </c>
      <c r="K49" s="50" t="n">
        <v>5.51</v>
      </c>
      <c r="M49" s="19" t="n">
        <v>39</v>
      </c>
      <c r="N49" s="46" t="n">
        <f aca="false">FLOOR(B49*$N$7, 1)</f>
        <v>270</v>
      </c>
      <c r="O49" s="46" t="n">
        <f aca="false">FLOOR(C49*$N$7, 1)</f>
        <v>390</v>
      </c>
      <c r="P49" s="46" t="n">
        <f aca="false">FLOOR(D49*$N$7, 1)</f>
        <v>330</v>
      </c>
      <c r="Q49" s="46" t="n">
        <f aca="false">FLOOR(E49*$N$7, 1)</f>
        <v>0</v>
      </c>
      <c r="R49" s="51" t="n">
        <f aca="false">FLOOR(F49*$N$7, 1)</f>
        <v>390</v>
      </c>
      <c r="S49" s="52" t="n">
        <f aca="false">FLOOR(G49*$N$7, 1)</f>
        <v>360</v>
      </c>
      <c r="T49" s="46" t="n">
        <f aca="false">FLOOR(H49*$N$7, 1)</f>
        <v>330</v>
      </c>
      <c r="U49" s="46" t="n">
        <f aca="false">FLOOR(I49*$N$7, 1)</f>
        <v>390</v>
      </c>
      <c r="V49" s="46" t="n">
        <f aca="false">FLOOR(J49*$N$7, 1)</f>
        <v>360</v>
      </c>
      <c r="W49" s="53" t="n">
        <f aca="false">FLOOR(K49*$N$7, 1)</f>
        <v>330</v>
      </c>
      <c r="Y49" s="19" t="n">
        <v>39</v>
      </c>
      <c r="Z49" s="46" t="n">
        <v>264</v>
      </c>
      <c r="AA49" s="46" t="n">
        <v>353</v>
      </c>
      <c r="AB49" s="46" t="n">
        <v>317</v>
      </c>
      <c r="AC49" s="46" t="n">
        <v>368</v>
      </c>
      <c r="AD49" s="46" t="n">
        <v>356</v>
      </c>
      <c r="AE49" s="46" t="n">
        <v>356</v>
      </c>
      <c r="AF49" s="46" t="n">
        <v>287</v>
      </c>
      <c r="AG49" s="46" t="n">
        <v>331</v>
      </c>
      <c r="AH49" s="46" t="n">
        <v>334</v>
      </c>
      <c r="AI49" s="46"/>
      <c r="AK49" s="19" t="n">
        <v>39</v>
      </c>
      <c r="AL49" s="46" t="n">
        <f aca="false">IF(Z49&gt;N49,1,0)</f>
        <v>0</v>
      </c>
      <c r="AM49" s="46" t="n">
        <f aca="false">IF(AA49&gt;O49,1,0)</f>
        <v>0</v>
      </c>
      <c r="AN49" s="46" t="n">
        <f aca="false">IF(AB49&gt;P49,1,0)</f>
        <v>0</v>
      </c>
      <c r="AO49" s="46" t="n">
        <v>0</v>
      </c>
      <c r="AP49" s="46" t="n">
        <f aca="false">IF(AD49&gt;R49,1,0)</f>
        <v>0</v>
      </c>
      <c r="AQ49" s="46" t="n">
        <f aca="false">IF(AE49&gt;S49,1,0)</f>
        <v>0</v>
      </c>
      <c r="AR49" s="46" t="n">
        <f aca="false">IF(AF49&gt;T49,1,0)</f>
        <v>0</v>
      </c>
      <c r="AS49" s="46" t="n">
        <f aca="false">IF(AG49&gt;U49,1,0)</f>
        <v>0</v>
      </c>
      <c r="AT49" s="46" t="n">
        <f aca="false">IF(AH49&gt;V49,1,0)</f>
        <v>0</v>
      </c>
      <c r="AU49" s="46" t="n">
        <f aca="false">IF(AI49&gt;W49,1,0)</f>
        <v>0</v>
      </c>
      <c r="AW49" s="19" t="n">
        <v>39</v>
      </c>
      <c r="AX49" s="46" t="n">
        <f aca="false">(N49-Z49)/2</f>
        <v>3</v>
      </c>
      <c r="AY49" s="46" t="n">
        <f aca="false">(O49-AA49)/2</f>
        <v>18.5</v>
      </c>
      <c r="AZ49" s="46" t="n">
        <f aca="false">(P49-AB49)/2</f>
        <v>6.5</v>
      </c>
      <c r="BA49" s="46" t="n">
        <f aca="false">(Q49-AC49)/2</f>
        <v>-184</v>
      </c>
      <c r="BB49" s="46" t="n">
        <f aca="false">(R49-AD49)/2</f>
        <v>17</v>
      </c>
      <c r="BC49" s="46" t="n">
        <f aca="false">(S49-AE49)/2</f>
        <v>2</v>
      </c>
      <c r="BD49" s="46" t="n">
        <f aca="false">(T49-AF49)/2</f>
        <v>21.5</v>
      </c>
      <c r="BE49" s="46" t="n">
        <f aca="false">(U49-AG49)/2</f>
        <v>29.5</v>
      </c>
      <c r="BF49" s="46" t="n">
        <f aca="false">(V49-AH49)/2</f>
        <v>13</v>
      </c>
      <c r="BG49" s="46" t="n">
        <f aca="false">(W49-AI49)/2</f>
        <v>165</v>
      </c>
    </row>
    <row r="50" customFormat="false" ht="13.5" hidden="false" customHeight="false" outlineLevel="0" collapsed="false">
      <c r="A50" s="19" t="n">
        <v>40</v>
      </c>
      <c r="B50" s="50" t="n">
        <v>3.505</v>
      </c>
      <c r="C50" s="50" t="n">
        <v>6.01</v>
      </c>
      <c r="D50" s="50" t="n">
        <v>6.01</v>
      </c>
      <c r="E50" s="50"/>
      <c r="F50" s="50" t="n">
        <v>7.01</v>
      </c>
      <c r="G50" s="50" t="n">
        <v>5.51</v>
      </c>
      <c r="H50" s="50" t="n">
        <v>5.005</v>
      </c>
      <c r="I50" s="50" t="n">
        <v>7.01</v>
      </c>
      <c r="J50" s="50" t="n">
        <v>6.51</v>
      </c>
      <c r="K50" s="50" t="n">
        <v>5.51</v>
      </c>
      <c r="M50" s="19" t="n">
        <v>40</v>
      </c>
      <c r="N50" s="46" t="n">
        <f aca="false">FLOOR(B50*$N$7, 1)</f>
        <v>210</v>
      </c>
      <c r="O50" s="46" t="n">
        <f aca="false">FLOOR(C50*$N$7, 1)</f>
        <v>360</v>
      </c>
      <c r="P50" s="46" t="n">
        <f aca="false">FLOOR(D50*$N$7, 1)</f>
        <v>360</v>
      </c>
      <c r="Q50" s="46" t="n">
        <f aca="false">FLOOR(E50*$N$7, 1)</f>
        <v>0</v>
      </c>
      <c r="R50" s="51" t="n">
        <f aca="false">FLOOR(F50*$N$7, 1)</f>
        <v>420</v>
      </c>
      <c r="S50" s="52" t="n">
        <f aca="false">FLOOR(G50*$N$7, 1)</f>
        <v>330</v>
      </c>
      <c r="T50" s="46" t="n">
        <f aca="false">FLOOR(H50*$N$7, 1)</f>
        <v>300</v>
      </c>
      <c r="U50" s="46" t="n">
        <f aca="false">FLOOR(I50*$N$7, 1)</f>
        <v>420</v>
      </c>
      <c r="V50" s="46" t="n">
        <f aca="false">FLOOR(J50*$N$7, 1)</f>
        <v>390</v>
      </c>
      <c r="W50" s="53" t="n">
        <f aca="false">FLOOR(K50*$N$7, 1)</f>
        <v>330</v>
      </c>
      <c r="Y50" s="19" t="n">
        <v>40</v>
      </c>
      <c r="Z50" s="46" t="n">
        <v>198</v>
      </c>
      <c r="AA50" s="46" t="n">
        <v>335</v>
      </c>
      <c r="AB50" s="46" t="n">
        <v>300</v>
      </c>
      <c r="AC50" s="46" t="n">
        <v>421</v>
      </c>
      <c r="AD50" s="46" t="n">
        <v>386</v>
      </c>
      <c r="AE50" s="46" t="n">
        <v>328</v>
      </c>
      <c r="AF50" s="46" t="n">
        <v>259</v>
      </c>
      <c r="AG50" s="46" t="n">
        <v>348</v>
      </c>
      <c r="AH50" s="46" t="n">
        <v>353</v>
      </c>
      <c r="AI50" s="46"/>
      <c r="AK50" s="19" t="n">
        <v>40</v>
      </c>
      <c r="AL50" s="46" t="n">
        <f aca="false">IF(Z50&gt;N50,1,0)</f>
        <v>0</v>
      </c>
      <c r="AM50" s="46" t="n">
        <f aca="false">IF(AA50&gt;O50,1,0)</f>
        <v>0</v>
      </c>
      <c r="AN50" s="46" t="n">
        <f aca="false">IF(AB50&gt;P50,1,0)</f>
        <v>0</v>
      </c>
      <c r="AO50" s="46" t="n">
        <v>0</v>
      </c>
      <c r="AP50" s="46" t="n">
        <f aca="false">IF(AD50&gt;R50,1,0)</f>
        <v>0</v>
      </c>
      <c r="AQ50" s="46" t="n">
        <f aca="false">IF(AE50&gt;S50,1,0)</f>
        <v>0</v>
      </c>
      <c r="AR50" s="46" t="n">
        <f aca="false">IF(AF50&gt;T50,1,0)</f>
        <v>0</v>
      </c>
      <c r="AS50" s="46" t="n">
        <f aca="false">IF(AG50&gt;U50,1,0)</f>
        <v>0</v>
      </c>
      <c r="AT50" s="46" t="n">
        <f aca="false">IF(AH50&gt;V50,1,0)</f>
        <v>0</v>
      </c>
      <c r="AU50" s="46" t="n">
        <f aca="false">IF(AI50&gt;W50,1,0)</f>
        <v>0</v>
      </c>
      <c r="AW50" s="19" t="n">
        <v>40</v>
      </c>
      <c r="AX50" s="46" t="n">
        <f aca="false">(N50-Z50)/2</f>
        <v>6</v>
      </c>
      <c r="AY50" s="46" t="n">
        <f aca="false">(O50-AA50)/2</f>
        <v>12.5</v>
      </c>
      <c r="AZ50" s="46" t="n">
        <f aca="false">(P50-AB50)/2</f>
        <v>30</v>
      </c>
      <c r="BA50" s="46" t="n">
        <f aca="false">(Q50-AC50)/2</f>
        <v>-210.5</v>
      </c>
      <c r="BB50" s="46" t="n">
        <f aca="false">(R50-AD50)/2</f>
        <v>17</v>
      </c>
      <c r="BC50" s="46" t="n">
        <f aca="false">(S50-AE50)/2</f>
        <v>1</v>
      </c>
      <c r="BD50" s="46" t="n">
        <f aca="false">(T50-AF50)/2</f>
        <v>20.5</v>
      </c>
      <c r="BE50" s="46" t="n">
        <f aca="false">(U50-AG50)/2</f>
        <v>36</v>
      </c>
      <c r="BF50" s="46" t="n">
        <f aca="false">(V50-AH50)/2</f>
        <v>18.5</v>
      </c>
      <c r="BG50" s="46" t="n">
        <f aca="false">(W50-AI50)/2</f>
        <v>165</v>
      </c>
    </row>
    <row r="51" customFormat="false" ht="13.5" hidden="false" customHeight="false" outlineLevel="0" collapsed="false">
      <c r="A51" s="19" t="n">
        <v>41</v>
      </c>
      <c r="B51" s="50" t="n">
        <v>4.505</v>
      </c>
      <c r="C51" s="50" t="n">
        <v>5.51</v>
      </c>
      <c r="D51" s="50" t="n">
        <v>6.01</v>
      </c>
      <c r="E51" s="50"/>
      <c r="F51" s="50" t="n">
        <v>7.01</v>
      </c>
      <c r="G51" s="50" t="n">
        <v>5.51</v>
      </c>
      <c r="H51" s="50" t="n">
        <v>6.01</v>
      </c>
      <c r="I51" s="50" t="n">
        <v>6.01</v>
      </c>
      <c r="J51" s="50" t="n">
        <v>7.01</v>
      </c>
      <c r="K51" s="50" t="n">
        <v>5.51</v>
      </c>
      <c r="M51" s="19" t="n">
        <v>41</v>
      </c>
      <c r="N51" s="46" t="n">
        <f aca="false">FLOOR(B51*$N$7, 1)</f>
        <v>270</v>
      </c>
      <c r="O51" s="46" t="n">
        <f aca="false">FLOOR(C51*$N$7, 1)</f>
        <v>330</v>
      </c>
      <c r="P51" s="46" t="n">
        <f aca="false">FLOOR(D51*$N$7, 1)</f>
        <v>360</v>
      </c>
      <c r="Q51" s="46" t="n">
        <f aca="false">FLOOR(E51*$N$7, 1)</f>
        <v>0</v>
      </c>
      <c r="R51" s="51" t="n">
        <f aca="false">FLOOR(F51*$N$7, 1)</f>
        <v>420</v>
      </c>
      <c r="S51" s="52" t="n">
        <f aca="false">FLOOR(G51*$N$7, 1)</f>
        <v>330</v>
      </c>
      <c r="T51" s="46" t="n">
        <f aca="false">FLOOR(H51*$N$7, 1)</f>
        <v>360</v>
      </c>
      <c r="U51" s="46" t="n">
        <f aca="false">FLOOR(I51*$N$7, 1)</f>
        <v>360</v>
      </c>
      <c r="V51" s="46" t="n">
        <f aca="false">FLOOR(J51*$N$7, 1)</f>
        <v>420</v>
      </c>
      <c r="W51" s="53" t="n">
        <f aca="false">FLOOR(K51*$N$7, 1)</f>
        <v>330</v>
      </c>
      <c r="Y51" s="19" t="n">
        <v>41</v>
      </c>
      <c r="Z51" s="46" t="n">
        <v>238</v>
      </c>
      <c r="AA51" s="46" t="n">
        <v>285</v>
      </c>
      <c r="AB51" s="46" t="n">
        <v>323</v>
      </c>
      <c r="AC51" s="46" t="n">
        <v>358</v>
      </c>
      <c r="AD51" s="46" t="n">
        <v>420</v>
      </c>
      <c r="AE51" s="46" t="n">
        <v>322</v>
      </c>
      <c r="AF51" s="46" t="n">
        <v>316</v>
      </c>
      <c r="AG51" s="46" t="n">
        <v>316</v>
      </c>
      <c r="AH51" s="46" t="n">
        <v>372</v>
      </c>
      <c r="AI51" s="46"/>
      <c r="AK51" s="19" t="n">
        <v>41</v>
      </c>
      <c r="AL51" s="46" t="n">
        <f aca="false">IF(Z51&gt;N51,1,0)</f>
        <v>0</v>
      </c>
      <c r="AM51" s="46" t="n">
        <f aca="false">IF(AA51&gt;O51,1,0)</f>
        <v>0</v>
      </c>
      <c r="AN51" s="46" t="n">
        <f aca="false">IF(AB51&gt;P51,1,0)</f>
        <v>0</v>
      </c>
      <c r="AO51" s="46" t="n">
        <v>0</v>
      </c>
      <c r="AP51" s="46" t="n">
        <f aca="false">IF(AD51&gt;R51,1,0)</f>
        <v>0</v>
      </c>
      <c r="AQ51" s="46" t="n">
        <f aca="false">IF(AE51&gt;S51,1,0)</f>
        <v>0</v>
      </c>
      <c r="AR51" s="46" t="n">
        <f aca="false">IF(AF51&gt;T51,1,0)</f>
        <v>0</v>
      </c>
      <c r="AS51" s="46" t="n">
        <f aca="false">IF(AG51&gt;U51,1,0)</f>
        <v>0</v>
      </c>
      <c r="AT51" s="46" t="n">
        <f aca="false">IF(AH51&gt;V51,1,0)</f>
        <v>0</v>
      </c>
      <c r="AU51" s="46" t="n">
        <f aca="false">IF(AI51&gt;W51,1,0)</f>
        <v>0</v>
      </c>
      <c r="AW51" s="19" t="n">
        <v>41</v>
      </c>
      <c r="AX51" s="46" t="n">
        <f aca="false">(N51-Z51)/2</f>
        <v>16</v>
      </c>
      <c r="AY51" s="46" t="n">
        <f aca="false">(O51-AA51)/2</f>
        <v>22.5</v>
      </c>
      <c r="AZ51" s="46" t="n">
        <f aca="false">(P51-AB51)/2</f>
        <v>18.5</v>
      </c>
      <c r="BA51" s="46" t="n">
        <f aca="false">(Q51-AC51)/2</f>
        <v>-179</v>
      </c>
      <c r="BB51" s="46" t="n">
        <f aca="false">(R51-AD51)/2</f>
        <v>0</v>
      </c>
      <c r="BC51" s="46" t="n">
        <f aca="false">(S51-AE51)/2</f>
        <v>4</v>
      </c>
      <c r="BD51" s="46" t="n">
        <f aca="false">(T51-AF51)/2</f>
        <v>22</v>
      </c>
      <c r="BE51" s="46" t="n">
        <f aca="false">(U51-AG51)/2</f>
        <v>22</v>
      </c>
      <c r="BF51" s="46" t="n">
        <f aca="false">(V51-AH51)/2</f>
        <v>24</v>
      </c>
      <c r="BG51" s="46" t="n">
        <f aca="false">(W51-AI51)/2</f>
        <v>165</v>
      </c>
    </row>
    <row r="52" customFormat="false" ht="13.5" hidden="false" customHeight="false" outlineLevel="0" collapsed="false">
      <c r="A52" s="19" t="n">
        <v>42</v>
      </c>
      <c r="B52" s="50" t="n">
        <v>5.005</v>
      </c>
      <c r="C52" s="50" t="n">
        <v>7.01</v>
      </c>
      <c r="D52" s="50" t="n">
        <v>5.51</v>
      </c>
      <c r="E52" s="50"/>
      <c r="F52" s="50" t="n">
        <v>6.51</v>
      </c>
      <c r="G52" s="50" t="n">
        <v>6.01</v>
      </c>
      <c r="H52" s="50" t="n">
        <v>5.005</v>
      </c>
      <c r="I52" s="50" t="n">
        <v>5.51</v>
      </c>
      <c r="J52" s="50" t="n">
        <v>6.01</v>
      </c>
      <c r="K52" s="50" t="n">
        <v>5.005</v>
      </c>
      <c r="M52" s="19" t="n">
        <v>42</v>
      </c>
      <c r="N52" s="46" t="n">
        <f aca="false">FLOOR(B52*$N$7, 1)</f>
        <v>300</v>
      </c>
      <c r="O52" s="46" t="n">
        <f aca="false">FLOOR(C52*$N$7, 1)</f>
        <v>420</v>
      </c>
      <c r="P52" s="46" t="n">
        <f aca="false">FLOOR(D52*$N$7, 1)</f>
        <v>330</v>
      </c>
      <c r="Q52" s="46" t="n">
        <f aca="false">FLOOR(E52*$N$7, 1)</f>
        <v>0</v>
      </c>
      <c r="R52" s="51" t="n">
        <f aca="false">FLOOR(F52*$N$7, 1)</f>
        <v>390</v>
      </c>
      <c r="S52" s="52" t="n">
        <f aca="false">FLOOR(G52*$N$7, 1)</f>
        <v>360</v>
      </c>
      <c r="T52" s="46" t="n">
        <f aca="false">FLOOR(H52*$N$7, 1)</f>
        <v>300</v>
      </c>
      <c r="U52" s="46" t="n">
        <f aca="false">FLOOR(I52*$N$7, 1)</f>
        <v>330</v>
      </c>
      <c r="V52" s="46" t="n">
        <f aca="false">FLOOR(J52*$N$7, 1)</f>
        <v>360</v>
      </c>
      <c r="W52" s="53" t="n">
        <f aca="false">FLOOR(K52*$N$7, 1)</f>
        <v>300</v>
      </c>
      <c r="Y52" s="19" t="n">
        <v>42</v>
      </c>
      <c r="Z52" s="46" t="n">
        <v>270</v>
      </c>
      <c r="AA52" s="46" t="n">
        <v>355</v>
      </c>
      <c r="AB52" s="46" t="n">
        <v>279</v>
      </c>
      <c r="AC52" s="46" t="n">
        <v>460</v>
      </c>
      <c r="AD52" s="46" t="n">
        <v>358</v>
      </c>
      <c r="AE52" s="46" t="n">
        <v>358</v>
      </c>
      <c r="AF52" s="46" t="n">
        <v>265</v>
      </c>
      <c r="AG52" s="46" t="n">
        <v>289</v>
      </c>
      <c r="AH52" s="46" t="n">
        <v>317</v>
      </c>
      <c r="AI52" s="46"/>
      <c r="AK52" s="19" t="n">
        <v>42</v>
      </c>
      <c r="AL52" s="46" t="n">
        <f aca="false">IF(Z52&gt;N52,1,0)</f>
        <v>0</v>
      </c>
      <c r="AM52" s="46" t="n">
        <f aca="false">IF(AA52&gt;O52,1,0)</f>
        <v>0</v>
      </c>
      <c r="AN52" s="46" t="n">
        <f aca="false">IF(AB52&gt;P52,1,0)</f>
        <v>0</v>
      </c>
      <c r="AO52" s="46" t="n">
        <v>0</v>
      </c>
      <c r="AP52" s="46" t="n">
        <f aca="false">IF(AD52&gt;R52,1,0)</f>
        <v>0</v>
      </c>
      <c r="AQ52" s="46" t="n">
        <f aca="false">IF(AE52&gt;S52,1,0)</f>
        <v>0</v>
      </c>
      <c r="AR52" s="46" t="n">
        <f aca="false">IF(AF52&gt;T52,1,0)</f>
        <v>0</v>
      </c>
      <c r="AS52" s="46" t="n">
        <f aca="false">IF(AG52&gt;U52,1,0)</f>
        <v>0</v>
      </c>
      <c r="AT52" s="46" t="n">
        <f aca="false">IF(AH52&gt;V52,1,0)</f>
        <v>0</v>
      </c>
      <c r="AU52" s="46" t="n">
        <f aca="false">IF(AI52&gt;W52,1,0)</f>
        <v>0</v>
      </c>
      <c r="AW52" s="19" t="n">
        <v>42</v>
      </c>
      <c r="AX52" s="46" t="n">
        <f aca="false">(N52-Z52)/2</f>
        <v>15</v>
      </c>
      <c r="AY52" s="46" t="n">
        <f aca="false">(O52-AA52)/2</f>
        <v>32.5</v>
      </c>
      <c r="AZ52" s="46" t="n">
        <f aca="false">(P52-AB52)/2</f>
        <v>25.5</v>
      </c>
      <c r="BA52" s="46" t="n">
        <f aca="false">(Q52-AC52)/2</f>
        <v>-230</v>
      </c>
      <c r="BB52" s="46" t="n">
        <f aca="false">(R52-AD52)/2</f>
        <v>16</v>
      </c>
      <c r="BC52" s="46" t="n">
        <f aca="false">(S52-AE52)/2</f>
        <v>1</v>
      </c>
      <c r="BD52" s="46" t="n">
        <f aca="false">(T52-AF52)/2</f>
        <v>17.5</v>
      </c>
      <c r="BE52" s="46" t="n">
        <f aca="false">(U52-AG52)/2</f>
        <v>20.5</v>
      </c>
      <c r="BF52" s="46" t="n">
        <f aca="false">(V52-AH52)/2</f>
        <v>21.5</v>
      </c>
      <c r="BG52" s="46" t="n">
        <f aca="false">(W52-AI52)/2</f>
        <v>150</v>
      </c>
    </row>
    <row r="53" customFormat="false" ht="13.5" hidden="false" customHeight="false" outlineLevel="0" collapsed="false">
      <c r="A53" s="19" t="n">
        <v>43</v>
      </c>
      <c r="B53" s="50" t="n">
        <v>4.505</v>
      </c>
      <c r="C53" s="50" t="n">
        <v>7.51</v>
      </c>
      <c r="D53" s="50" t="n">
        <v>6.01</v>
      </c>
      <c r="E53" s="50"/>
      <c r="F53" s="50" t="n">
        <v>6.01</v>
      </c>
      <c r="G53" s="50" t="n">
        <v>6.01</v>
      </c>
      <c r="H53" s="50" t="n">
        <v>5.51</v>
      </c>
      <c r="I53" s="50" t="n">
        <v>6.01</v>
      </c>
      <c r="J53" s="50" t="n">
        <v>6.01</v>
      </c>
      <c r="K53" s="50" t="n">
        <v>5.005</v>
      </c>
      <c r="M53" s="19" t="n">
        <v>43</v>
      </c>
      <c r="N53" s="46" t="n">
        <f aca="false">FLOOR(B53*$N$7, 1)</f>
        <v>270</v>
      </c>
      <c r="O53" s="46" t="n">
        <f aca="false">FLOOR(C53*$N$7, 1)</f>
        <v>450</v>
      </c>
      <c r="P53" s="46" t="n">
        <f aca="false">FLOOR(D53*$N$7, 1)</f>
        <v>360</v>
      </c>
      <c r="Q53" s="46" t="n">
        <f aca="false">FLOOR(E53*$N$7, 1)</f>
        <v>0</v>
      </c>
      <c r="R53" s="51" t="n">
        <f aca="false">FLOOR(F53*$N$7, 1)</f>
        <v>360</v>
      </c>
      <c r="S53" s="52" t="n">
        <f aca="false">FLOOR(G53*$N$7, 1)</f>
        <v>360</v>
      </c>
      <c r="T53" s="46" t="n">
        <f aca="false">FLOOR(H53*$N$7, 1)</f>
        <v>330</v>
      </c>
      <c r="U53" s="46" t="n">
        <f aca="false">FLOOR(I53*$N$7, 1)</f>
        <v>360</v>
      </c>
      <c r="V53" s="46" t="n">
        <f aca="false">FLOOR(J53*$N$7, 1)</f>
        <v>360</v>
      </c>
      <c r="W53" s="53" t="n">
        <f aca="false">FLOOR(K53*$N$7, 1)</f>
        <v>300</v>
      </c>
      <c r="Y53" s="19" t="n">
        <v>43</v>
      </c>
      <c r="Z53" s="46" t="n">
        <v>216</v>
      </c>
      <c r="AA53" s="46" t="n">
        <v>363</v>
      </c>
      <c r="AB53" s="46" t="n">
        <v>322</v>
      </c>
      <c r="AC53" s="46" t="n">
        <v>530</v>
      </c>
      <c r="AD53" s="46" t="n">
        <v>328</v>
      </c>
      <c r="AE53" s="46" t="n">
        <v>358</v>
      </c>
      <c r="AF53" s="46" t="n">
        <v>297</v>
      </c>
      <c r="AG53" s="46" t="n">
        <v>329</v>
      </c>
      <c r="AH53" s="46" t="n">
        <v>302</v>
      </c>
      <c r="AI53" s="46"/>
      <c r="AK53" s="19" t="n">
        <v>43</v>
      </c>
      <c r="AL53" s="46" t="n">
        <f aca="false">IF(Z53&gt;N53,1,0)</f>
        <v>0</v>
      </c>
      <c r="AM53" s="46" t="n">
        <f aca="false">IF(AA53&gt;O53,1,0)</f>
        <v>0</v>
      </c>
      <c r="AN53" s="46" t="n">
        <f aca="false">IF(AB53&gt;P53,1,0)</f>
        <v>0</v>
      </c>
      <c r="AO53" s="46" t="n">
        <v>0</v>
      </c>
      <c r="AP53" s="46" t="n">
        <f aca="false">IF(AD53&gt;R53,1,0)</f>
        <v>0</v>
      </c>
      <c r="AQ53" s="46" t="n">
        <f aca="false">IF(AE53&gt;S53,1,0)</f>
        <v>0</v>
      </c>
      <c r="AR53" s="46" t="n">
        <f aca="false">IF(AF53&gt;T53,1,0)</f>
        <v>0</v>
      </c>
      <c r="AS53" s="46" t="n">
        <f aca="false">IF(AG53&gt;U53,1,0)</f>
        <v>0</v>
      </c>
      <c r="AT53" s="46" t="n">
        <f aca="false">IF(AH53&gt;V53,1,0)</f>
        <v>0</v>
      </c>
      <c r="AU53" s="46" t="n">
        <f aca="false">IF(AI53&gt;W53,1,0)</f>
        <v>0</v>
      </c>
      <c r="AW53" s="19" t="n">
        <v>43</v>
      </c>
      <c r="AX53" s="46" t="n">
        <f aca="false">(N53-Z53)/2</f>
        <v>27</v>
      </c>
      <c r="AY53" s="46" t="n">
        <f aca="false">(O53-AA53)/2</f>
        <v>43.5</v>
      </c>
      <c r="AZ53" s="46" t="n">
        <f aca="false">(P53-AB53)/2</f>
        <v>19</v>
      </c>
      <c r="BA53" s="46" t="n">
        <f aca="false">(Q53-AC53)/2</f>
        <v>-265</v>
      </c>
      <c r="BB53" s="46" t="n">
        <f aca="false">(R53-AD53)/2</f>
        <v>16</v>
      </c>
      <c r="BC53" s="46" t="n">
        <f aca="false">(S53-AE53)/2</f>
        <v>1</v>
      </c>
      <c r="BD53" s="46" t="n">
        <f aca="false">(T53-AF53)/2</f>
        <v>16.5</v>
      </c>
      <c r="BE53" s="46" t="n">
        <f aca="false">(U53-AG53)/2</f>
        <v>15.5</v>
      </c>
      <c r="BF53" s="46" t="n">
        <f aca="false">(V53-AH53)/2</f>
        <v>29</v>
      </c>
      <c r="BG53" s="46" t="n">
        <f aca="false">(W53-AI53)/2</f>
        <v>150</v>
      </c>
    </row>
    <row r="54" customFormat="false" ht="13.5" hidden="false" customHeight="false" outlineLevel="0" collapsed="false">
      <c r="A54" s="19" t="n">
        <v>44</v>
      </c>
      <c r="B54" s="50" t="n">
        <v>4.505</v>
      </c>
      <c r="C54" s="50" t="n">
        <v>7.51</v>
      </c>
      <c r="D54" s="50" t="n">
        <v>6.01</v>
      </c>
      <c r="E54" s="50"/>
      <c r="F54" s="50" t="n">
        <v>6.01</v>
      </c>
      <c r="G54" s="50" t="n">
        <v>5.51</v>
      </c>
      <c r="H54" s="50" t="n">
        <v>5.51</v>
      </c>
      <c r="I54" s="50" t="n">
        <v>6.01</v>
      </c>
      <c r="J54" s="50" t="n">
        <v>6.51</v>
      </c>
      <c r="K54" s="50" t="n">
        <v>5.51</v>
      </c>
      <c r="M54" s="19" t="n">
        <v>44</v>
      </c>
      <c r="N54" s="46" t="n">
        <f aca="false">FLOOR(B54*$N$7, 1)</f>
        <v>270</v>
      </c>
      <c r="O54" s="46" t="n">
        <f aca="false">FLOOR(C54*$N$7, 1)</f>
        <v>450</v>
      </c>
      <c r="P54" s="46" t="n">
        <f aca="false">FLOOR(D54*$N$7, 1)</f>
        <v>360</v>
      </c>
      <c r="Q54" s="46" t="n">
        <f aca="false">FLOOR(E54*$N$7, 1)</f>
        <v>0</v>
      </c>
      <c r="R54" s="51" t="n">
        <f aca="false">FLOOR(F54*$N$7, 1)</f>
        <v>360</v>
      </c>
      <c r="S54" s="52" t="n">
        <f aca="false">FLOOR(G54*$N$7, 1)</f>
        <v>330</v>
      </c>
      <c r="T54" s="46" t="n">
        <f aca="false">FLOOR(H54*$N$7, 1)</f>
        <v>330</v>
      </c>
      <c r="U54" s="46" t="n">
        <f aca="false">FLOOR(I54*$N$7, 1)</f>
        <v>360</v>
      </c>
      <c r="V54" s="46" t="n">
        <f aca="false">FLOOR(J54*$N$7, 1)</f>
        <v>390</v>
      </c>
      <c r="W54" s="53" t="n">
        <f aca="false">FLOOR(K54*$N$7, 1)</f>
        <v>330</v>
      </c>
      <c r="Y54" s="19" t="n">
        <v>44</v>
      </c>
      <c r="Z54" s="46" t="n">
        <v>237</v>
      </c>
      <c r="AA54" s="46" t="n">
        <v>396</v>
      </c>
      <c r="AB54" s="46" t="n">
        <v>320</v>
      </c>
      <c r="AC54" s="46" t="n">
        <v>328</v>
      </c>
      <c r="AD54" s="46" t="n">
        <v>328</v>
      </c>
      <c r="AE54" s="46" t="n">
        <v>324</v>
      </c>
      <c r="AF54" s="46" t="n">
        <v>294</v>
      </c>
      <c r="AG54" s="46" t="n">
        <v>321</v>
      </c>
      <c r="AH54" s="46" t="n">
        <v>336</v>
      </c>
      <c r="AI54" s="46"/>
      <c r="AK54" s="19" t="n">
        <v>44</v>
      </c>
      <c r="AL54" s="46" t="n">
        <f aca="false">IF(Z54&gt;N54,1,0)</f>
        <v>0</v>
      </c>
      <c r="AM54" s="46" t="n">
        <f aca="false">IF(AA54&gt;O54,1,0)</f>
        <v>0</v>
      </c>
      <c r="AN54" s="46" t="n">
        <f aca="false">IF(AB54&gt;P54,1,0)</f>
        <v>0</v>
      </c>
      <c r="AO54" s="46" t="n">
        <v>0</v>
      </c>
      <c r="AP54" s="46" t="n">
        <f aca="false">IF(AD54&gt;R54,1,0)</f>
        <v>0</v>
      </c>
      <c r="AQ54" s="46" t="n">
        <f aca="false">IF(AE54&gt;S54,1,0)</f>
        <v>0</v>
      </c>
      <c r="AR54" s="46" t="n">
        <f aca="false">IF(AF54&gt;T54,1,0)</f>
        <v>0</v>
      </c>
      <c r="AS54" s="46" t="n">
        <f aca="false">IF(AG54&gt;U54,1,0)</f>
        <v>0</v>
      </c>
      <c r="AT54" s="46" t="n">
        <f aca="false">IF(AH54&gt;V54,1,0)</f>
        <v>0</v>
      </c>
      <c r="AU54" s="46" t="n">
        <f aca="false">IF(AI54&gt;W54,1,0)</f>
        <v>0</v>
      </c>
      <c r="AW54" s="19" t="n">
        <v>44</v>
      </c>
      <c r="AX54" s="46" t="n">
        <f aca="false">(N54-Z54)/2</f>
        <v>16.5</v>
      </c>
      <c r="AY54" s="46" t="n">
        <f aca="false">(O54-AA54)/2</f>
        <v>27</v>
      </c>
      <c r="AZ54" s="46" t="n">
        <f aca="false">(P54-AB54)/2</f>
        <v>20</v>
      </c>
      <c r="BA54" s="46" t="n">
        <f aca="false">(Q54-AC54)/2</f>
        <v>-164</v>
      </c>
      <c r="BB54" s="46" t="n">
        <f aca="false">(R54-AD54)/2</f>
        <v>16</v>
      </c>
      <c r="BC54" s="46" t="n">
        <f aca="false">(S54-AE54)/2</f>
        <v>3</v>
      </c>
      <c r="BD54" s="46" t="n">
        <f aca="false">(T54-AF54)/2</f>
        <v>18</v>
      </c>
      <c r="BE54" s="46" t="n">
        <f aca="false">(U54-AG54)/2</f>
        <v>19.5</v>
      </c>
      <c r="BF54" s="46" t="n">
        <f aca="false">(V54-AH54)/2</f>
        <v>27</v>
      </c>
      <c r="BG54" s="46" t="n">
        <f aca="false">(W54-AI54)/2</f>
        <v>165</v>
      </c>
    </row>
    <row r="55" customFormat="false" ht="13.5" hidden="false" customHeight="false" outlineLevel="0" collapsed="false">
      <c r="A55" s="19" t="n">
        <v>45</v>
      </c>
      <c r="B55" s="50" t="n">
        <v>4.505</v>
      </c>
      <c r="C55" s="50" t="n">
        <v>6.51</v>
      </c>
      <c r="D55" s="50" t="n">
        <v>6.01</v>
      </c>
      <c r="E55" s="50"/>
      <c r="F55" s="50" t="n">
        <v>7.01</v>
      </c>
      <c r="G55" s="50" t="n">
        <v>5.51</v>
      </c>
      <c r="H55" s="50" t="n">
        <v>5.51</v>
      </c>
      <c r="I55" s="50" t="n">
        <v>6.01</v>
      </c>
      <c r="J55" s="50" t="n">
        <v>5.51</v>
      </c>
      <c r="K55" s="50" t="n">
        <v>5.51</v>
      </c>
      <c r="M55" s="19" t="n">
        <v>45</v>
      </c>
      <c r="N55" s="46" t="n">
        <f aca="false">FLOOR(B55*$N$7, 1)</f>
        <v>270</v>
      </c>
      <c r="O55" s="46" t="n">
        <f aca="false">FLOOR(C55*$N$7, 1)</f>
        <v>390</v>
      </c>
      <c r="P55" s="46" t="n">
        <f aca="false">FLOOR(D55*$N$7, 1)</f>
        <v>360</v>
      </c>
      <c r="Q55" s="46" t="n">
        <f aca="false">FLOOR(E55*$N$7, 1)</f>
        <v>0</v>
      </c>
      <c r="R55" s="51" t="n">
        <f aca="false">FLOOR(F55*$N$7, 1)</f>
        <v>420</v>
      </c>
      <c r="S55" s="52" t="n">
        <f aca="false">FLOOR(G55*$N$7, 1)</f>
        <v>330</v>
      </c>
      <c r="T55" s="46" t="n">
        <f aca="false">FLOOR(H55*$N$7, 1)</f>
        <v>330</v>
      </c>
      <c r="U55" s="46" t="n">
        <f aca="false">FLOOR(I55*$N$7, 1)</f>
        <v>360</v>
      </c>
      <c r="V55" s="46" t="n">
        <f aca="false">FLOOR(J55*$N$7, 1)</f>
        <v>330</v>
      </c>
      <c r="W55" s="53" t="n">
        <f aca="false">FLOOR(K55*$N$7, 1)</f>
        <v>330</v>
      </c>
      <c r="Y55" s="19" t="n">
        <v>45</v>
      </c>
      <c r="Z55" s="46" t="n">
        <v>246</v>
      </c>
      <c r="AA55" s="46" t="n">
        <v>335</v>
      </c>
      <c r="AB55" s="46" t="n">
        <v>290</v>
      </c>
      <c r="AC55" s="46" t="n">
        <v>387</v>
      </c>
      <c r="AD55" s="46" t="n">
        <v>386</v>
      </c>
      <c r="AE55" s="46" t="n">
        <v>326</v>
      </c>
      <c r="AF55" s="46" t="n">
        <v>298</v>
      </c>
      <c r="AG55" s="46" t="n">
        <v>293</v>
      </c>
      <c r="AH55" s="46" t="n">
        <v>292</v>
      </c>
      <c r="AI55" s="46"/>
      <c r="AK55" s="19" t="n">
        <v>45</v>
      </c>
      <c r="AL55" s="46" t="n">
        <f aca="false">IF(Z55&gt;N55,1,0)</f>
        <v>0</v>
      </c>
      <c r="AM55" s="46" t="n">
        <f aca="false">IF(AA55&gt;O55,1,0)</f>
        <v>0</v>
      </c>
      <c r="AN55" s="46" t="n">
        <f aca="false">IF(AB55&gt;P55,1,0)</f>
        <v>0</v>
      </c>
      <c r="AO55" s="46" t="n">
        <v>0</v>
      </c>
      <c r="AP55" s="46" t="n">
        <f aca="false">IF(AD55&gt;R55,1,0)</f>
        <v>0</v>
      </c>
      <c r="AQ55" s="46" t="n">
        <f aca="false">IF(AE55&gt;S55,1,0)</f>
        <v>0</v>
      </c>
      <c r="AR55" s="46" t="n">
        <f aca="false">IF(AF55&gt;T55,1,0)</f>
        <v>0</v>
      </c>
      <c r="AS55" s="46" t="n">
        <f aca="false">IF(AG55&gt;U55,1,0)</f>
        <v>0</v>
      </c>
      <c r="AT55" s="46" t="n">
        <f aca="false">IF(AH55&gt;V55,1,0)</f>
        <v>0</v>
      </c>
      <c r="AU55" s="46" t="n">
        <f aca="false">IF(AI55&gt;W55,1,0)</f>
        <v>0</v>
      </c>
      <c r="AW55" s="19" t="n">
        <v>45</v>
      </c>
      <c r="AX55" s="46" t="n">
        <f aca="false">(N55-Z55)/2</f>
        <v>12</v>
      </c>
      <c r="AY55" s="46" t="n">
        <f aca="false">(O55-AA55)/2</f>
        <v>27.5</v>
      </c>
      <c r="AZ55" s="46" t="n">
        <f aca="false">(P55-AB55)/2</f>
        <v>35</v>
      </c>
      <c r="BA55" s="46" t="n">
        <f aca="false">(Q55-AC55)/2</f>
        <v>-193.5</v>
      </c>
      <c r="BB55" s="46" t="n">
        <f aca="false">(R55-AD55)/2</f>
        <v>17</v>
      </c>
      <c r="BC55" s="46" t="n">
        <f aca="false">(S55-AE55)/2</f>
        <v>2</v>
      </c>
      <c r="BD55" s="46" t="n">
        <f aca="false">(T55-AF55)/2</f>
        <v>16</v>
      </c>
      <c r="BE55" s="46" t="n">
        <f aca="false">(U55-AG55)/2</f>
        <v>33.5</v>
      </c>
      <c r="BF55" s="46" t="n">
        <f aca="false">(V55-AH55)/2</f>
        <v>19</v>
      </c>
      <c r="BG55" s="46" t="n">
        <f aca="false">(W55-AI55)/2</f>
        <v>165</v>
      </c>
    </row>
    <row r="56" customFormat="false" ht="13.5" hidden="false" customHeight="false" outlineLevel="0" collapsed="false">
      <c r="A56" s="19" t="n">
        <v>46</v>
      </c>
      <c r="B56" s="50" t="n">
        <v>6.01</v>
      </c>
      <c r="C56" s="50" t="n">
        <v>7.51</v>
      </c>
      <c r="D56" s="50" t="n">
        <v>5.51</v>
      </c>
      <c r="E56" s="50"/>
      <c r="F56" s="50" t="n">
        <v>6.51</v>
      </c>
      <c r="G56" s="50" t="n">
        <v>6.51</v>
      </c>
      <c r="H56" s="50" t="n">
        <v>6.01</v>
      </c>
      <c r="I56" s="50" t="n">
        <v>5.51</v>
      </c>
      <c r="J56" s="50" t="n">
        <v>7.01</v>
      </c>
      <c r="K56" s="50" t="n">
        <v>5.005</v>
      </c>
      <c r="M56" s="19" t="n">
        <v>46</v>
      </c>
      <c r="N56" s="46" t="n">
        <f aca="false">FLOOR(B56*$N$7, 1)</f>
        <v>360</v>
      </c>
      <c r="O56" s="46" t="n">
        <f aca="false">FLOOR(C56*$N$7, 1)</f>
        <v>450</v>
      </c>
      <c r="P56" s="46" t="n">
        <f aca="false">FLOOR(D56*$N$7, 1)</f>
        <v>330</v>
      </c>
      <c r="Q56" s="46" t="n">
        <f aca="false">FLOOR(E56*$N$7, 1)</f>
        <v>0</v>
      </c>
      <c r="R56" s="51" t="n">
        <f aca="false">FLOOR(F56*$N$7, 1)</f>
        <v>390</v>
      </c>
      <c r="S56" s="52" t="n">
        <f aca="false">FLOOR(G56*$N$7, 1)</f>
        <v>390</v>
      </c>
      <c r="T56" s="46" t="n">
        <f aca="false">FLOOR(H56*$N$7, 1)</f>
        <v>360</v>
      </c>
      <c r="U56" s="46" t="n">
        <f aca="false">FLOOR(I56*$N$7, 1)</f>
        <v>330</v>
      </c>
      <c r="V56" s="46" t="n">
        <f aca="false">FLOOR(J56*$N$7, 1)</f>
        <v>420</v>
      </c>
      <c r="W56" s="53" t="n">
        <f aca="false">FLOOR(K56*$N$7, 1)</f>
        <v>300</v>
      </c>
      <c r="Y56" s="19" t="n">
        <v>46</v>
      </c>
      <c r="Z56" s="46" t="n">
        <v>351</v>
      </c>
      <c r="AA56" s="46" t="n">
        <v>382</v>
      </c>
      <c r="AB56" s="46" t="n">
        <v>309</v>
      </c>
      <c r="AC56" s="46" t="n">
        <v>316</v>
      </c>
      <c r="AD56" s="46" t="n">
        <v>360</v>
      </c>
      <c r="AE56" s="46" t="n">
        <v>356</v>
      </c>
      <c r="AF56" s="46" t="n">
        <v>318</v>
      </c>
      <c r="AG56" s="46" t="n">
        <v>261</v>
      </c>
      <c r="AH56" s="46" t="n">
        <v>366</v>
      </c>
      <c r="AI56" s="46"/>
      <c r="AK56" s="19" t="n">
        <v>46</v>
      </c>
      <c r="AL56" s="46" t="n">
        <f aca="false">IF(Z56&gt;N56,1,0)</f>
        <v>0</v>
      </c>
      <c r="AM56" s="46" t="n">
        <f aca="false">IF(AA56&gt;O56,1,0)</f>
        <v>0</v>
      </c>
      <c r="AN56" s="46" t="n">
        <f aca="false">IF(AB56&gt;P56,1,0)</f>
        <v>0</v>
      </c>
      <c r="AO56" s="46" t="n">
        <v>0</v>
      </c>
      <c r="AP56" s="46" t="n">
        <f aca="false">IF(AD56&gt;R56,1,0)</f>
        <v>0</v>
      </c>
      <c r="AQ56" s="46" t="n">
        <f aca="false">IF(AE56&gt;S56,1,0)</f>
        <v>0</v>
      </c>
      <c r="AR56" s="46" t="n">
        <f aca="false">IF(AF56&gt;T56,1,0)</f>
        <v>0</v>
      </c>
      <c r="AS56" s="46" t="n">
        <f aca="false">IF(AG56&gt;U56,1,0)</f>
        <v>0</v>
      </c>
      <c r="AT56" s="46" t="n">
        <f aca="false">IF(AH56&gt;V56,1,0)</f>
        <v>0</v>
      </c>
      <c r="AU56" s="46" t="n">
        <f aca="false">IF(AI56&gt;W56,1,0)</f>
        <v>0</v>
      </c>
      <c r="AW56" s="19" t="n">
        <v>46</v>
      </c>
      <c r="AX56" s="46" t="n">
        <f aca="false">(N56-Z56)/2</f>
        <v>4.5</v>
      </c>
      <c r="AY56" s="46" t="n">
        <f aca="false">(O56-AA56)/2</f>
        <v>34</v>
      </c>
      <c r="AZ56" s="46" t="n">
        <f aca="false">(P56-AB56)/2</f>
        <v>10.5</v>
      </c>
      <c r="BA56" s="46" t="n">
        <f aca="false">(Q56-AC56)/2</f>
        <v>-158</v>
      </c>
      <c r="BB56" s="46" t="n">
        <f aca="false">(R56-AD56)/2</f>
        <v>15</v>
      </c>
      <c r="BC56" s="46" t="n">
        <f aca="false">(S56-AE56)/2</f>
        <v>17</v>
      </c>
      <c r="BD56" s="46" t="n">
        <f aca="false">(T56-AF56)/2</f>
        <v>21</v>
      </c>
      <c r="BE56" s="46" t="n">
        <f aca="false">(U56-AG56)/2</f>
        <v>34.5</v>
      </c>
      <c r="BF56" s="46" t="n">
        <f aca="false">(V56-AH56)/2</f>
        <v>27</v>
      </c>
      <c r="BG56" s="46" t="n">
        <f aca="false">(W56-AI56)/2</f>
        <v>150</v>
      </c>
    </row>
    <row r="57" customFormat="false" ht="13.5" hidden="false" customHeight="false" outlineLevel="0" collapsed="false">
      <c r="A57" s="19" t="n">
        <v>47</v>
      </c>
      <c r="B57" s="50" t="n">
        <v>6.01</v>
      </c>
      <c r="C57" s="50" t="n">
        <v>7.51</v>
      </c>
      <c r="D57" s="50" t="n">
        <v>5.51</v>
      </c>
      <c r="E57" s="50"/>
      <c r="F57" s="50" t="n">
        <v>6.01</v>
      </c>
      <c r="G57" s="50" t="n">
        <v>6.51</v>
      </c>
      <c r="H57" s="50" t="n">
        <v>6.51</v>
      </c>
      <c r="I57" s="50" t="n">
        <v>5.51</v>
      </c>
      <c r="J57" s="50" t="n">
        <v>6.01</v>
      </c>
      <c r="K57" s="50" t="n">
        <v>6.51</v>
      </c>
      <c r="M57" s="19" t="n">
        <v>47</v>
      </c>
      <c r="N57" s="46" t="n">
        <f aca="false">FLOOR(B57*$N$7, 1)</f>
        <v>360</v>
      </c>
      <c r="O57" s="46" t="n">
        <f aca="false">FLOOR(C57*$N$7, 1)</f>
        <v>450</v>
      </c>
      <c r="P57" s="46" t="n">
        <f aca="false">FLOOR(D57*$N$7, 1)</f>
        <v>330</v>
      </c>
      <c r="Q57" s="46" t="n">
        <f aca="false">FLOOR(E57*$N$7, 1)</f>
        <v>0</v>
      </c>
      <c r="R57" s="51" t="n">
        <f aca="false">FLOOR(F57*$N$7, 1)</f>
        <v>360</v>
      </c>
      <c r="S57" s="52" t="n">
        <f aca="false">FLOOR(G57*$N$7, 1)</f>
        <v>390</v>
      </c>
      <c r="T57" s="46" t="n">
        <f aca="false">FLOOR(H57*$N$7, 1)</f>
        <v>390</v>
      </c>
      <c r="U57" s="46" t="n">
        <f aca="false">FLOOR(I57*$N$7, 1)</f>
        <v>330</v>
      </c>
      <c r="V57" s="46" t="n">
        <f aca="false">FLOOR(J57*$N$7, 1)</f>
        <v>360</v>
      </c>
      <c r="W57" s="53" t="n">
        <f aca="false">FLOOR(K57*$N$7, 1)</f>
        <v>390</v>
      </c>
      <c r="Y57" s="19" t="n">
        <v>47</v>
      </c>
      <c r="Z57" s="46" t="n">
        <v>352</v>
      </c>
      <c r="AA57" s="46" t="n">
        <v>385</v>
      </c>
      <c r="AB57" s="46" t="n">
        <v>297</v>
      </c>
      <c r="AC57" s="46" t="n">
        <v>342</v>
      </c>
      <c r="AD57" s="46" t="n">
        <v>326</v>
      </c>
      <c r="AE57" s="46" t="n">
        <v>388</v>
      </c>
      <c r="AF57" s="46" t="n">
        <v>348</v>
      </c>
      <c r="AG57" s="46" t="n">
        <v>289</v>
      </c>
      <c r="AH57" s="46" t="n">
        <v>314</v>
      </c>
      <c r="AI57" s="46"/>
      <c r="AK57" s="19" t="n">
        <v>47</v>
      </c>
      <c r="AL57" s="46" t="n">
        <f aca="false">IF(Z57&gt;N57,1,0)</f>
        <v>0</v>
      </c>
      <c r="AM57" s="46" t="n">
        <f aca="false">IF(AA57&gt;O57,1,0)</f>
        <v>0</v>
      </c>
      <c r="AN57" s="46" t="n">
        <f aca="false">IF(AB57&gt;P57,1,0)</f>
        <v>0</v>
      </c>
      <c r="AO57" s="46" t="n">
        <v>0</v>
      </c>
      <c r="AP57" s="46" t="n">
        <f aca="false">IF(AD57&gt;R57,1,0)</f>
        <v>0</v>
      </c>
      <c r="AQ57" s="46" t="n">
        <f aca="false">IF(AE57&gt;S57,1,0)</f>
        <v>0</v>
      </c>
      <c r="AR57" s="46" t="n">
        <f aca="false">IF(AF57&gt;T57,1,0)</f>
        <v>0</v>
      </c>
      <c r="AS57" s="46" t="n">
        <f aca="false">IF(AG57&gt;U57,1,0)</f>
        <v>0</v>
      </c>
      <c r="AT57" s="46" t="n">
        <f aca="false">IF(AH57&gt;V57,1,0)</f>
        <v>0</v>
      </c>
      <c r="AU57" s="46" t="n">
        <f aca="false">IF(AI57&gt;W57,1,0)</f>
        <v>0</v>
      </c>
      <c r="AW57" s="19" t="n">
        <v>47</v>
      </c>
      <c r="AX57" s="46" t="n">
        <f aca="false">(N57-Z57)/2</f>
        <v>4</v>
      </c>
      <c r="AY57" s="46" t="n">
        <f aca="false">(O57-AA57)/2</f>
        <v>32.5</v>
      </c>
      <c r="AZ57" s="46" t="n">
        <f aca="false">(P57-AB57)/2</f>
        <v>16.5</v>
      </c>
      <c r="BA57" s="46" t="n">
        <f aca="false">(Q57-AC57)/2</f>
        <v>-171</v>
      </c>
      <c r="BB57" s="46" t="n">
        <f aca="false">(R57-AD57)/2</f>
        <v>17</v>
      </c>
      <c r="BC57" s="46" t="n">
        <f aca="false">(S57-AE57)/2</f>
        <v>1</v>
      </c>
      <c r="BD57" s="46" t="n">
        <f aca="false">(T57-AF57)/2</f>
        <v>21</v>
      </c>
      <c r="BE57" s="46" t="n">
        <f aca="false">(U57-AG57)/2</f>
        <v>20.5</v>
      </c>
      <c r="BF57" s="46" t="n">
        <f aca="false">(V57-AH57)/2</f>
        <v>23</v>
      </c>
      <c r="BG57" s="46" t="n">
        <f aca="false">(W57-AI57)/2</f>
        <v>195</v>
      </c>
    </row>
    <row r="58" customFormat="false" ht="13.5" hidden="false" customHeight="false" outlineLevel="0" collapsed="false">
      <c r="A58" s="19" t="n">
        <v>48</v>
      </c>
      <c r="B58" s="50" t="n">
        <v>5.51</v>
      </c>
      <c r="C58" s="50" t="n">
        <v>6.51</v>
      </c>
      <c r="D58" s="50" t="n">
        <v>6.01</v>
      </c>
      <c r="E58" s="50"/>
      <c r="F58" s="50" t="n">
        <v>6.01</v>
      </c>
      <c r="G58" s="50" t="n">
        <v>6.01</v>
      </c>
      <c r="H58" s="50" t="n">
        <v>5.005</v>
      </c>
      <c r="I58" s="50" t="n">
        <v>6.01</v>
      </c>
      <c r="J58" s="50" t="n">
        <v>7.01</v>
      </c>
      <c r="K58" s="50" t="n">
        <v>6.01</v>
      </c>
      <c r="M58" s="19" t="n">
        <v>48</v>
      </c>
      <c r="N58" s="46" t="n">
        <f aca="false">FLOOR(B58*$N$7, 1)</f>
        <v>330</v>
      </c>
      <c r="O58" s="46" t="n">
        <f aca="false">FLOOR(C58*$N$7, 1)</f>
        <v>390</v>
      </c>
      <c r="P58" s="46" t="n">
        <f aca="false">FLOOR(D58*$N$7, 1)</f>
        <v>360</v>
      </c>
      <c r="Q58" s="46" t="n">
        <f aca="false">FLOOR(E58*$N$7, 1)</f>
        <v>0</v>
      </c>
      <c r="R58" s="51" t="n">
        <f aca="false">FLOOR(F58*$N$7, 1)</f>
        <v>360</v>
      </c>
      <c r="S58" s="52" t="n">
        <f aca="false">FLOOR(G58*$N$7, 1)</f>
        <v>360</v>
      </c>
      <c r="T58" s="46" t="n">
        <f aca="false">FLOOR(H58*$N$7, 1)</f>
        <v>300</v>
      </c>
      <c r="U58" s="46" t="n">
        <f aca="false">FLOOR(I58*$N$7, 1)</f>
        <v>360</v>
      </c>
      <c r="V58" s="46" t="n">
        <f aca="false">FLOOR(J58*$N$7, 1)</f>
        <v>420</v>
      </c>
      <c r="W58" s="53" t="n">
        <f aca="false">FLOOR(K58*$N$7, 1)</f>
        <v>360</v>
      </c>
      <c r="Y58" s="19" t="n">
        <v>48</v>
      </c>
      <c r="Z58" s="46" t="n">
        <v>308</v>
      </c>
      <c r="AA58" s="46" t="n">
        <v>324</v>
      </c>
      <c r="AB58" s="46" t="n">
        <v>308</v>
      </c>
      <c r="AC58" s="46" t="n">
        <v>300</v>
      </c>
      <c r="AD58" s="46" t="n">
        <v>328</v>
      </c>
      <c r="AE58" s="46" t="n">
        <v>356</v>
      </c>
      <c r="AF58" s="46" t="n">
        <v>261</v>
      </c>
      <c r="AG58" s="46" t="n">
        <v>307</v>
      </c>
      <c r="AH58" s="46" t="n">
        <v>354</v>
      </c>
      <c r="AI58" s="46"/>
      <c r="AK58" s="19" t="n">
        <v>48</v>
      </c>
      <c r="AL58" s="46" t="n">
        <f aca="false">IF(Z58&gt;N58,1,0)</f>
        <v>0</v>
      </c>
      <c r="AM58" s="46" t="n">
        <f aca="false">IF(AA58&gt;O58,1,0)</f>
        <v>0</v>
      </c>
      <c r="AN58" s="46" t="n">
        <f aca="false">IF(AB58&gt;P58,1,0)</f>
        <v>0</v>
      </c>
      <c r="AO58" s="46" t="n">
        <v>0</v>
      </c>
      <c r="AP58" s="46" t="n">
        <f aca="false">IF(AD58&gt;R58,1,0)</f>
        <v>0</v>
      </c>
      <c r="AQ58" s="46" t="n">
        <f aca="false">IF(AE58&gt;S58,1,0)</f>
        <v>0</v>
      </c>
      <c r="AR58" s="46" t="n">
        <f aca="false">IF(AF58&gt;T58,1,0)</f>
        <v>0</v>
      </c>
      <c r="AS58" s="46" t="n">
        <f aca="false">IF(AG58&gt;U58,1,0)</f>
        <v>0</v>
      </c>
      <c r="AT58" s="46" t="n">
        <f aca="false">IF(AH58&gt;V58,1,0)</f>
        <v>0</v>
      </c>
      <c r="AU58" s="46" t="n">
        <f aca="false">IF(AI58&gt;W58,1,0)</f>
        <v>0</v>
      </c>
      <c r="AW58" s="19" t="n">
        <v>48</v>
      </c>
      <c r="AX58" s="46" t="n">
        <f aca="false">(N58-Z58)/2</f>
        <v>11</v>
      </c>
      <c r="AY58" s="46" t="n">
        <f aca="false">(O58-AA58)/2</f>
        <v>33</v>
      </c>
      <c r="AZ58" s="46" t="n">
        <f aca="false">(P58-AB58)/2</f>
        <v>26</v>
      </c>
      <c r="BA58" s="46" t="n">
        <f aca="false">(Q58-AC58)/2</f>
        <v>-150</v>
      </c>
      <c r="BB58" s="46" t="n">
        <f aca="false">(R58-AD58)/2</f>
        <v>16</v>
      </c>
      <c r="BC58" s="46" t="n">
        <f aca="false">(S58-AE58)/2</f>
        <v>2</v>
      </c>
      <c r="BD58" s="46" t="n">
        <f aca="false">(T58-AF58)/2</f>
        <v>19.5</v>
      </c>
      <c r="BE58" s="46" t="n">
        <f aca="false">(U58-AG58)/2</f>
        <v>26.5</v>
      </c>
      <c r="BF58" s="46" t="n">
        <f aca="false">(V58-AH58)/2</f>
        <v>33</v>
      </c>
      <c r="BG58" s="46" t="n">
        <f aca="false">(W58-AI58)/2</f>
        <v>180</v>
      </c>
    </row>
    <row r="59" customFormat="false" ht="13.5" hidden="false" customHeight="false" outlineLevel="0" collapsed="false">
      <c r="A59" s="19" t="n">
        <v>49</v>
      </c>
      <c r="B59" s="50" t="n">
        <v>5.005</v>
      </c>
      <c r="C59" s="50" t="n">
        <v>7.01</v>
      </c>
      <c r="D59" s="50" t="n">
        <v>5.51</v>
      </c>
      <c r="E59" s="50"/>
      <c r="F59" s="50" t="n">
        <v>6.01</v>
      </c>
      <c r="G59" s="50" t="n">
        <v>6.01</v>
      </c>
      <c r="H59" s="50" t="n">
        <v>6.01</v>
      </c>
      <c r="I59" s="50" t="n">
        <v>5.005</v>
      </c>
      <c r="J59" s="50" t="n">
        <v>6.51</v>
      </c>
      <c r="K59" s="50" t="n">
        <v>5.51</v>
      </c>
      <c r="M59" s="19" t="n">
        <v>49</v>
      </c>
      <c r="N59" s="46" t="n">
        <f aca="false">FLOOR(B59*$N$7, 1)</f>
        <v>300</v>
      </c>
      <c r="O59" s="46" t="n">
        <f aca="false">FLOOR(C59*$N$7, 1)</f>
        <v>420</v>
      </c>
      <c r="P59" s="46" t="n">
        <f aca="false">FLOOR(D59*$N$7, 1)</f>
        <v>330</v>
      </c>
      <c r="Q59" s="46" t="n">
        <f aca="false">FLOOR(E59*$N$7, 1)</f>
        <v>0</v>
      </c>
      <c r="R59" s="51" t="n">
        <f aca="false">FLOOR(F59*$N$7, 1)</f>
        <v>360</v>
      </c>
      <c r="S59" s="52" t="n">
        <f aca="false">FLOOR(G59*$N$7, 1)</f>
        <v>360</v>
      </c>
      <c r="T59" s="46" t="n">
        <f aca="false">FLOOR(H59*$N$7, 1)</f>
        <v>360</v>
      </c>
      <c r="U59" s="46" t="n">
        <f aca="false">FLOOR(I59*$N$7, 1)</f>
        <v>300</v>
      </c>
      <c r="V59" s="46" t="n">
        <f aca="false">FLOOR(J59*$N$7, 1)</f>
        <v>390</v>
      </c>
      <c r="W59" s="53" t="n">
        <f aca="false">FLOOR(K59*$N$7, 1)</f>
        <v>330</v>
      </c>
      <c r="Y59" s="19" t="n">
        <v>49</v>
      </c>
      <c r="Z59" s="46" t="n">
        <v>293</v>
      </c>
      <c r="AA59" s="46" t="n">
        <v>353</v>
      </c>
      <c r="AB59" s="46" t="n">
        <v>309</v>
      </c>
      <c r="AC59" s="46" t="n">
        <v>353</v>
      </c>
      <c r="AD59" s="46" t="n">
        <v>326</v>
      </c>
      <c r="AE59" s="46" t="n">
        <v>356</v>
      </c>
      <c r="AF59" s="46" t="n">
        <v>315</v>
      </c>
      <c r="AG59" s="46" t="n">
        <v>263</v>
      </c>
      <c r="AH59" s="46" t="n">
        <v>359</v>
      </c>
      <c r="AI59" s="46"/>
      <c r="AK59" s="19" t="n">
        <v>49</v>
      </c>
      <c r="AL59" s="46" t="n">
        <f aca="false">IF(Z59&gt;N59,1,0)</f>
        <v>0</v>
      </c>
      <c r="AM59" s="46" t="n">
        <f aca="false">IF(AA59&gt;O59,1,0)</f>
        <v>0</v>
      </c>
      <c r="AN59" s="46" t="n">
        <f aca="false">IF(AB59&gt;P59,1,0)</f>
        <v>0</v>
      </c>
      <c r="AO59" s="46" t="n">
        <v>0</v>
      </c>
      <c r="AP59" s="46" t="n">
        <f aca="false">IF(AD59&gt;R59,1,0)</f>
        <v>0</v>
      </c>
      <c r="AQ59" s="46" t="n">
        <f aca="false">IF(AE59&gt;S59,1,0)</f>
        <v>0</v>
      </c>
      <c r="AR59" s="46" t="n">
        <f aca="false">IF(AF59&gt;T59,1,0)</f>
        <v>0</v>
      </c>
      <c r="AS59" s="46" t="n">
        <f aca="false">IF(AG59&gt;U59,1,0)</f>
        <v>0</v>
      </c>
      <c r="AT59" s="46" t="n">
        <f aca="false">IF(AH59&gt;V59,1,0)</f>
        <v>0</v>
      </c>
      <c r="AU59" s="46" t="n">
        <f aca="false">IF(AI59&gt;W59,1,0)</f>
        <v>0</v>
      </c>
      <c r="AW59" s="19" t="n">
        <v>49</v>
      </c>
      <c r="AX59" s="46" t="n">
        <f aca="false">(N59-Z59)/2</f>
        <v>3.5</v>
      </c>
      <c r="AY59" s="46" t="n">
        <f aca="false">(O59-AA59)/2</f>
        <v>33.5</v>
      </c>
      <c r="AZ59" s="46" t="n">
        <f aca="false">(P59-AB59)/2</f>
        <v>10.5</v>
      </c>
      <c r="BA59" s="46" t="n">
        <f aca="false">(Q59-AC59)/2</f>
        <v>-176.5</v>
      </c>
      <c r="BB59" s="46" t="n">
        <f aca="false">(R59-AD59)/2</f>
        <v>17</v>
      </c>
      <c r="BC59" s="46" t="n">
        <f aca="false">(S59-AE59)/2</f>
        <v>2</v>
      </c>
      <c r="BD59" s="46" t="n">
        <f aca="false">(T59-AF59)/2</f>
        <v>22.5</v>
      </c>
      <c r="BE59" s="46" t="n">
        <f aca="false">(U59-AG59)/2</f>
        <v>18.5</v>
      </c>
      <c r="BF59" s="46" t="n">
        <f aca="false">(V59-AH59)/2</f>
        <v>15.5</v>
      </c>
      <c r="BG59" s="46" t="n">
        <f aca="false">(W59-AI59)/2</f>
        <v>165</v>
      </c>
    </row>
    <row r="60" customFormat="false" ht="13.5" hidden="false" customHeight="false" outlineLevel="0" collapsed="false">
      <c r="A60" s="19" t="n">
        <v>50</v>
      </c>
      <c r="B60" s="50" t="n">
        <v>4.505</v>
      </c>
      <c r="C60" s="50" t="n">
        <v>7.51</v>
      </c>
      <c r="D60" s="50" t="n">
        <v>5.51</v>
      </c>
      <c r="E60" s="50"/>
      <c r="F60" s="50" t="n">
        <v>6.51</v>
      </c>
      <c r="G60" s="50" t="n">
        <v>6.01</v>
      </c>
      <c r="H60" s="50" t="n">
        <v>5.51</v>
      </c>
      <c r="I60" s="50" t="n">
        <v>6.01</v>
      </c>
      <c r="J60" s="50" t="n">
        <v>6.01</v>
      </c>
      <c r="K60" s="50" t="n">
        <v>5.51</v>
      </c>
      <c r="M60" s="19" t="n">
        <v>50</v>
      </c>
      <c r="N60" s="46" t="n">
        <f aca="false">FLOOR(B60*$N$7, 1)</f>
        <v>270</v>
      </c>
      <c r="O60" s="46" t="n">
        <f aca="false">FLOOR(C60*$N$7, 1)</f>
        <v>450</v>
      </c>
      <c r="P60" s="46" t="n">
        <f aca="false">FLOOR(D60*$N$7, 1)</f>
        <v>330</v>
      </c>
      <c r="Q60" s="46" t="n">
        <f aca="false">FLOOR(E60*$N$7, 1)</f>
        <v>0</v>
      </c>
      <c r="R60" s="51" t="n">
        <f aca="false">FLOOR(F60*$N$7, 1)</f>
        <v>390</v>
      </c>
      <c r="S60" s="52" t="n">
        <f aca="false">FLOOR(G60*$N$7, 1)</f>
        <v>360</v>
      </c>
      <c r="T60" s="46" t="n">
        <f aca="false">FLOOR(H60*$N$7, 1)</f>
        <v>330</v>
      </c>
      <c r="U60" s="46" t="n">
        <f aca="false">FLOOR(I60*$N$7, 1)</f>
        <v>360</v>
      </c>
      <c r="V60" s="46" t="n">
        <f aca="false">FLOOR(J60*$N$7, 1)</f>
        <v>360</v>
      </c>
      <c r="W60" s="53" t="n">
        <f aca="false">FLOOR(K60*$N$7, 1)</f>
        <v>330</v>
      </c>
      <c r="Y60" s="19" t="n">
        <v>50</v>
      </c>
      <c r="Z60" s="46" t="n">
        <v>221</v>
      </c>
      <c r="AA60" s="46" t="n">
        <v>394</v>
      </c>
      <c r="AB60" s="46" t="n">
        <v>305</v>
      </c>
      <c r="AC60" s="46" t="n">
        <v>418</v>
      </c>
      <c r="AD60" s="46" t="n">
        <v>356</v>
      </c>
      <c r="AE60" s="46" t="n">
        <v>354</v>
      </c>
      <c r="AF60" s="46" t="n">
        <v>279</v>
      </c>
      <c r="AG60" s="46" t="n">
        <v>323</v>
      </c>
      <c r="AH60" s="46" t="n">
        <v>330</v>
      </c>
      <c r="AI60" s="46"/>
      <c r="AK60" s="19" t="n">
        <v>50</v>
      </c>
      <c r="AL60" s="46" t="n">
        <f aca="false">IF(Z60&gt;N60,1,0)</f>
        <v>0</v>
      </c>
      <c r="AM60" s="46" t="n">
        <f aca="false">IF(AA60&gt;O60,1,0)</f>
        <v>0</v>
      </c>
      <c r="AN60" s="46" t="n">
        <f aca="false">IF(AB60&gt;P60,1,0)</f>
        <v>0</v>
      </c>
      <c r="AO60" s="46" t="n">
        <v>0</v>
      </c>
      <c r="AP60" s="46" t="n">
        <f aca="false">IF(AD60&gt;R60,1,0)</f>
        <v>0</v>
      </c>
      <c r="AQ60" s="46" t="n">
        <f aca="false">IF(AE60&gt;S60,1,0)</f>
        <v>0</v>
      </c>
      <c r="AR60" s="46" t="n">
        <f aca="false">IF(AF60&gt;T60,1,0)</f>
        <v>0</v>
      </c>
      <c r="AS60" s="46" t="n">
        <f aca="false">IF(AG60&gt;U60,1,0)</f>
        <v>0</v>
      </c>
      <c r="AT60" s="46" t="n">
        <f aca="false">IF(AH60&gt;V60,1,0)</f>
        <v>0</v>
      </c>
      <c r="AU60" s="46" t="n">
        <f aca="false">IF(AI60&gt;W60,1,0)</f>
        <v>0</v>
      </c>
      <c r="AW60" s="19" t="n">
        <v>50</v>
      </c>
      <c r="AX60" s="46" t="n">
        <f aca="false">(N60-Z60)/2</f>
        <v>24.5</v>
      </c>
      <c r="AY60" s="46" t="n">
        <f aca="false">(O60-AA60)/2</f>
        <v>28</v>
      </c>
      <c r="AZ60" s="46" t="n">
        <f aca="false">(P60-AB60)/2</f>
        <v>12.5</v>
      </c>
      <c r="BA60" s="46" t="n">
        <f aca="false">(Q60-AC60)/2</f>
        <v>-209</v>
      </c>
      <c r="BB60" s="46" t="n">
        <f aca="false">(R60-AD60)/2</f>
        <v>17</v>
      </c>
      <c r="BC60" s="46" t="n">
        <f aca="false">(S60-AE60)/2</f>
        <v>3</v>
      </c>
      <c r="BD60" s="46" t="n">
        <f aca="false">(T60-AF60)/2</f>
        <v>25.5</v>
      </c>
      <c r="BE60" s="46" t="n">
        <f aca="false">(U60-AG60)/2</f>
        <v>18.5</v>
      </c>
      <c r="BF60" s="46" t="n">
        <f aca="false">(V60-AH60)/2</f>
        <v>15</v>
      </c>
      <c r="BG60" s="46" t="n">
        <f aca="false">(W60-AI60)/2</f>
        <v>165</v>
      </c>
    </row>
    <row r="61" customFormat="false" ht="13.5" hidden="false" customHeight="false" outlineLevel="0" collapsed="false">
      <c r="A61" s="19" t="n">
        <v>51</v>
      </c>
      <c r="B61" s="50" t="n">
        <v>5.005</v>
      </c>
      <c r="C61" s="50" t="n">
        <v>8.01</v>
      </c>
      <c r="D61" s="50" t="n">
        <v>6.01</v>
      </c>
      <c r="E61" s="50"/>
      <c r="F61" s="50" t="n">
        <v>6.51</v>
      </c>
      <c r="G61" s="50" t="n">
        <v>6.01</v>
      </c>
      <c r="H61" s="50" t="n">
        <v>6.01</v>
      </c>
      <c r="I61" s="50" t="n">
        <v>5.005</v>
      </c>
      <c r="J61" s="50" t="n">
        <v>6.01</v>
      </c>
      <c r="K61" s="50" t="n">
        <v>5.51</v>
      </c>
      <c r="M61" s="19" t="n">
        <v>51</v>
      </c>
      <c r="N61" s="46" t="n">
        <f aca="false">FLOOR(B61*$N$7, 1)</f>
        <v>300</v>
      </c>
      <c r="O61" s="46" t="n">
        <f aca="false">FLOOR(C61*$N$7, 1)</f>
        <v>480</v>
      </c>
      <c r="P61" s="46" t="n">
        <f aca="false">FLOOR(D61*$N$7, 1)</f>
        <v>360</v>
      </c>
      <c r="Q61" s="46" t="n">
        <f aca="false">FLOOR(E61*$N$7, 1)</f>
        <v>0</v>
      </c>
      <c r="R61" s="51" t="n">
        <f aca="false">FLOOR(F61*$N$7, 1)</f>
        <v>390</v>
      </c>
      <c r="S61" s="52" t="n">
        <f aca="false">FLOOR(G61*$N$7, 1)</f>
        <v>360</v>
      </c>
      <c r="T61" s="46" t="n">
        <f aca="false">FLOOR(H61*$N$7, 1)</f>
        <v>360</v>
      </c>
      <c r="U61" s="46" t="n">
        <f aca="false">FLOOR(I61*$N$7, 1)</f>
        <v>300</v>
      </c>
      <c r="V61" s="46" t="n">
        <f aca="false">FLOOR(J61*$N$7, 1)</f>
        <v>360</v>
      </c>
      <c r="W61" s="53" t="n">
        <f aca="false">FLOOR(K61*$N$7, 1)</f>
        <v>330</v>
      </c>
      <c r="Y61" s="19" t="n">
        <v>51</v>
      </c>
      <c r="Z61" s="46" t="n">
        <v>236</v>
      </c>
      <c r="AA61" s="46" t="n">
        <v>420</v>
      </c>
      <c r="AB61" s="46" t="n">
        <v>334</v>
      </c>
      <c r="AC61" s="46" t="n">
        <v>420</v>
      </c>
      <c r="AD61" s="46" t="n">
        <v>360</v>
      </c>
      <c r="AE61" s="46" t="n">
        <v>354</v>
      </c>
      <c r="AF61" s="46" t="n">
        <v>323</v>
      </c>
      <c r="AG61" s="46" t="n">
        <v>253</v>
      </c>
      <c r="AH61" s="46" t="n">
        <v>318</v>
      </c>
      <c r="AI61" s="46"/>
      <c r="AK61" s="19" t="n">
        <v>51</v>
      </c>
      <c r="AL61" s="46" t="n">
        <f aca="false">IF(Z61&gt;N61,1,0)</f>
        <v>0</v>
      </c>
      <c r="AM61" s="46" t="n">
        <f aca="false">IF(AA61&gt;O61,1,0)</f>
        <v>0</v>
      </c>
      <c r="AN61" s="46" t="n">
        <f aca="false">IF(AB61&gt;P61,1,0)</f>
        <v>0</v>
      </c>
      <c r="AO61" s="46" t="n">
        <v>0</v>
      </c>
      <c r="AP61" s="46" t="n">
        <f aca="false">IF(AD61&gt;R61,1,0)</f>
        <v>0</v>
      </c>
      <c r="AQ61" s="46" t="n">
        <f aca="false">IF(AE61&gt;S61,1,0)</f>
        <v>0</v>
      </c>
      <c r="AR61" s="46" t="n">
        <f aca="false">IF(AF61&gt;T61,1,0)</f>
        <v>0</v>
      </c>
      <c r="AS61" s="46" t="n">
        <f aca="false">IF(AG61&gt;U61,1,0)</f>
        <v>0</v>
      </c>
      <c r="AT61" s="46" t="n">
        <f aca="false">IF(AH61&gt;V61,1,0)</f>
        <v>0</v>
      </c>
      <c r="AU61" s="46" t="n">
        <f aca="false">IF(AI61&gt;W61,1,0)</f>
        <v>0</v>
      </c>
      <c r="AW61" s="19" t="n">
        <v>51</v>
      </c>
      <c r="AX61" s="46" t="n">
        <f aca="false">(N61-Z61)/2</f>
        <v>32</v>
      </c>
      <c r="AY61" s="46" t="n">
        <f aca="false">(O61-AA61)/2</f>
        <v>30</v>
      </c>
      <c r="AZ61" s="46" t="n">
        <f aca="false">(P61-AB61)/2</f>
        <v>13</v>
      </c>
      <c r="BA61" s="46" t="n">
        <f aca="false">(Q61-AC61)/2</f>
        <v>-210</v>
      </c>
      <c r="BB61" s="46" t="n">
        <f aca="false">(R61-AD61)/2</f>
        <v>15</v>
      </c>
      <c r="BC61" s="46" t="n">
        <f aca="false">(S61-AE61)/2</f>
        <v>3</v>
      </c>
      <c r="BD61" s="46" t="n">
        <f aca="false">(T61-AF61)/2</f>
        <v>18.5</v>
      </c>
      <c r="BE61" s="46" t="n">
        <f aca="false">(U61-AG61)/2</f>
        <v>23.5</v>
      </c>
      <c r="BF61" s="46" t="n">
        <f aca="false">(V61-AH61)/2</f>
        <v>21</v>
      </c>
      <c r="BG61" s="46" t="n">
        <f aca="false">(W61-AI61)/2</f>
        <v>165</v>
      </c>
    </row>
    <row r="62" customFormat="false" ht="13.5" hidden="false" customHeight="false" outlineLevel="0" collapsed="false">
      <c r="A62" s="19" t="n">
        <v>52</v>
      </c>
      <c r="B62" s="50" t="n">
        <v>5.005</v>
      </c>
      <c r="C62" s="50" t="n">
        <v>7.01</v>
      </c>
      <c r="D62" s="50" t="n">
        <v>5.51</v>
      </c>
      <c r="E62" s="50"/>
      <c r="F62" s="50" t="n">
        <v>7.51</v>
      </c>
      <c r="G62" s="50" t="n">
        <v>6.01</v>
      </c>
      <c r="H62" s="50" t="n">
        <v>5.005</v>
      </c>
      <c r="I62" s="50" t="n">
        <v>6.01</v>
      </c>
      <c r="J62" s="50" t="n">
        <v>6.01</v>
      </c>
      <c r="K62" s="50" t="n">
        <v>5.51</v>
      </c>
      <c r="M62" s="19" t="n">
        <v>52</v>
      </c>
      <c r="N62" s="46" t="n">
        <f aca="false">FLOOR(B62*$N$7, 1)</f>
        <v>300</v>
      </c>
      <c r="O62" s="46" t="n">
        <f aca="false">FLOOR(C62*$N$7, 1)</f>
        <v>420</v>
      </c>
      <c r="P62" s="46" t="n">
        <f aca="false">FLOOR(D62*$N$7, 1)</f>
        <v>330</v>
      </c>
      <c r="Q62" s="46" t="n">
        <f aca="false">FLOOR(E62*$N$7, 1)</f>
        <v>0</v>
      </c>
      <c r="R62" s="51" t="n">
        <f aca="false">FLOOR(F62*$N$7, 1)</f>
        <v>450</v>
      </c>
      <c r="S62" s="52" t="n">
        <f aca="false">FLOOR(G62*$N$7, 1)</f>
        <v>360</v>
      </c>
      <c r="T62" s="46" t="n">
        <f aca="false">FLOOR(H62*$N$7, 1)</f>
        <v>300</v>
      </c>
      <c r="U62" s="46" t="n">
        <f aca="false">FLOOR(I62*$N$7, 1)</f>
        <v>360</v>
      </c>
      <c r="V62" s="46" t="n">
        <f aca="false">FLOOR(J62*$N$7, 1)</f>
        <v>360</v>
      </c>
      <c r="W62" s="53" t="n">
        <f aca="false">FLOOR(K62*$N$7, 1)</f>
        <v>330</v>
      </c>
      <c r="Y62" s="19" t="n">
        <v>52</v>
      </c>
      <c r="Z62" s="46" t="n">
        <v>274</v>
      </c>
      <c r="AA62" s="46" t="n">
        <v>390</v>
      </c>
      <c r="AB62" s="46" t="n">
        <v>297</v>
      </c>
      <c r="AC62" s="46" t="n">
        <v>471</v>
      </c>
      <c r="AD62" s="46" t="n">
        <v>416</v>
      </c>
      <c r="AE62" s="46" t="n">
        <v>360</v>
      </c>
      <c r="AF62" s="46" t="n">
        <v>262</v>
      </c>
      <c r="AG62" s="46" t="n">
        <v>322</v>
      </c>
      <c r="AH62" s="46" t="n">
        <v>312</v>
      </c>
      <c r="AI62" s="46"/>
      <c r="AK62" s="19" t="n">
        <v>52</v>
      </c>
      <c r="AL62" s="46" t="n">
        <f aca="false">IF(Z62&gt;N62,1,0)</f>
        <v>0</v>
      </c>
      <c r="AM62" s="46" t="n">
        <f aca="false">IF(AA62&gt;O62,1,0)</f>
        <v>0</v>
      </c>
      <c r="AN62" s="46" t="n">
        <f aca="false">IF(AB62&gt;P62,1,0)</f>
        <v>0</v>
      </c>
      <c r="AO62" s="46" t="n">
        <v>0</v>
      </c>
      <c r="AP62" s="46" t="n">
        <f aca="false">IF(AD62&gt;R62,1,0)</f>
        <v>0</v>
      </c>
      <c r="AQ62" s="46" t="n">
        <f aca="false">IF(AE62&gt;S62,1,0)</f>
        <v>0</v>
      </c>
      <c r="AR62" s="46" t="n">
        <f aca="false">IF(AF62&gt;T62,1,0)</f>
        <v>0</v>
      </c>
      <c r="AS62" s="46" t="n">
        <f aca="false">IF(AG62&gt;U62,1,0)</f>
        <v>0</v>
      </c>
      <c r="AT62" s="46" t="n">
        <f aca="false">IF(AH62&gt;V62,1,0)</f>
        <v>0</v>
      </c>
      <c r="AU62" s="46" t="n">
        <f aca="false">IF(AI62&gt;W62,1,0)</f>
        <v>0</v>
      </c>
      <c r="AW62" s="19" t="n">
        <v>52</v>
      </c>
      <c r="AX62" s="46" t="n">
        <f aca="false">(N62-Z62)/2</f>
        <v>13</v>
      </c>
      <c r="AY62" s="46" t="n">
        <f aca="false">(O62-AA62)/2</f>
        <v>15</v>
      </c>
      <c r="AZ62" s="46" t="n">
        <f aca="false">(P62-AB62)/2</f>
        <v>16.5</v>
      </c>
      <c r="BA62" s="46" t="n">
        <f aca="false">(Q62-AC62)/2</f>
        <v>-235.5</v>
      </c>
      <c r="BB62" s="46" t="n">
        <f aca="false">(R62-AD62)/2</f>
        <v>17</v>
      </c>
      <c r="BC62" s="46" t="n">
        <f aca="false">(S62-AE62)/2</f>
        <v>0</v>
      </c>
      <c r="BD62" s="46" t="n">
        <f aca="false">(T62-AF62)/2</f>
        <v>19</v>
      </c>
      <c r="BE62" s="46" t="n">
        <f aca="false">(U62-AG62)/2</f>
        <v>19</v>
      </c>
      <c r="BF62" s="46" t="n">
        <f aca="false">(V62-AH62)/2</f>
        <v>24</v>
      </c>
      <c r="BG62" s="46" t="n">
        <f aca="false">(W62-AI62)/2</f>
        <v>165</v>
      </c>
    </row>
    <row r="63" customFormat="false" ht="13.5" hidden="false" customHeight="false" outlineLevel="0" collapsed="false">
      <c r="A63" s="19" t="n">
        <v>53</v>
      </c>
      <c r="B63" s="50" t="n">
        <v>5.005</v>
      </c>
      <c r="C63" s="50" t="n">
        <v>7.51</v>
      </c>
      <c r="D63" s="50" t="n">
        <v>6.01</v>
      </c>
      <c r="E63" s="50"/>
      <c r="F63" s="50" t="n">
        <v>6.51</v>
      </c>
      <c r="G63" s="50" t="n">
        <v>5.51</v>
      </c>
      <c r="H63" s="50" t="n">
        <v>6.01</v>
      </c>
      <c r="I63" s="50" t="n">
        <v>5.005</v>
      </c>
      <c r="J63" s="50" t="n">
        <v>6.51</v>
      </c>
      <c r="K63" s="50" t="n">
        <v>6.01</v>
      </c>
      <c r="M63" s="19" t="n">
        <v>53</v>
      </c>
      <c r="N63" s="46" t="n">
        <f aca="false">FLOOR(B63*$N$7, 1)</f>
        <v>300</v>
      </c>
      <c r="O63" s="46" t="n">
        <f aca="false">FLOOR(C63*$N$7, 1)</f>
        <v>450</v>
      </c>
      <c r="P63" s="46" t="n">
        <f aca="false">FLOOR(D63*$N$7, 1)</f>
        <v>360</v>
      </c>
      <c r="Q63" s="46" t="n">
        <f aca="false">FLOOR(E63*$N$7, 1)</f>
        <v>0</v>
      </c>
      <c r="R63" s="51" t="n">
        <f aca="false">FLOOR(F63*$N$7, 1)</f>
        <v>390</v>
      </c>
      <c r="S63" s="52" t="n">
        <f aca="false">FLOOR(G63*$N$7, 1)</f>
        <v>330</v>
      </c>
      <c r="T63" s="46" t="n">
        <f aca="false">FLOOR(H63*$N$7, 1)</f>
        <v>360</v>
      </c>
      <c r="U63" s="46" t="n">
        <f aca="false">FLOOR(I63*$N$7, 1)</f>
        <v>300</v>
      </c>
      <c r="V63" s="46" t="n">
        <f aca="false">FLOOR(J63*$N$7, 1)</f>
        <v>390</v>
      </c>
      <c r="W63" s="53" t="n">
        <f aca="false">FLOOR(K63*$N$7, 1)</f>
        <v>360</v>
      </c>
      <c r="Y63" s="19" t="n">
        <v>53</v>
      </c>
      <c r="Z63" s="46" t="n">
        <v>274</v>
      </c>
      <c r="AA63" s="46" t="n">
        <v>389</v>
      </c>
      <c r="AB63" s="46" t="n">
        <v>319</v>
      </c>
      <c r="AC63" s="46" t="n">
        <v>301</v>
      </c>
      <c r="AD63" s="46" t="n">
        <v>386</v>
      </c>
      <c r="AE63" s="46" t="n">
        <v>328</v>
      </c>
      <c r="AF63" s="46" t="n">
        <v>322</v>
      </c>
      <c r="AG63" s="46" t="n">
        <v>258</v>
      </c>
      <c r="AH63" s="46" t="n">
        <v>346</v>
      </c>
      <c r="AI63" s="46"/>
      <c r="AK63" s="19" t="n">
        <v>53</v>
      </c>
      <c r="AL63" s="46" t="n">
        <f aca="false">IF(Z63&gt;N63,1,0)</f>
        <v>0</v>
      </c>
      <c r="AM63" s="46" t="n">
        <f aca="false">IF(AA63&gt;O63,1,0)</f>
        <v>0</v>
      </c>
      <c r="AN63" s="46" t="n">
        <f aca="false">IF(AB63&gt;P63,1,0)</f>
        <v>0</v>
      </c>
      <c r="AO63" s="46" t="n">
        <v>0</v>
      </c>
      <c r="AP63" s="46" t="n">
        <f aca="false">IF(AD63&gt;R63,1,0)</f>
        <v>0</v>
      </c>
      <c r="AQ63" s="46" t="n">
        <f aca="false">IF(AE63&gt;S63,1,0)</f>
        <v>0</v>
      </c>
      <c r="AR63" s="46" t="n">
        <f aca="false">IF(AF63&gt;T63,1,0)</f>
        <v>0</v>
      </c>
      <c r="AS63" s="46" t="n">
        <f aca="false">IF(AG63&gt;U63,1,0)</f>
        <v>0</v>
      </c>
      <c r="AT63" s="46" t="n">
        <f aca="false">IF(AH63&gt;V63,1,0)</f>
        <v>0</v>
      </c>
      <c r="AU63" s="46" t="n">
        <f aca="false">IF(AI63&gt;W63,1,0)</f>
        <v>0</v>
      </c>
      <c r="AW63" s="19" t="n">
        <v>53</v>
      </c>
      <c r="AX63" s="46" t="n">
        <f aca="false">(N63-Z63)/2</f>
        <v>13</v>
      </c>
      <c r="AY63" s="46" t="n">
        <f aca="false">(O63-AA63)/2</f>
        <v>30.5</v>
      </c>
      <c r="AZ63" s="46" t="n">
        <f aca="false">(P63-AB63)/2</f>
        <v>20.5</v>
      </c>
      <c r="BA63" s="46" t="n">
        <f aca="false">(Q63-AC63)/2</f>
        <v>-150.5</v>
      </c>
      <c r="BB63" s="46" t="n">
        <f aca="false">(R63-AD63)/2</f>
        <v>2</v>
      </c>
      <c r="BC63" s="46" t="n">
        <f aca="false">(S63-AE63)/2</f>
        <v>1</v>
      </c>
      <c r="BD63" s="46" t="n">
        <f aca="false">(T63-AF63)/2</f>
        <v>19</v>
      </c>
      <c r="BE63" s="46" t="n">
        <f aca="false">(U63-AG63)/2</f>
        <v>21</v>
      </c>
      <c r="BF63" s="46" t="n">
        <f aca="false">(V63-AH63)/2</f>
        <v>22</v>
      </c>
      <c r="BG63" s="46" t="n">
        <f aca="false">(W63-AI63)/2</f>
        <v>180</v>
      </c>
    </row>
    <row r="64" customFormat="false" ht="13.5" hidden="false" customHeight="false" outlineLevel="0" collapsed="false">
      <c r="A64" s="19" t="n">
        <v>54</v>
      </c>
      <c r="B64" s="50" t="n">
        <v>5.51</v>
      </c>
      <c r="C64" s="50" t="n">
        <v>7.51</v>
      </c>
      <c r="D64" s="50" t="n">
        <v>6.01</v>
      </c>
      <c r="E64" s="50"/>
      <c r="F64" s="50" t="n">
        <v>5.51</v>
      </c>
      <c r="G64" s="50" t="n">
        <v>6.01</v>
      </c>
      <c r="H64" s="50" t="n">
        <v>6.01</v>
      </c>
      <c r="I64" s="50" t="n">
        <v>6.01</v>
      </c>
      <c r="J64" s="50" t="n">
        <v>6.51</v>
      </c>
      <c r="K64" s="50" t="n">
        <v>5.51</v>
      </c>
      <c r="M64" s="19" t="n">
        <v>54</v>
      </c>
      <c r="N64" s="46" t="n">
        <f aca="false">FLOOR(B64*$N$7, 1)</f>
        <v>330</v>
      </c>
      <c r="O64" s="46" t="n">
        <f aca="false">FLOOR(C64*$N$7, 1)</f>
        <v>450</v>
      </c>
      <c r="P64" s="46" t="n">
        <f aca="false">FLOOR(D64*$N$7, 1)</f>
        <v>360</v>
      </c>
      <c r="Q64" s="46" t="n">
        <f aca="false">FLOOR(E64*$N$7, 1)</f>
        <v>0</v>
      </c>
      <c r="R64" s="51" t="n">
        <f aca="false">FLOOR(F64*$N$7, 1)</f>
        <v>330</v>
      </c>
      <c r="S64" s="52" t="n">
        <f aca="false">FLOOR(G64*$N$7, 1)</f>
        <v>360</v>
      </c>
      <c r="T64" s="46" t="n">
        <f aca="false">FLOOR(H64*$N$7, 1)</f>
        <v>360</v>
      </c>
      <c r="U64" s="46" t="n">
        <f aca="false">FLOOR(I64*$N$7, 1)</f>
        <v>360</v>
      </c>
      <c r="V64" s="46" t="n">
        <f aca="false">FLOOR(J64*$N$7, 1)</f>
        <v>390</v>
      </c>
      <c r="W64" s="53" t="n">
        <f aca="false">FLOOR(K64*$N$7, 1)</f>
        <v>330</v>
      </c>
      <c r="Y64" s="19" t="n">
        <v>54</v>
      </c>
      <c r="Z64" s="46" t="n">
        <v>306</v>
      </c>
      <c r="AA64" s="46" t="n">
        <v>409</v>
      </c>
      <c r="AB64" s="46" t="n">
        <v>331</v>
      </c>
      <c r="AC64" s="46" t="n">
        <v>484</v>
      </c>
      <c r="AD64" s="46" t="n">
        <v>296</v>
      </c>
      <c r="AE64" s="46" t="n">
        <v>356</v>
      </c>
      <c r="AF64" s="46" t="n">
        <v>316</v>
      </c>
      <c r="AG64" s="46" t="n">
        <v>313</v>
      </c>
      <c r="AH64" s="46" t="n">
        <v>341</v>
      </c>
      <c r="AI64" s="46"/>
      <c r="AK64" s="19" t="n">
        <v>54</v>
      </c>
      <c r="AL64" s="46" t="n">
        <f aca="false">IF(Z64&gt;N64,1,0)</f>
        <v>0</v>
      </c>
      <c r="AM64" s="46" t="n">
        <f aca="false">IF(AA64&gt;O64,1,0)</f>
        <v>0</v>
      </c>
      <c r="AN64" s="46" t="n">
        <f aca="false">IF(AB64&gt;P64,1,0)</f>
        <v>0</v>
      </c>
      <c r="AO64" s="46" t="n">
        <v>0</v>
      </c>
      <c r="AP64" s="46" t="n">
        <f aca="false">IF(AD64&gt;R64,1,0)</f>
        <v>0</v>
      </c>
      <c r="AQ64" s="46" t="n">
        <f aca="false">IF(AE64&gt;S64,1,0)</f>
        <v>0</v>
      </c>
      <c r="AR64" s="46" t="n">
        <f aca="false">IF(AF64&gt;T64,1,0)</f>
        <v>0</v>
      </c>
      <c r="AS64" s="46" t="n">
        <f aca="false">IF(AG64&gt;U64,1,0)</f>
        <v>0</v>
      </c>
      <c r="AT64" s="46" t="n">
        <f aca="false">IF(AH64&gt;V64,1,0)</f>
        <v>0</v>
      </c>
      <c r="AU64" s="46" t="n">
        <f aca="false">IF(AI64&gt;W64,1,0)</f>
        <v>0</v>
      </c>
      <c r="AW64" s="19" t="n">
        <v>54</v>
      </c>
      <c r="AX64" s="46" t="n">
        <f aca="false">(N64-Z64)/2</f>
        <v>12</v>
      </c>
      <c r="AY64" s="46" t="n">
        <f aca="false">(O64-AA64)/2</f>
        <v>20.5</v>
      </c>
      <c r="AZ64" s="46" t="n">
        <f aca="false">(P64-AB64)/2</f>
        <v>14.5</v>
      </c>
      <c r="BA64" s="46" t="n">
        <f aca="false">(Q64-AC64)/2</f>
        <v>-242</v>
      </c>
      <c r="BB64" s="46" t="n">
        <f aca="false">(R64-AD64)/2</f>
        <v>17</v>
      </c>
      <c r="BC64" s="46" t="n">
        <f aca="false">(S64-AE64)/2</f>
        <v>2</v>
      </c>
      <c r="BD64" s="46" t="n">
        <f aca="false">(T64-AF64)/2</f>
        <v>22</v>
      </c>
      <c r="BE64" s="46" t="n">
        <f aca="false">(U64-AG64)/2</f>
        <v>23.5</v>
      </c>
      <c r="BF64" s="46" t="n">
        <f aca="false">(V64-AH64)/2</f>
        <v>24.5</v>
      </c>
      <c r="BG64" s="46" t="n">
        <f aca="false">(W64-AI64)/2</f>
        <v>165</v>
      </c>
    </row>
    <row r="65" customFormat="false" ht="13.5" hidden="false" customHeight="false" outlineLevel="0" collapsed="false">
      <c r="A65" s="19" t="n">
        <v>55</v>
      </c>
      <c r="B65" s="50" t="n">
        <v>5.005</v>
      </c>
      <c r="C65" s="50" t="n">
        <v>7.01</v>
      </c>
      <c r="D65" s="50" t="n">
        <v>5.51</v>
      </c>
      <c r="E65" s="50"/>
      <c r="F65" s="50" t="n">
        <v>7.01</v>
      </c>
      <c r="G65" s="50" t="n">
        <v>6.01</v>
      </c>
      <c r="H65" s="50" t="n">
        <v>5.51</v>
      </c>
      <c r="I65" s="50" t="n">
        <v>5.51</v>
      </c>
      <c r="J65" s="50" t="n">
        <v>6.01</v>
      </c>
      <c r="K65" s="50" t="n">
        <v>5.51</v>
      </c>
      <c r="M65" s="19" t="n">
        <v>55</v>
      </c>
      <c r="N65" s="46" t="n">
        <f aca="false">FLOOR(B65*$N$7, 1)</f>
        <v>300</v>
      </c>
      <c r="O65" s="46" t="n">
        <f aca="false">FLOOR(C65*$N$7, 1)</f>
        <v>420</v>
      </c>
      <c r="P65" s="46" t="n">
        <f aca="false">FLOOR(D65*$N$7, 1)</f>
        <v>330</v>
      </c>
      <c r="Q65" s="46" t="n">
        <f aca="false">FLOOR(E65*$N$7, 1)</f>
        <v>0</v>
      </c>
      <c r="R65" s="51" t="n">
        <f aca="false">FLOOR(F65*$N$7, 1)</f>
        <v>420</v>
      </c>
      <c r="S65" s="52" t="n">
        <f aca="false">FLOOR(G65*$N$7, 1)</f>
        <v>360</v>
      </c>
      <c r="T65" s="46" t="n">
        <f aca="false">FLOOR(H65*$N$7, 1)</f>
        <v>330</v>
      </c>
      <c r="U65" s="46" t="n">
        <f aca="false">FLOOR(I65*$N$7, 1)</f>
        <v>330</v>
      </c>
      <c r="V65" s="46" t="n">
        <f aca="false">FLOOR(J65*$N$7, 1)</f>
        <v>360</v>
      </c>
      <c r="W65" s="53" t="n">
        <f aca="false">FLOOR(K65*$N$7, 1)</f>
        <v>330</v>
      </c>
      <c r="Y65" s="19" t="n">
        <v>55</v>
      </c>
      <c r="Z65" s="46" t="n">
        <v>302</v>
      </c>
      <c r="AA65" s="46" t="n">
        <v>372</v>
      </c>
      <c r="AB65" s="46" t="n">
        <v>293</v>
      </c>
      <c r="AC65" s="46" t="n">
        <v>371</v>
      </c>
      <c r="AD65" s="46" t="n">
        <v>386</v>
      </c>
      <c r="AE65" s="46" t="n">
        <v>360</v>
      </c>
      <c r="AF65" s="46" t="n">
        <v>290</v>
      </c>
      <c r="AG65" s="46" t="n">
        <v>296</v>
      </c>
      <c r="AH65" s="46" t="n">
        <v>314</v>
      </c>
      <c r="AI65" s="46"/>
      <c r="AK65" s="19" t="n">
        <v>55</v>
      </c>
      <c r="AL65" s="46" t="n">
        <f aca="false">IF(Z65&gt;N65,1,0)</f>
        <v>1</v>
      </c>
      <c r="AM65" s="46" t="n">
        <f aca="false">IF(AA65&gt;O65,1,0)</f>
        <v>0</v>
      </c>
      <c r="AN65" s="46" t="n">
        <f aca="false">IF(AB65&gt;P65,1,0)</f>
        <v>0</v>
      </c>
      <c r="AO65" s="46" t="n">
        <v>0</v>
      </c>
      <c r="AP65" s="46" t="n">
        <f aca="false">IF(AD65&gt;R65,1,0)</f>
        <v>0</v>
      </c>
      <c r="AQ65" s="46" t="n">
        <f aca="false">IF(AE65&gt;S65,1,0)</f>
        <v>0</v>
      </c>
      <c r="AR65" s="46" t="n">
        <f aca="false">IF(AF65&gt;T65,1,0)</f>
        <v>0</v>
      </c>
      <c r="AS65" s="46" t="n">
        <f aca="false">IF(AG65&gt;U65,1,0)</f>
        <v>0</v>
      </c>
      <c r="AT65" s="46" t="n">
        <f aca="false">IF(AH65&gt;V65,1,0)</f>
        <v>0</v>
      </c>
      <c r="AU65" s="46" t="n">
        <f aca="false">IF(AI65&gt;W65,1,0)</f>
        <v>0</v>
      </c>
      <c r="AW65" s="19" t="n">
        <v>55</v>
      </c>
      <c r="AX65" s="46" t="n">
        <f aca="false">(N65-Z65)/2</f>
        <v>-1</v>
      </c>
      <c r="AY65" s="46" t="n">
        <f aca="false">(O65-AA65)/2</f>
        <v>24</v>
      </c>
      <c r="AZ65" s="46" t="n">
        <f aca="false">(P65-AB65)/2</f>
        <v>18.5</v>
      </c>
      <c r="BA65" s="46" t="n">
        <f aca="false">(Q65-AC65)/2</f>
        <v>-185.5</v>
      </c>
      <c r="BB65" s="46" t="n">
        <f aca="false">(R65-AD65)/2</f>
        <v>17</v>
      </c>
      <c r="BC65" s="46" t="n">
        <f aca="false">(S65-AE65)/2</f>
        <v>0</v>
      </c>
      <c r="BD65" s="46" t="n">
        <f aca="false">(T65-AF65)/2</f>
        <v>20</v>
      </c>
      <c r="BE65" s="46" t="n">
        <f aca="false">(U65-AG65)/2</f>
        <v>17</v>
      </c>
      <c r="BF65" s="46" t="n">
        <f aca="false">(V65-AH65)/2</f>
        <v>23</v>
      </c>
      <c r="BG65" s="46" t="n">
        <f aca="false">(W65-AI65)/2</f>
        <v>165</v>
      </c>
    </row>
    <row r="66" customFormat="false" ht="13.5" hidden="false" customHeight="false" outlineLevel="0" collapsed="false">
      <c r="A66" s="19" t="n">
        <v>56</v>
      </c>
      <c r="B66" s="50" t="n">
        <v>4.505</v>
      </c>
      <c r="C66" s="50" t="n">
        <v>7.51</v>
      </c>
      <c r="D66" s="50" t="n">
        <v>5.005</v>
      </c>
      <c r="E66" s="50"/>
      <c r="F66" s="50" t="n">
        <v>5.51</v>
      </c>
      <c r="G66" s="50" t="n">
        <v>6.01</v>
      </c>
      <c r="H66" s="50" t="n">
        <v>6.01</v>
      </c>
      <c r="I66" s="50" t="n">
        <v>6.01</v>
      </c>
      <c r="J66" s="50" t="n">
        <v>7.01</v>
      </c>
      <c r="K66" s="50" t="n">
        <v>6.01</v>
      </c>
      <c r="M66" s="19" t="n">
        <v>56</v>
      </c>
      <c r="N66" s="46" t="n">
        <f aca="false">FLOOR(B66*$N$7, 1)</f>
        <v>270</v>
      </c>
      <c r="O66" s="46" t="n">
        <f aca="false">FLOOR(C66*$N$7, 1)</f>
        <v>450</v>
      </c>
      <c r="P66" s="46" t="n">
        <f aca="false">FLOOR(D66*$N$7, 1)</f>
        <v>300</v>
      </c>
      <c r="Q66" s="46" t="n">
        <f aca="false">FLOOR(E66*$N$7, 1)</f>
        <v>0</v>
      </c>
      <c r="R66" s="51" t="n">
        <f aca="false">FLOOR(F66*$N$7, 1)</f>
        <v>330</v>
      </c>
      <c r="S66" s="52" t="n">
        <f aca="false">FLOOR(G66*$N$7, 1)</f>
        <v>360</v>
      </c>
      <c r="T66" s="46" t="n">
        <f aca="false">FLOOR(H66*$N$7, 1)</f>
        <v>360</v>
      </c>
      <c r="U66" s="46" t="n">
        <f aca="false">FLOOR(I66*$N$7, 1)</f>
        <v>360</v>
      </c>
      <c r="V66" s="46" t="n">
        <f aca="false">FLOOR(J66*$N$7, 1)</f>
        <v>420</v>
      </c>
      <c r="W66" s="53" t="n">
        <f aca="false">FLOOR(K66*$N$7, 1)</f>
        <v>360</v>
      </c>
      <c r="Y66" s="19" t="n">
        <v>56</v>
      </c>
      <c r="Z66" s="46" t="n">
        <v>231</v>
      </c>
      <c r="AA66" s="46" t="n">
        <v>394</v>
      </c>
      <c r="AB66" s="46" t="n">
        <v>293</v>
      </c>
      <c r="AC66" s="46" t="n">
        <v>263</v>
      </c>
      <c r="AD66" s="46" t="n">
        <v>297</v>
      </c>
      <c r="AE66" s="46" t="n">
        <v>352</v>
      </c>
      <c r="AF66" s="46" t="n">
        <v>317</v>
      </c>
      <c r="AG66" s="46" t="n">
        <v>308</v>
      </c>
      <c r="AH66" s="46" t="n">
        <v>388</v>
      </c>
      <c r="AI66" s="46"/>
      <c r="AK66" s="19" t="n">
        <v>56</v>
      </c>
      <c r="AL66" s="46" t="n">
        <f aca="false">IF(Z66&gt;N66,1,0)</f>
        <v>0</v>
      </c>
      <c r="AM66" s="46" t="n">
        <f aca="false">IF(AA66&gt;O66,1,0)</f>
        <v>0</v>
      </c>
      <c r="AN66" s="46" t="n">
        <f aca="false">IF(AB66&gt;P66,1,0)</f>
        <v>0</v>
      </c>
      <c r="AO66" s="46" t="n">
        <v>0</v>
      </c>
      <c r="AP66" s="46" t="n">
        <f aca="false">IF(AD66&gt;R66,1,0)</f>
        <v>0</v>
      </c>
      <c r="AQ66" s="46" t="n">
        <f aca="false">IF(AE66&gt;S66,1,0)</f>
        <v>0</v>
      </c>
      <c r="AR66" s="46" t="n">
        <f aca="false">IF(AF66&gt;T66,1,0)</f>
        <v>0</v>
      </c>
      <c r="AS66" s="46" t="n">
        <f aca="false">IF(AG66&gt;U66,1,0)</f>
        <v>0</v>
      </c>
      <c r="AT66" s="46" t="n">
        <f aca="false">IF(AH66&gt;V66,1,0)</f>
        <v>0</v>
      </c>
      <c r="AU66" s="46" t="n">
        <f aca="false">IF(AI66&gt;W66,1,0)</f>
        <v>0</v>
      </c>
      <c r="AW66" s="19" t="n">
        <v>56</v>
      </c>
      <c r="AX66" s="46" t="n">
        <f aca="false">(N66-Z66)/2</f>
        <v>19.5</v>
      </c>
      <c r="AY66" s="46" t="n">
        <f aca="false">(O66-AA66)/2</f>
        <v>28</v>
      </c>
      <c r="AZ66" s="46" t="n">
        <f aca="false">(P66-AB66)/2</f>
        <v>3.5</v>
      </c>
      <c r="BA66" s="46" t="n">
        <f aca="false">(Q66-AC66)/2</f>
        <v>-131.5</v>
      </c>
      <c r="BB66" s="46" t="n">
        <f aca="false">(R66-AD66)/2</f>
        <v>16.5</v>
      </c>
      <c r="BC66" s="46" t="n">
        <f aca="false">(S66-AE66)/2</f>
        <v>4</v>
      </c>
      <c r="BD66" s="46" t="n">
        <f aca="false">(T66-AF66)/2</f>
        <v>21.5</v>
      </c>
      <c r="BE66" s="46" t="n">
        <f aca="false">(U66-AG66)/2</f>
        <v>26</v>
      </c>
      <c r="BF66" s="46" t="n">
        <f aca="false">(V66-AH66)/2</f>
        <v>16</v>
      </c>
      <c r="BG66" s="46" t="n">
        <f aca="false">(W66-AI66)/2</f>
        <v>180</v>
      </c>
    </row>
    <row r="67" customFormat="false" ht="13.5" hidden="false" customHeight="false" outlineLevel="0" collapsed="false">
      <c r="A67" s="19" t="n">
        <v>57</v>
      </c>
      <c r="B67" s="50" t="n">
        <v>5.005</v>
      </c>
      <c r="C67" s="50" t="n">
        <v>7.01</v>
      </c>
      <c r="D67" s="50" t="n">
        <v>6.51</v>
      </c>
      <c r="E67" s="50"/>
      <c r="F67" s="50" t="n">
        <v>6.51</v>
      </c>
      <c r="G67" s="50" t="n">
        <v>6.51</v>
      </c>
      <c r="H67" s="50" t="n">
        <v>6.01</v>
      </c>
      <c r="I67" s="50" t="n">
        <v>6.01</v>
      </c>
      <c r="J67" s="50" t="n">
        <v>5.51</v>
      </c>
      <c r="K67" s="50" t="n">
        <v>5.005</v>
      </c>
      <c r="M67" s="19" t="n">
        <v>57</v>
      </c>
      <c r="N67" s="46" t="n">
        <f aca="false">FLOOR(B67*$N$7, 1)</f>
        <v>300</v>
      </c>
      <c r="O67" s="46" t="n">
        <f aca="false">FLOOR(C67*$N$7, 1)</f>
        <v>420</v>
      </c>
      <c r="P67" s="46" t="n">
        <f aca="false">FLOOR(D67*$N$7, 1)</f>
        <v>390</v>
      </c>
      <c r="Q67" s="46" t="n">
        <f aca="false">FLOOR(E67*$N$7, 1)</f>
        <v>0</v>
      </c>
      <c r="R67" s="51" t="n">
        <f aca="false">FLOOR(F67*$N$7, 1)</f>
        <v>390</v>
      </c>
      <c r="S67" s="52" t="n">
        <f aca="false">FLOOR(G67*$N$7, 1)</f>
        <v>390</v>
      </c>
      <c r="T67" s="46" t="n">
        <f aca="false">FLOOR(H67*$N$7, 1)</f>
        <v>360</v>
      </c>
      <c r="U67" s="46" t="n">
        <f aca="false">FLOOR(I67*$N$7, 1)</f>
        <v>360</v>
      </c>
      <c r="V67" s="46" t="n">
        <f aca="false">FLOOR(J67*$N$7, 1)</f>
        <v>330</v>
      </c>
      <c r="W67" s="53" t="n">
        <f aca="false">FLOOR(K67*$N$7, 1)</f>
        <v>300</v>
      </c>
      <c r="Y67" s="19" t="n">
        <v>57</v>
      </c>
      <c r="Z67" s="46" t="n">
        <v>274</v>
      </c>
      <c r="AA67" s="46" t="n">
        <v>364</v>
      </c>
      <c r="AB67" s="46" t="n">
        <v>350</v>
      </c>
      <c r="AC67" s="46" t="n">
        <v>388</v>
      </c>
      <c r="AD67" s="46" t="n">
        <v>386</v>
      </c>
      <c r="AE67" s="46" t="n">
        <v>388</v>
      </c>
      <c r="AF67" s="46" t="n">
        <v>330</v>
      </c>
      <c r="AG67" s="46" t="n">
        <v>320</v>
      </c>
      <c r="AH67" s="46" t="n">
        <v>306</v>
      </c>
      <c r="AI67" s="46"/>
      <c r="AK67" s="19" t="n">
        <v>57</v>
      </c>
      <c r="AL67" s="46" t="n">
        <f aca="false">IF(Z67&gt;N67,1,0)</f>
        <v>0</v>
      </c>
      <c r="AM67" s="46" t="n">
        <f aca="false">IF(AA67&gt;O67,1,0)</f>
        <v>0</v>
      </c>
      <c r="AN67" s="46" t="n">
        <f aca="false">IF(AB67&gt;P67,1,0)</f>
        <v>0</v>
      </c>
      <c r="AO67" s="46" t="n">
        <v>0</v>
      </c>
      <c r="AP67" s="46" t="n">
        <f aca="false">IF(AD67&gt;R67,1,0)</f>
        <v>0</v>
      </c>
      <c r="AQ67" s="46" t="n">
        <f aca="false">IF(AE67&gt;S67,1,0)</f>
        <v>0</v>
      </c>
      <c r="AR67" s="46" t="n">
        <f aca="false">IF(AF67&gt;T67,1,0)</f>
        <v>0</v>
      </c>
      <c r="AS67" s="46" t="n">
        <f aca="false">IF(AG67&gt;U67,1,0)</f>
        <v>0</v>
      </c>
      <c r="AT67" s="46" t="n">
        <f aca="false">IF(AH67&gt;V67,1,0)</f>
        <v>0</v>
      </c>
      <c r="AU67" s="46" t="n">
        <f aca="false">IF(AI67&gt;W67,1,0)</f>
        <v>0</v>
      </c>
      <c r="AW67" s="19" t="n">
        <v>57</v>
      </c>
      <c r="AX67" s="46" t="n">
        <f aca="false">(N67-Z67)/2</f>
        <v>13</v>
      </c>
      <c r="AY67" s="46" t="n">
        <f aca="false">(O67-AA67)/2</f>
        <v>28</v>
      </c>
      <c r="AZ67" s="46" t="n">
        <f aca="false">(P67-AB67)/2</f>
        <v>20</v>
      </c>
      <c r="BA67" s="46" t="n">
        <f aca="false">(Q67-AC67)/2</f>
        <v>-194</v>
      </c>
      <c r="BB67" s="46" t="n">
        <f aca="false">(R67-AD67)/2</f>
        <v>2</v>
      </c>
      <c r="BC67" s="46" t="n">
        <f aca="false">(S67-AE67)/2</f>
        <v>1</v>
      </c>
      <c r="BD67" s="46" t="n">
        <f aca="false">(T67-AF67)/2</f>
        <v>15</v>
      </c>
      <c r="BE67" s="46" t="n">
        <f aca="false">(U67-AG67)/2</f>
        <v>20</v>
      </c>
      <c r="BF67" s="46" t="n">
        <f aca="false">(V67-AH67)/2</f>
        <v>12</v>
      </c>
      <c r="BG67" s="46" t="n">
        <f aca="false">(W67-AI67)/2</f>
        <v>150</v>
      </c>
    </row>
    <row r="68" customFormat="false" ht="13.5" hidden="false" customHeight="false" outlineLevel="0" collapsed="false">
      <c r="A68" s="19" t="n">
        <v>58</v>
      </c>
      <c r="B68" s="50" t="n">
        <v>5.51</v>
      </c>
      <c r="C68" s="50" t="n">
        <v>7.01</v>
      </c>
      <c r="D68" s="50" t="n">
        <v>6.51</v>
      </c>
      <c r="E68" s="50"/>
      <c r="F68" s="50" t="n">
        <v>6.51</v>
      </c>
      <c r="G68" s="50" t="n">
        <v>6.01</v>
      </c>
      <c r="H68" s="50" t="n">
        <v>6.51</v>
      </c>
      <c r="I68" s="50" t="n">
        <v>6.01</v>
      </c>
      <c r="J68" s="50" t="n">
        <v>5.51</v>
      </c>
      <c r="K68" s="50" t="n">
        <v>5.51</v>
      </c>
      <c r="M68" s="19" t="n">
        <v>58</v>
      </c>
      <c r="N68" s="46" t="n">
        <f aca="false">FLOOR(B68*$N$7, 1)</f>
        <v>330</v>
      </c>
      <c r="O68" s="46" t="n">
        <f aca="false">FLOOR(C68*$N$7, 1)</f>
        <v>420</v>
      </c>
      <c r="P68" s="46" t="n">
        <f aca="false">FLOOR(D68*$N$7, 1)</f>
        <v>390</v>
      </c>
      <c r="Q68" s="46" t="n">
        <f aca="false">FLOOR(E68*$N$7, 1)</f>
        <v>0</v>
      </c>
      <c r="R68" s="51" t="n">
        <f aca="false">FLOOR(F68*$N$7, 1)</f>
        <v>390</v>
      </c>
      <c r="S68" s="52" t="n">
        <f aca="false">FLOOR(G68*$N$7, 1)</f>
        <v>360</v>
      </c>
      <c r="T68" s="46" t="n">
        <f aca="false">FLOOR(H68*$N$7, 1)</f>
        <v>390</v>
      </c>
      <c r="U68" s="46" t="n">
        <f aca="false">FLOOR(I68*$N$7, 1)</f>
        <v>360</v>
      </c>
      <c r="V68" s="46" t="n">
        <f aca="false">FLOOR(J68*$N$7, 1)</f>
        <v>330</v>
      </c>
      <c r="W68" s="53" t="n">
        <f aca="false">FLOOR(K68*$N$7, 1)</f>
        <v>330</v>
      </c>
      <c r="Y68" s="19" t="n">
        <v>58</v>
      </c>
      <c r="Z68" s="46" t="n">
        <v>303</v>
      </c>
      <c r="AA68" s="46" t="n">
        <v>365</v>
      </c>
      <c r="AB68" s="46" t="n">
        <v>353</v>
      </c>
      <c r="AC68" s="46" t="n">
        <v>418</v>
      </c>
      <c r="AD68" s="46" t="n">
        <v>356</v>
      </c>
      <c r="AE68" s="46" t="n">
        <v>356</v>
      </c>
      <c r="AF68" s="46" t="n">
        <v>347</v>
      </c>
      <c r="AG68" s="46" t="n">
        <v>319</v>
      </c>
      <c r="AH68" s="46" t="n">
        <v>297</v>
      </c>
      <c r="AI68" s="46"/>
      <c r="AK68" s="19" t="n">
        <v>58</v>
      </c>
      <c r="AL68" s="46" t="n">
        <f aca="false">IF(Z68&gt;N68,1,0)</f>
        <v>0</v>
      </c>
      <c r="AM68" s="46" t="n">
        <f aca="false">IF(AA68&gt;O68,1,0)</f>
        <v>0</v>
      </c>
      <c r="AN68" s="46" t="n">
        <f aca="false">IF(AB68&gt;P68,1,0)</f>
        <v>0</v>
      </c>
      <c r="AO68" s="46" t="n">
        <v>0</v>
      </c>
      <c r="AP68" s="46" t="n">
        <f aca="false">IF(AD68&gt;R68,1,0)</f>
        <v>0</v>
      </c>
      <c r="AQ68" s="46" t="n">
        <f aca="false">IF(AE68&gt;S68,1,0)</f>
        <v>0</v>
      </c>
      <c r="AR68" s="46" t="n">
        <f aca="false">IF(AF68&gt;T68,1,0)</f>
        <v>0</v>
      </c>
      <c r="AS68" s="46" t="n">
        <f aca="false">IF(AG68&gt;U68,1,0)</f>
        <v>0</v>
      </c>
      <c r="AT68" s="46" t="n">
        <f aca="false">IF(AH68&gt;V68,1,0)</f>
        <v>0</v>
      </c>
      <c r="AU68" s="46" t="n">
        <f aca="false">IF(AI68&gt;W68,1,0)</f>
        <v>0</v>
      </c>
      <c r="AW68" s="19" t="n">
        <v>58</v>
      </c>
      <c r="AX68" s="46" t="n">
        <f aca="false">(N68-Z68)/2</f>
        <v>13.5</v>
      </c>
      <c r="AY68" s="46" t="n">
        <f aca="false">(O68-AA68)/2</f>
        <v>27.5</v>
      </c>
      <c r="AZ68" s="46" t="n">
        <f aca="false">(P68-AB68)/2</f>
        <v>18.5</v>
      </c>
      <c r="BA68" s="46" t="n">
        <f aca="false">(Q68-AC68)/2</f>
        <v>-209</v>
      </c>
      <c r="BB68" s="46" t="n">
        <f aca="false">(R68-AD68)/2</f>
        <v>17</v>
      </c>
      <c r="BC68" s="46" t="n">
        <f aca="false">(S68-AE68)/2</f>
        <v>2</v>
      </c>
      <c r="BD68" s="46" t="n">
        <f aca="false">(T68-AF68)/2</f>
        <v>21.5</v>
      </c>
      <c r="BE68" s="46" t="n">
        <f aca="false">(U68-AG68)/2</f>
        <v>20.5</v>
      </c>
      <c r="BF68" s="46" t="n">
        <f aca="false">(V68-AH68)/2</f>
        <v>16.5</v>
      </c>
      <c r="BG68" s="46" t="n">
        <f aca="false">(W68-AI68)/2</f>
        <v>165</v>
      </c>
    </row>
    <row r="69" customFormat="false" ht="13.5" hidden="false" customHeight="false" outlineLevel="0" collapsed="false">
      <c r="A69" s="19" t="n">
        <v>59</v>
      </c>
      <c r="B69" s="50" t="n">
        <v>3.505</v>
      </c>
      <c r="C69" s="50" t="n">
        <v>7.51</v>
      </c>
      <c r="D69" s="50" t="n">
        <v>5.51</v>
      </c>
      <c r="E69" s="50"/>
      <c r="F69" s="50" t="n">
        <v>6.01</v>
      </c>
      <c r="G69" s="50" t="n">
        <v>5.51</v>
      </c>
      <c r="H69" s="50" t="n">
        <v>6.51</v>
      </c>
      <c r="I69" s="50" t="n">
        <v>6.01</v>
      </c>
      <c r="J69" s="50" t="n">
        <v>6.51</v>
      </c>
      <c r="K69" s="50" t="n">
        <v>6.51</v>
      </c>
      <c r="M69" s="19" t="n">
        <v>59</v>
      </c>
      <c r="N69" s="46" t="n">
        <f aca="false">FLOOR(B69*$N$7, 1)</f>
        <v>210</v>
      </c>
      <c r="O69" s="46" t="n">
        <f aca="false">FLOOR(C69*$N$7, 1)</f>
        <v>450</v>
      </c>
      <c r="P69" s="46" t="n">
        <f aca="false">FLOOR(D69*$N$7, 1)</f>
        <v>330</v>
      </c>
      <c r="Q69" s="46" t="n">
        <f aca="false">FLOOR(E69*$N$7, 1)</f>
        <v>0</v>
      </c>
      <c r="R69" s="51" t="n">
        <f aca="false">FLOOR(F69*$N$7, 1)</f>
        <v>360</v>
      </c>
      <c r="S69" s="52" t="n">
        <f aca="false">FLOOR(G69*$N$7, 1)</f>
        <v>330</v>
      </c>
      <c r="T69" s="46" t="n">
        <f aca="false">FLOOR(H69*$N$7, 1)</f>
        <v>390</v>
      </c>
      <c r="U69" s="46" t="n">
        <f aca="false">FLOOR(I69*$N$7, 1)</f>
        <v>360</v>
      </c>
      <c r="V69" s="46" t="n">
        <f aca="false">FLOOR(J69*$N$7, 1)</f>
        <v>390</v>
      </c>
      <c r="W69" s="53" t="n">
        <f aca="false">FLOOR(K69*$N$7, 1)</f>
        <v>390</v>
      </c>
      <c r="Y69" s="19" t="n">
        <v>59</v>
      </c>
      <c r="Z69" s="46" t="n">
        <v>189</v>
      </c>
      <c r="AA69" s="46" t="n">
        <v>398</v>
      </c>
      <c r="AB69" s="46" t="n">
        <v>302</v>
      </c>
      <c r="AC69" s="46" t="n">
        <v>372</v>
      </c>
      <c r="AD69" s="46" t="n">
        <v>358</v>
      </c>
      <c r="AE69" s="46" t="n">
        <v>328</v>
      </c>
      <c r="AF69" s="46" t="n">
        <v>336</v>
      </c>
      <c r="AG69" s="46" t="n">
        <v>302</v>
      </c>
      <c r="AH69" s="46" t="n">
        <v>325</v>
      </c>
      <c r="AI69" s="46"/>
      <c r="AK69" s="19" t="n">
        <v>59</v>
      </c>
      <c r="AL69" s="46" t="n">
        <f aca="false">IF(Z69&gt;N69,1,0)</f>
        <v>0</v>
      </c>
      <c r="AM69" s="46" t="n">
        <f aca="false">IF(AA69&gt;O69,1,0)</f>
        <v>0</v>
      </c>
      <c r="AN69" s="46" t="n">
        <f aca="false">IF(AB69&gt;P69,1,0)</f>
        <v>0</v>
      </c>
      <c r="AO69" s="46" t="n">
        <v>0</v>
      </c>
      <c r="AP69" s="46" t="n">
        <f aca="false">IF(AD69&gt;R69,1,0)</f>
        <v>0</v>
      </c>
      <c r="AQ69" s="46" t="n">
        <f aca="false">IF(AE69&gt;S69,1,0)</f>
        <v>0</v>
      </c>
      <c r="AR69" s="46" t="n">
        <f aca="false">IF(AF69&gt;T69,1,0)</f>
        <v>0</v>
      </c>
      <c r="AS69" s="46" t="n">
        <f aca="false">IF(AG69&gt;U69,1,0)</f>
        <v>0</v>
      </c>
      <c r="AT69" s="46" t="n">
        <f aca="false">IF(AH69&gt;V69,1,0)</f>
        <v>0</v>
      </c>
      <c r="AU69" s="46" t="n">
        <f aca="false">IF(AI69&gt;W69,1,0)</f>
        <v>0</v>
      </c>
      <c r="AW69" s="19" t="n">
        <v>59</v>
      </c>
      <c r="AX69" s="46" t="n">
        <f aca="false">(N69-Z69)/2</f>
        <v>10.5</v>
      </c>
      <c r="AY69" s="46" t="n">
        <f aca="false">(O69-AA69)/2</f>
        <v>26</v>
      </c>
      <c r="AZ69" s="46" t="n">
        <f aca="false">(P69-AB69)/2</f>
        <v>14</v>
      </c>
      <c r="BA69" s="46" t="n">
        <f aca="false">(Q69-AC69)/2</f>
        <v>-186</v>
      </c>
      <c r="BB69" s="46" t="n">
        <f aca="false">(R69-AD69)/2</f>
        <v>1</v>
      </c>
      <c r="BC69" s="46" t="n">
        <f aca="false">(S69-AE69)/2</f>
        <v>1</v>
      </c>
      <c r="BD69" s="46" t="n">
        <f aca="false">(T69-AF69)/2</f>
        <v>27</v>
      </c>
      <c r="BE69" s="46" t="n">
        <f aca="false">(U69-AG69)/2</f>
        <v>29</v>
      </c>
      <c r="BF69" s="46" t="n">
        <f aca="false">(V69-AH69)/2</f>
        <v>32.5</v>
      </c>
      <c r="BG69" s="46" t="n">
        <f aca="false">(W69-AI69)/2</f>
        <v>195</v>
      </c>
    </row>
    <row r="70" customFormat="false" ht="13.5" hidden="false" customHeight="false" outlineLevel="0" collapsed="false">
      <c r="A70" s="19" t="n">
        <v>60</v>
      </c>
      <c r="B70" s="50" t="n">
        <v>6.01</v>
      </c>
      <c r="C70" s="50" t="n">
        <v>7.51</v>
      </c>
      <c r="D70" s="50" t="n">
        <v>5.51</v>
      </c>
      <c r="E70" s="50"/>
      <c r="F70" s="50" t="n">
        <v>6.51</v>
      </c>
      <c r="G70" s="50" t="n">
        <v>6.01</v>
      </c>
      <c r="H70" s="50" t="n">
        <v>5.51</v>
      </c>
      <c r="I70" s="50" t="n">
        <v>6.51</v>
      </c>
      <c r="J70" s="50" t="n">
        <v>6.01</v>
      </c>
      <c r="K70" s="50" t="n">
        <v>5.005</v>
      </c>
      <c r="M70" s="19" t="n">
        <v>60</v>
      </c>
      <c r="N70" s="46" t="n">
        <f aca="false">FLOOR(B70*$N$7, 1)</f>
        <v>360</v>
      </c>
      <c r="O70" s="46" t="n">
        <f aca="false">FLOOR(C70*$N$7, 1)</f>
        <v>450</v>
      </c>
      <c r="P70" s="46" t="n">
        <f aca="false">FLOOR(D70*$N$7, 1)</f>
        <v>330</v>
      </c>
      <c r="Q70" s="46" t="n">
        <f aca="false">FLOOR(E70*$N$7, 1)</f>
        <v>0</v>
      </c>
      <c r="R70" s="51" t="n">
        <f aca="false">FLOOR(F70*$N$7, 1)</f>
        <v>390</v>
      </c>
      <c r="S70" s="52" t="n">
        <f aca="false">FLOOR(G70*$N$7, 1)</f>
        <v>360</v>
      </c>
      <c r="T70" s="46" t="n">
        <f aca="false">FLOOR(H70*$N$7, 1)</f>
        <v>330</v>
      </c>
      <c r="U70" s="46" t="n">
        <f aca="false">FLOOR(I70*$N$7, 1)</f>
        <v>390</v>
      </c>
      <c r="V70" s="46" t="n">
        <f aca="false">FLOOR(J70*$N$7, 1)</f>
        <v>360</v>
      </c>
      <c r="W70" s="53" t="n">
        <f aca="false">FLOOR(K70*$N$7, 1)</f>
        <v>300</v>
      </c>
      <c r="Y70" s="19" t="n">
        <v>60</v>
      </c>
      <c r="Z70" s="46" t="n">
        <v>357</v>
      </c>
      <c r="AA70" s="46" t="n">
        <v>380</v>
      </c>
      <c r="AB70" s="46" t="n">
        <v>286</v>
      </c>
      <c r="AC70" s="46" t="n">
        <v>377</v>
      </c>
      <c r="AD70" s="46" t="n">
        <v>356</v>
      </c>
      <c r="AE70" s="46" t="n">
        <v>326</v>
      </c>
      <c r="AF70" s="46" t="n">
        <v>285</v>
      </c>
      <c r="AG70" s="46" t="n">
        <v>328</v>
      </c>
      <c r="AH70" s="46" t="n">
        <v>316</v>
      </c>
      <c r="AI70" s="46"/>
      <c r="AK70" s="19" t="n">
        <v>60</v>
      </c>
      <c r="AL70" s="46" t="n">
        <f aca="false">IF(Z70&gt;N70,1,0)</f>
        <v>0</v>
      </c>
      <c r="AM70" s="46" t="n">
        <f aca="false">IF(AA70&gt;O70,1,0)</f>
        <v>0</v>
      </c>
      <c r="AN70" s="46" t="n">
        <f aca="false">IF(AB70&gt;P70,1,0)</f>
        <v>0</v>
      </c>
      <c r="AO70" s="46" t="n">
        <v>0</v>
      </c>
      <c r="AP70" s="46" t="n">
        <f aca="false">IF(AD70&gt;R70,1,0)</f>
        <v>0</v>
      </c>
      <c r="AQ70" s="46" t="n">
        <f aca="false">IF(AE70&gt;S70,1,0)</f>
        <v>0</v>
      </c>
      <c r="AR70" s="46" t="n">
        <f aca="false">IF(AF70&gt;T70,1,0)</f>
        <v>0</v>
      </c>
      <c r="AS70" s="46" t="n">
        <f aca="false">IF(AG70&gt;U70,1,0)</f>
        <v>0</v>
      </c>
      <c r="AT70" s="46" t="n">
        <f aca="false">IF(AH70&gt;V70,1,0)</f>
        <v>0</v>
      </c>
      <c r="AU70" s="46" t="n">
        <f aca="false">IF(AI70&gt;W70,1,0)</f>
        <v>0</v>
      </c>
      <c r="AW70" s="19" t="n">
        <v>60</v>
      </c>
      <c r="AX70" s="46" t="n">
        <f aca="false">(N70-Z70)/2</f>
        <v>1.5</v>
      </c>
      <c r="AY70" s="46" t="n">
        <f aca="false">(O70-AA70)/2</f>
        <v>35</v>
      </c>
      <c r="AZ70" s="46" t="n">
        <f aca="false">(P70-AB70)/2</f>
        <v>22</v>
      </c>
      <c r="BA70" s="46" t="n">
        <f aca="false">(Q70-AC70)/2</f>
        <v>-188.5</v>
      </c>
      <c r="BB70" s="46" t="n">
        <f aca="false">(R70-AD70)/2</f>
        <v>17</v>
      </c>
      <c r="BC70" s="46" t="n">
        <f aca="false">(S70-AE70)/2</f>
        <v>17</v>
      </c>
      <c r="BD70" s="46" t="n">
        <f aca="false">(T70-AF70)/2</f>
        <v>22.5</v>
      </c>
      <c r="BE70" s="46" t="n">
        <f aca="false">(U70-AG70)/2</f>
        <v>31</v>
      </c>
      <c r="BF70" s="46" t="n">
        <f aca="false">(V70-AH70)/2</f>
        <v>22</v>
      </c>
      <c r="BG70" s="46" t="n">
        <f aca="false">(W70-AI70)/2</f>
        <v>150</v>
      </c>
    </row>
    <row r="71" customFormat="false" ht="13.5" hidden="false" customHeight="false" outlineLevel="0" collapsed="false">
      <c r="A71" s="19" t="n">
        <v>61</v>
      </c>
      <c r="B71" s="50" t="n">
        <v>6.01</v>
      </c>
      <c r="C71" s="50" t="n">
        <v>6.51</v>
      </c>
      <c r="D71" s="50" t="n">
        <v>5.51</v>
      </c>
      <c r="E71" s="50"/>
      <c r="F71" s="50" t="n">
        <v>6.51</v>
      </c>
      <c r="G71" s="50" t="n">
        <v>5.51</v>
      </c>
      <c r="H71" s="50" t="n">
        <v>6.51</v>
      </c>
      <c r="I71" s="50" t="n">
        <v>6.01</v>
      </c>
      <c r="J71" s="50" t="n">
        <v>7.01</v>
      </c>
      <c r="K71" s="50" t="n">
        <v>6.01</v>
      </c>
      <c r="M71" s="19" t="n">
        <v>61</v>
      </c>
      <c r="N71" s="46" t="n">
        <f aca="false">FLOOR(B71*$N$7, 1)</f>
        <v>360</v>
      </c>
      <c r="O71" s="46" t="n">
        <f aca="false">FLOOR(C71*$N$7, 1)</f>
        <v>390</v>
      </c>
      <c r="P71" s="46" t="n">
        <f aca="false">FLOOR(D71*$N$7, 1)</f>
        <v>330</v>
      </c>
      <c r="Q71" s="46" t="n">
        <f aca="false">FLOOR(E71*$N$7, 1)</f>
        <v>0</v>
      </c>
      <c r="R71" s="51" t="n">
        <f aca="false">FLOOR(F71*$N$7, 1)</f>
        <v>390</v>
      </c>
      <c r="S71" s="52" t="n">
        <f aca="false">FLOOR(G71*$N$7, 1)</f>
        <v>330</v>
      </c>
      <c r="T71" s="46" t="n">
        <f aca="false">FLOOR(H71*$N$7, 1)</f>
        <v>390</v>
      </c>
      <c r="U71" s="46" t="n">
        <f aca="false">FLOOR(I71*$N$7, 1)</f>
        <v>360</v>
      </c>
      <c r="V71" s="46" t="n">
        <f aca="false">FLOOR(J71*$N$7, 1)</f>
        <v>420</v>
      </c>
      <c r="W71" s="53" t="n">
        <f aca="false">FLOOR(K71*$N$7, 1)</f>
        <v>360</v>
      </c>
      <c r="Y71" s="19" t="n">
        <v>61</v>
      </c>
      <c r="Z71" s="46" t="n">
        <v>354</v>
      </c>
      <c r="AA71" s="46" t="n">
        <v>346</v>
      </c>
      <c r="AB71" s="46" t="n">
        <v>284</v>
      </c>
      <c r="AC71" s="46" t="n">
        <v>381</v>
      </c>
      <c r="AD71" s="46" t="n">
        <v>360</v>
      </c>
      <c r="AE71" s="46" t="n">
        <v>326</v>
      </c>
      <c r="AF71" s="46" t="n">
        <v>356</v>
      </c>
      <c r="AG71" s="46" t="n">
        <v>316</v>
      </c>
      <c r="AH71" s="46" t="n">
        <v>372</v>
      </c>
      <c r="AI71" s="46"/>
      <c r="AK71" s="19" t="n">
        <v>61</v>
      </c>
      <c r="AL71" s="46" t="n">
        <f aca="false">IF(Z71&gt;N71,1,0)</f>
        <v>0</v>
      </c>
      <c r="AM71" s="46" t="n">
        <f aca="false">IF(AA71&gt;O71,1,0)</f>
        <v>0</v>
      </c>
      <c r="AN71" s="46" t="n">
        <f aca="false">IF(AB71&gt;P71,1,0)</f>
        <v>0</v>
      </c>
      <c r="AO71" s="46" t="n">
        <v>0</v>
      </c>
      <c r="AP71" s="46" t="n">
        <f aca="false">IF(AD71&gt;R71,1,0)</f>
        <v>0</v>
      </c>
      <c r="AQ71" s="46" t="n">
        <f aca="false">IF(AE71&gt;S71,1,0)</f>
        <v>0</v>
      </c>
      <c r="AR71" s="46" t="n">
        <f aca="false">IF(AF71&gt;T71,1,0)</f>
        <v>0</v>
      </c>
      <c r="AS71" s="46" t="n">
        <f aca="false">IF(AG71&gt;U71,1,0)</f>
        <v>0</v>
      </c>
      <c r="AT71" s="46" t="n">
        <f aca="false">IF(AH71&gt;V71,1,0)</f>
        <v>0</v>
      </c>
      <c r="AU71" s="46" t="n">
        <f aca="false">IF(AI71&gt;W71,1,0)</f>
        <v>0</v>
      </c>
      <c r="AW71" s="19" t="n">
        <v>61</v>
      </c>
      <c r="AX71" s="46" t="n">
        <f aca="false">(N71-Z71)/2</f>
        <v>3</v>
      </c>
      <c r="AY71" s="46" t="n">
        <f aca="false">(O71-AA71)/2</f>
        <v>22</v>
      </c>
      <c r="AZ71" s="46" t="n">
        <f aca="false">(P71-AB71)/2</f>
        <v>23</v>
      </c>
      <c r="BA71" s="46" t="n">
        <f aca="false">(Q71-AC71)/2</f>
        <v>-190.5</v>
      </c>
      <c r="BB71" s="46" t="n">
        <f aca="false">(R71-AD71)/2</f>
        <v>15</v>
      </c>
      <c r="BC71" s="46" t="n">
        <f aca="false">(S71-AE71)/2</f>
        <v>2</v>
      </c>
      <c r="BD71" s="46" t="n">
        <f aca="false">(T71-AF71)/2</f>
        <v>17</v>
      </c>
      <c r="BE71" s="46" t="n">
        <f aca="false">(U71-AG71)/2</f>
        <v>22</v>
      </c>
      <c r="BF71" s="46" t="n">
        <f aca="false">(V71-AH71)/2</f>
        <v>24</v>
      </c>
      <c r="BG71" s="46" t="n">
        <f aca="false">(W71-AI71)/2</f>
        <v>180</v>
      </c>
    </row>
    <row r="72" customFormat="false" ht="13.5" hidden="false" customHeight="false" outlineLevel="0" collapsed="false">
      <c r="A72" s="19" t="n">
        <v>62</v>
      </c>
      <c r="B72" s="50" t="n">
        <v>4.505</v>
      </c>
      <c r="C72" s="50" t="n">
        <v>7.01</v>
      </c>
      <c r="D72" s="50" t="n">
        <v>5.51</v>
      </c>
      <c r="E72" s="50"/>
      <c r="F72" s="50" t="n">
        <v>7.51</v>
      </c>
      <c r="G72" s="50" t="n">
        <v>6.01</v>
      </c>
      <c r="H72" s="50" t="n">
        <v>6.51</v>
      </c>
      <c r="I72" s="50" t="n">
        <v>6.51</v>
      </c>
      <c r="J72" s="50" t="n">
        <v>6.51</v>
      </c>
      <c r="K72" s="50" t="n">
        <v>5.51</v>
      </c>
      <c r="M72" s="19" t="n">
        <v>62</v>
      </c>
      <c r="N72" s="46" t="n">
        <f aca="false">FLOOR(B72*$N$7, 1)</f>
        <v>270</v>
      </c>
      <c r="O72" s="46" t="n">
        <f aca="false">FLOOR(C72*$N$7, 1)</f>
        <v>420</v>
      </c>
      <c r="P72" s="46" t="n">
        <f aca="false">FLOOR(D72*$N$7, 1)</f>
        <v>330</v>
      </c>
      <c r="Q72" s="46" t="n">
        <f aca="false">FLOOR(E72*$N$7, 1)</f>
        <v>0</v>
      </c>
      <c r="R72" s="51" t="n">
        <f aca="false">FLOOR(F72*$N$7, 1)</f>
        <v>450</v>
      </c>
      <c r="S72" s="52" t="n">
        <f aca="false">FLOOR(G72*$N$7, 1)</f>
        <v>360</v>
      </c>
      <c r="T72" s="46" t="n">
        <f aca="false">FLOOR(H72*$N$7, 1)</f>
        <v>390</v>
      </c>
      <c r="U72" s="46" t="n">
        <f aca="false">FLOOR(I72*$N$7, 1)</f>
        <v>390</v>
      </c>
      <c r="V72" s="46" t="n">
        <f aca="false">FLOOR(J72*$N$7, 1)</f>
        <v>390</v>
      </c>
      <c r="W72" s="53" t="n">
        <f aca="false">FLOOR(K72*$N$7, 1)</f>
        <v>330</v>
      </c>
      <c r="Y72" s="19" t="n">
        <v>62</v>
      </c>
      <c r="Z72" s="46" t="n">
        <v>246</v>
      </c>
      <c r="AA72" s="46" t="n">
        <v>374</v>
      </c>
      <c r="AB72" s="46" t="n">
        <v>314</v>
      </c>
      <c r="AC72" s="46" t="n">
        <v>297</v>
      </c>
      <c r="AD72" s="46" t="n">
        <v>418</v>
      </c>
      <c r="AE72" s="46" t="n">
        <v>358</v>
      </c>
      <c r="AF72" s="46" t="n">
        <v>350</v>
      </c>
      <c r="AG72" s="46" t="n">
        <v>349</v>
      </c>
      <c r="AH72" s="46" t="n">
        <v>322</v>
      </c>
      <c r="AI72" s="46"/>
      <c r="AK72" s="19" t="n">
        <v>62</v>
      </c>
      <c r="AL72" s="46" t="n">
        <f aca="false">IF(Z72&gt;N72,1,0)</f>
        <v>0</v>
      </c>
      <c r="AM72" s="46" t="n">
        <f aca="false">IF(AA72&gt;O72,1,0)</f>
        <v>0</v>
      </c>
      <c r="AN72" s="46" t="n">
        <f aca="false">IF(AB72&gt;P72,1,0)</f>
        <v>0</v>
      </c>
      <c r="AO72" s="46" t="n">
        <v>0</v>
      </c>
      <c r="AP72" s="46" t="n">
        <f aca="false">IF(AD72&gt;R72,1,0)</f>
        <v>0</v>
      </c>
      <c r="AQ72" s="46" t="n">
        <f aca="false">IF(AE72&gt;S72,1,0)</f>
        <v>0</v>
      </c>
      <c r="AR72" s="46" t="n">
        <f aca="false">IF(AF72&gt;T72,1,0)</f>
        <v>0</v>
      </c>
      <c r="AS72" s="46" t="n">
        <f aca="false">IF(AG72&gt;U72,1,0)</f>
        <v>0</v>
      </c>
      <c r="AT72" s="46" t="n">
        <f aca="false">IF(AH72&gt;V72,1,0)</f>
        <v>0</v>
      </c>
      <c r="AU72" s="46" t="n">
        <f aca="false">IF(AI72&gt;W72,1,0)</f>
        <v>0</v>
      </c>
      <c r="AW72" s="19" t="n">
        <v>62</v>
      </c>
      <c r="AX72" s="46" t="n">
        <f aca="false">(N72-Z72)/2</f>
        <v>12</v>
      </c>
      <c r="AY72" s="46" t="n">
        <f aca="false">(O72-AA72)/2</f>
        <v>23</v>
      </c>
      <c r="AZ72" s="46" t="n">
        <f aca="false">(P72-AB72)/2</f>
        <v>8</v>
      </c>
      <c r="BA72" s="46" t="n">
        <f aca="false">(Q72-AC72)/2</f>
        <v>-148.5</v>
      </c>
      <c r="BB72" s="46" t="n">
        <f aca="false">(R72-AD72)/2</f>
        <v>16</v>
      </c>
      <c r="BC72" s="46" t="n">
        <f aca="false">(S72-AE72)/2</f>
        <v>1</v>
      </c>
      <c r="BD72" s="46" t="n">
        <f aca="false">(T72-AF72)/2</f>
        <v>20</v>
      </c>
      <c r="BE72" s="46" t="n">
        <f aca="false">(U72-AG72)/2</f>
        <v>20.5</v>
      </c>
      <c r="BF72" s="46" t="n">
        <f aca="false">(V72-AH72)/2</f>
        <v>34</v>
      </c>
      <c r="BG72" s="46" t="n">
        <f aca="false">(W72-AI72)/2</f>
        <v>165</v>
      </c>
    </row>
    <row r="73" customFormat="false" ht="13.5" hidden="false" customHeight="false" outlineLevel="0" collapsed="false">
      <c r="A73" s="19" t="n">
        <v>63</v>
      </c>
      <c r="B73" s="50" t="n">
        <v>5.005</v>
      </c>
      <c r="C73" s="50" t="n">
        <v>7.01</v>
      </c>
      <c r="D73" s="50" t="n">
        <v>5.51</v>
      </c>
      <c r="E73" s="50"/>
      <c r="F73" s="50" t="n">
        <v>6.01</v>
      </c>
      <c r="G73" s="50" t="n">
        <v>6.01</v>
      </c>
      <c r="H73" s="50" t="n">
        <v>6.01</v>
      </c>
      <c r="I73" s="50" t="n">
        <v>6.01</v>
      </c>
      <c r="J73" s="50" t="n">
        <v>5.51</v>
      </c>
      <c r="K73" s="50" t="n">
        <v>5.51</v>
      </c>
      <c r="M73" s="19" t="n">
        <v>63</v>
      </c>
      <c r="N73" s="46" t="n">
        <f aca="false">FLOOR(B73*$N$7, 1)</f>
        <v>300</v>
      </c>
      <c r="O73" s="46" t="n">
        <f aca="false">FLOOR(C73*$N$7, 1)</f>
        <v>420</v>
      </c>
      <c r="P73" s="46" t="n">
        <f aca="false">FLOOR(D73*$N$7, 1)</f>
        <v>330</v>
      </c>
      <c r="Q73" s="46" t="n">
        <f aca="false">FLOOR(E73*$N$7, 1)</f>
        <v>0</v>
      </c>
      <c r="R73" s="51" t="n">
        <f aca="false">FLOOR(F73*$N$7, 1)</f>
        <v>360</v>
      </c>
      <c r="S73" s="52" t="n">
        <f aca="false">FLOOR(G73*$N$7, 1)</f>
        <v>360</v>
      </c>
      <c r="T73" s="46" t="n">
        <f aca="false">FLOOR(H73*$N$7, 1)</f>
        <v>360</v>
      </c>
      <c r="U73" s="46" t="n">
        <f aca="false">FLOOR(I73*$N$7, 1)</f>
        <v>360</v>
      </c>
      <c r="V73" s="46" t="n">
        <f aca="false">FLOOR(J73*$N$7, 1)</f>
        <v>330</v>
      </c>
      <c r="W73" s="53" t="n">
        <f aca="false">FLOOR(K73*$N$7, 1)</f>
        <v>330</v>
      </c>
      <c r="Y73" s="19" t="n">
        <v>63</v>
      </c>
      <c r="Z73" s="46" t="n">
        <v>281</v>
      </c>
      <c r="AA73" s="46" t="n">
        <v>362</v>
      </c>
      <c r="AB73" s="46" t="n">
        <v>307</v>
      </c>
      <c r="AC73" s="46" t="n">
        <v>367</v>
      </c>
      <c r="AD73" s="46" t="n">
        <v>326</v>
      </c>
      <c r="AE73" s="46" t="n">
        <v>358</v>
      </c>
      <c r="AF73" s="46" t="n">
        <v>319</v>
      </c>
      <c r="AG73" s="46" t="n">
        <v>320</v>
      </c>
      <c r="AH73" s="46" t="n">
        <v>277</v>
      </c>
      <c r="AI73" s="46"/>
      <c r="AK73" s="19" t="n">
        <v>63</v>
      </c>
      <c r="AL73" s="46" t="n">
        <f aca="false">IF(Z73&gt;N73,1,0)</f>
        <v>0</v>
      </c>
      <c r="AM73" s="46" t="n">
        <f aca="false">IF(AA73&gt;O73,1,0)</f>
        <v>0</v>
      </c>
      <c r="AN73" s="46" t="n">
        <f aca="false">IF(AB73&gt;P73,1,0)</f>
        <v>0</v>
      </c>
      <c r="AO73" s="46" t="n">
        <v>0</v>
      </c>
      <c r="AP73" s="46" t="n">
        <f aca="false">IF(AD73&gt;R73,1,0)</f>
        <v>0</v>
      </c>
      <c r="AQ73" s="46" t="n">
        <f aca="false">IF(AE73&gt;S73,1,0)</f>
        <v>0</v>
      </c>
      <c r="AR73" s="46" t="n">
        <f aca="false">IF(AF73&gt;T73,1,0)</f>
        <v>0</v>
      </c>
      <c r="AS73" s="46" t="n">
        <f aca="false">IF(AG73&gt;U73,1,0)</f>
        <v>0</v>
      </c>
      <c r="AT73" s="46" t="n">
        <f aca="false">IF(AH73&gt;V73,1,0)</f>
        <v>0</v>
      </c>
      <c r="AU73" s="46" t="n">
        <f aca="false">IF(AI73&gt;W73,1,0)</f>
        <v>0</v>
      </c>
      <c r="AW73" s="19" t="n">
        <v>63</v>
      </c>
      <c r="AX73" s="46" t="n">
        <f aca="false">(N73-Z73)/2</f>
        <v>9.5</v>
      </c>
      <c r="AY73" s="46" t="n">
        <f aca="false">(O73-AA73)/2</f>
        <v>29</v>
      </c>
      <c r="AZ73" s="46" t="n">
        <f aca="false">(P73-AB73)/2</f>
        <v>11.5</v>
      </c>
      <c r="BA73" s="46" t="n">
        <f aca="false">(Q73-AC73)/2</f>
        <v>-183.5</v>
      </c>
      <c r="BB73" s="46" t="n">
        <f aca="false">(R73-AD73)/2</f>
        <v>17</v>
      </c>
      <c r="BC73" s="46" t="n">
        <f aca="false">(S73-AE73)/2</f>
        <v>1</v>
      </c>
      <c r="BD73" s="46" t="n">
        <f aca="false">(T73-AF73)/2</f>
        <v>20.5</v>
      </c>
      <c r="BE73" s="46" t="n">
        <f aca="false">(U73-AG73)/2</f>
        <v>20</v>
      </c>
      <c r="BF73" s="46" t="n">
        <f aca="false">(V73-AH73)/2</f>
        <v>26.5</v>
      </c>
      <c r="BG73" s="46" t="n">
        <f aca="false">(W73-AI73)/2</f>
        <v>165</v>
      </c>
    </row>
    <row r="74" customFormat="false" ht="13.5" hidden="false" customHeight="false" outlineLevel="0" collapsed="false">
      <c r="A74" s="19" t="n">
        <v>64</v>
      </c>
      <c r="B74" s="50" t="n">
        <v>6.51</v>
      </c>
      <c r="C74" s="50" t="n">
        <v>6.51</v>
      </c>
      <c r="D74" s="50" t="n">
        <v>5.005</v>
      </c>
      <c r="E74" s="50"/>
      <c r="F74" s="50" t="n">
        <v>7.51</v>
      </c>
      <c r="G74" s="50" t="n">
        <v>5.51</v>
      </c>
      <c r="H74" s="50" t="n">
        <v>6.51</v>
      </c>
      <c r="I74" s="50" t="n">
        <v>5.51</v>
      </c>
      <c r="J74" s="50" t="n">
        <v>6.01</v>
      </c>
      <c r="K74" s="50" t="n">
        <v>5.005</v>
      </c>
      <c r="M74" s="19" t="n">
        <v>64</v>
      </c>
      <c r="N74" s="46" t="n">
        <f aca="false">FLOOR(B74*$N$7, 1)</f>
        <v>390</v>
      </c>
      <c r="O74" s="46" t="n">
        <f aca="false">FLOOR(C74*$N$7, 1)</f>
        <v>390</v>
      </c>
      <c r="P74" s="46" t="n">
        <f aca="false">FLOOR(D74*$N$7, 1)</f>
        <v>300</v>
      </c>
      <c r="Q74" s="46" t="n">
        <f aca="false">FLOOR(E74*$N$7, 1)</f>
        <v>0</v>
      </c>
      <c r="R74" s="51" t="n">
        <f aca="false">FLOOR(F74*$N$7, 1)</f>
        <v>450</v>
      </c>
      <c r="S74" s="52" t="n">
        <f aca="false">FLOOR(G74*$N$7, 1)</f>
        <v>330</v>
      </c>
      <c r="T74" s="46" t="n">
        <f aca="false">FLOOR(H74*$N$7, 1)</f>
        <v>390</v>
      </c>
      <c r="U74" s="46" t="n">
        <f aca="false">FLOOR(I74*$N$7, 1)</f>
        <v>330</v>
      </c>
      <c r="V74" s="46" t="n">
        <f aca="false">FLOOR(J74*$N$7, 1)</f>
        <v>360</v>
      </c>
      <c r="W74" s="53" t="n">
        <f aca="false">FLOOR(K74*$N$7, 1)</f>
        <v>300</v>
      </c>
      <c r="Y74" s="19" t="n">
        <v>64</v>
      </c>
      <c r="Z74" s="46" t="n">
        <v>372</v>
      </c>
      <c r="AA74" s="46" t="n">
        <v>355</v>
      </c>
      <c r="AB74" s="46" t="n">
        <v>286</v>
      </c>
      <c r="AC74" s="46" t="n">
        <v>348</v>
      </c>
      <c r="AD74" s="46" t="n">
        <v>418</v>
      </c>
      <c r="AE74" s="46" t="n">
        <v>328</v>
      </c>
      <c r="AF74" s="46" t="n">
        <v>343</v>
      </c>
      <c r="AG74" s="46" t="n">
        <v>293</v>
      </c>
      <c r="AH74" s="46" t="n">
        <v>315</v>
      </c>
      <c r="AI74" s="46"/>
      <c r="AK74" s="19" t="n">
        <v>64</v>
      </c>
      <c r="AL74" s="46" t="n">
        <f aca="false">IF(Z74&gt;N74,1,0)</f>
        <v>0</v>
      </c>
      <c r="AM74" s="46" t="n">
        <f aca="false">IF(AA74&gt;O74,1,0)</f>
        <v>0</v>
      </c>
      <c r="AN74" s="46" t="n">
        <f aca="false">IF(AB74&gt;P74,1,0)</f>
        <v>0</v>
      </c>
      <c r="AO74" s="46" t="n">
        <v>0</v>
      </c>
      <c r="AP74" s="46" t="n">
        <f aca="false">IF(AD74&gt;R74,1,0)</f>
        <v>0</v>
      </c>
      <c r="AQ74" s="46" t="n">
        <f aca="false">IF(AE74&gt;S74,1,0)</f>
        <v>0</v>
      </c>
      <c r="AR74" s="46" t="n">
        <f aca="false">IF(AF74&gt;T74,1,0)</f>
        <v>0</v>
      </c>
      <c r="AS74" s="46" t="n">
        <f aca="false">IF(AG74&gt;U74,1,0)</f>
        <v>0</v>
      </c>
      <c r="AT74" s="46" t="n">
        <f aca="false">IF(AH74&gt;V74,1,0)</f>
        <v>0</v>
      </c>
      <c r="AU74" s="46" t="n">
        <f aca="false">IF(AI74&gt;W74,1,0)</f>
        <v>0</v>
      </c>
      <c r="AW74" s="19" t="n">
        <v>64</v>
      </c>
      <c r="AX74" s="46" t="n">
        <f aca="false">(N74-Z74)/2</f>
        <v>9</v>
      </c>
      <c r="AY74" s="46" t="n">
        <f aca="false">(O74-AA74)/2</f>
        <v>17.5</v>
      </c>
      <c r="AZ74" s="46" t="n">
        <f aca="false">(P74-AB74)/2</f>
        <v>7</v>
      </c>
      <c r="BA74" s="46" t="n">
        <f aca="false">(Q74-AC74)/2</f>
        <v>-174</v>
      </c>
      <c r="BB74" s="46" t="n">
        <f aca="false">(R74-AD74)/2</f>
        <v>16</v>
      </c>
      <c r="BC74" s="46" t="n">
        <f aca="false">(S74-AE74)/2</f>
        <v>1</v>
      </c>
      <c r="BD74" s="46" t="n">
        <f aca="false">(T74-AF74)/2</f>
        <v>23.5</v>
      </c>
      <c r="BE74" s="46" t="n">
        <f aca="false">(U74-AG74)/2</f>
        <v>18.5</v>
      </c>
      <c r="BF74" s="46" t="n">
        <f aca="false">(V74-AH74)/2</f>
        <v>22.5</v>
      </c>
      <c r="BG74" s="46" t="n">
        <f aca="false">(W74-AI74)/2</f>
        <v>150</v>
      </c>
    </row>
    <row r="75" customFormat="false" ht="13.5" hidden="false" customHeight="false" outlineLevel="0" collapsed="false">
      <c r="A75" s="19" t="n">
        <v>65</v>
      </c>
      <c r="B75" s="50" t="n">
        <v>4.505</v>
      </c>
      <c r="C75" s="50" t="n">
        <v>7.01</v>
      </c>
      <c r="D75" s="50" t="n">
        <v>6.01</v>
      </c>
      <c r="E75" s="50"/>
      <c r="F75" s="50" t="n">
        <v>6.01</v>
      </c>
      <c r="G75" s="50" t="n">
        <v>5.51</v>
      </c>
      <c r="H75" s="50" t="n">
        <v>6.51</v>
      </c>
      <c r="I75" s="50" t="n">
        <v>5.005</v>
      </c>
      <c r="J75" s="50" t="n">
        <v>6.01</v>
      </c>
      <c r="K75" s="50" t="n">
        <v>5.51</v>
      </c>
      <c r="M75" s="19" t="n">
        <v>65</v>
      </c>
      <c r="N75" s="46" t="n">
        <f aca="false">FLOOR(B75*$N$7, 1)</f>
        <v>270</v>
      </c>
      <c r="O75" s="46" t="n">
        <f aca="false">FLOOR(C75*$N$7, 1)</f>
        <v>420</v>
      </c>
      <c r="P75" s="46" t="n">
        <f aca="false">FLOOR(D75*$N$7, 1)</f>
        <v>360</v>
      </c>
      <c r="Q75" s="46" t="n">
        <f aca="false">FLOOR(E75*$N$7, 1)</f>
        <v>0</v>
      </c>
      <c r="R75" s="51" t="n">
        <f aca="false">FLOOR(F75*$N$7, 1)</f>
        <v>360</v>
      </c>
      <c r="S75" s="52" t="n">
        <f aca="false">FLOOR(G75*$N$7, 1)</f>
        <v>330</v>
      </c>
      <c r="T75" s="46" t="n">
        <f aca="false">FLOOR(H75*$N$7, 1)</f>
        <v>390</v>
      </c>
      <c r="U75" s="46" t="n">
        <f aca="false">FLOOR(I75*$N$7, 1)</f>
        <v>300</v>
      </c>
      <c r="V75" s="46" t="n">
        <f aca="false">FLOOR(J75*$N$7, 1)</f>
        <v>360</v>
      </c>
      <c r="W75" s="53" t="n">
        <f aca="false">FLOOR(K75*$N$7, 1)</f>
        <v>330</v>
      </c>
      <c r="Y75" s="19" t="n">
        <v>65</v>
      </c>
      <c r="Z75" s="46" t="n">
        <v>275</v>
      </c>
      <c r="AA75" s="46" t="n">
        <v>390</v>
      </c>
      <c r="AB75" s="46" t="n">
        <v>327</v>
      </c>
      <c r="AC75" s="46" t="n">
        <v>267</v>
      </c>
      <c r="AD75" s="46" t="n">
        <v>328</v>
      </c>
      <c r="AE75" s="46" t="n">
        <v>328</v>
      </c>
      <c r="AF75" s="46" t="n">
        <v>384</v>
      </c>
      <c r="AG75" s="46" t="n">
        <v>272</v>
      </c>
      <c r="AH75" s="46" t="n">
        <v>314</v>
      </c>
      <c r="AI75" s="46"/>
      <c r="AK75" s="19" t="n">
        <v>65</v>
      </c>
      <c r="AL75" s="46" t="n">
        <f aca="false">IF(Z75&gt;N75,1,0)</f>
        <v>1</v>
      </c>
      <c r="AM75" s="46" t="n">
        <f aca="false">IF(AA75&gt;O75,1,0)</f>
        <v>0</v>
      </c>
      <c r="AN75" s="46" t="n">
        <f aca="false">IF(AB75&gt;P75,1,0)</f>
        <v>0</v>
      </c>
      <c r="AO75" s="46" t="n">
        <v>0</v>
      </c>
      <c r="AP75" s="46" t="n">
        <f aca="false">IF(AD75&gt;R75,1,0)</f>
        <v>0</v>
      </c>
      <c r="AQ75" s="46" t="n">
        <f aca="false">IF(AE75&gt;S75,1,0)</f>
        <v>0</v>
      </c>
      <c r="AR75" s="46" t="n">
        <f aca="false">IF(AF75&gt;T75,1,0)</f>
        <v>0</v>
      </c>
      <c r="AS75" s="46" t="n">
        <f aca="false">IF(AG75&gt;U75,1,0)</f>
        <v>0</v>
      </c>
      <c r="AT75" s="46" t="n">
        <f aca="false">IF(AH75&gt;V75,1,0)</f>
        <v>0</v>
      </c>
      <c r="AU75" s="46" t="n">
        <f aca="false">IF(AI75&gt;W75,1,0)</f>
        <v>0</v>
      </c>
      <c r="AW75" s="19" t="n">
        <v>65</v>
      </c>
      <c r="AX75" s="46" t="n">
        <f aca="false">(N75-Z75)/2</f>
        <v>-2.5</v>
      </c>
      <c r="AY75" s="46" t="n">
        <f aca="false">(O75-AA75)/2</f>
        <v>15</v>
      </c>
      <c r="AZ75" s="46" t="n">
        <f aca="false">(P75-AB75)/2</f>
        <v>16.5</v>
      </c>
      <c r="BA75" s="46" t="n">
        <f aca="false">(Q75-AC75)/2</f>
        <v>-133.5</v>
      </c>
      <c r="BB75" s="46" t="n">
        <f aca="false">(R75-AD75)/2</f>
        <v>16</v>
      </c>
      <c r="BC75" s="46" t="n">
        <f aca="false">(S75-AE75)/2</f>
        <v>1</v>
      </c>
      <c r="BD75" s="46" t="n">
        <f aca="false">(T75-AF75)/2</f>
        <v>3</v>
      </c>
      <c r="BE75" s="46" t="n">
        <f aca="false">(U75-AG75)/2</f>
        <v>14</v>
      </c>
      <c r="BF75" s="46" t="n">
        <f aca="false">(V75-AH75)/2</f>
        <v>23</v>
      </c>
      <c r="BG75" s="46" t="n">
        <f aca="false">(W75-AI75)/2</f>
        <v>165</v>
      </c>
    </row>
    <row r="76" customFormat="false" ht="13.5" hidden="false" customHeight="false" outlineLevel="0" collapsed="false">
      <c r="A76" s="19" t="n">
        <v>66</v>
      </c>
      <c r="B76" s="50" t="n">
        <v>5.005</v>
      </c>
      <c r="C76" s="50" t="n">
        <v>6.51</v>
      </c>
      <c r="D76" s="50" t="n">
        <v>5.51</v>
      </c>
      <c r="E76" s="50"/>
      <c r="F76" s="50" t="n">
        <v>7.01</v>
      </c>
      <c r="G76" s="50" t="n">
        <v>6.01</v>
      </c>
      <c r="H76" s="50" t="n">
        <v>6.01</v>
      </c>
      <c r="I76" s="50" t="n">
        <v>6.51</v>
      </c>
      <c r="J76" s="50" t="n">
        <v>5.51</v>
      </c>
      <c r="K76" s="50" t="n">
        <v>5.51</v>
      </c>
      <c r="M76" s="19" t="n">
        <v>66</v>
      </c>
      <c r="N76" s="46" t="n">
        <f aca="false">FLOOR(B76*$N$7, 1)</f>
        <v>300</v>
      </c>
      <c r="O76" s="46" t="n">
        <f aca="false">FLOOR(C76*$N$7, 1)</f>
        <v>390</v>
      </c>
      <c r="P76" s="46" t="n">
        <f aca="false">FLOOR(D76*$N$7, 1)</f>
        <v>330</v>
      </c>
      <c r="Q76" s="46" t="n">
        <f aca="false">FLOOR(E76*$N$7, 1)</f>
        <v>0</v>
      </c>
      <c r="R76" s="51" t="n">
        <f aca="false">FLOOR(F76*$N$7, 1)</f>
        <v>420</v>
      </c>
      <c r="S76" s="52" t="n">
        <f aca="false">FLOOR(G76*$N$7, 1)</f>
        <v>360</v>
      </c>
      <c r="T76" s="46" t="n">
        <f aca="false">FLOOR(H76*$N$7, 1)</f>
        <v>360</v>
      </c>
      <c r="U76" s="46" t="n">
        <f aca="false">FLOOR(I76*$N$7, 1)</f>
        <v>390</v>
      </c>
      <c r="V76" s="46" t="n">
        <f aca="false">FLOOR(J76*$N$7, 1)</f>
        <v>330</v>
      </c>
      <c r="W76" s="53" t="n">
        <f aca="false">FLOOR(K76*$N$7, 1)</f>
        <v>330</v>
      </c>
      <c r="Y76" s="19" t="n">
        <v>66</v>
      </c>
      <c r="Z76" s="46" t="n">
        <v>272</v>
      </c>
      <c r="AA76" s="46" t="n">
        <v>363</v>
      </c>
      <c r="AB76" s="46" t="n">
        <v>326</v>
      </c>
      <c r="AC76" s="46" t="n">
        <v>322</v>
      </c>
      <c r="AD76" s="46" t="n">
        <v>386</v>
      </c>
      <c r="AE76" s="46" t="n">
        <v>322</v>
      </c>
      <c r="AF76" s="46" t="n">
        <v>322</v>
      </c>
      <c r="AG76" s="46" t="n">
        <v>312</v>
      </c>
      <c r="AH76" s="46" t="n">
        <v>298</v>
      </c>
      <c r="AI76" s="46"/>
      <c r="AK76" s="19" t="n">
        <v>66</v>
      </c>
      <c r="AL76" s="46" t="n">
        <f aca="false">IF(Z76&gt;N76,1,0)</f>
        <v>0</v>
      </c>
      <c r="AM76" s="46" t="n">
        <f aca="false">IF(AA76&gt;O76,1,0)</f>
        <v>0</v>
      </c>
      <c r="AN76" s="46" t="n">
        <f aca="false">IF(AB76&gt;P76,1,0)</f>
        <v>0</v>
      </c>
      <c r="AO76" s="46" t="n">
        <v>0</v>
      </c>
      <c r="AP76" s="46" t="n">
        <f aca="false">IF(AD76&gt;R76,1,0)</f>
        <v>0</v>
      </c>
      <c r="AQ76" s="46" t="n">
        <f aca="false">IF(AE76&gt;S76,1,0)</f>
        <v>0</v>
      </c>
      <c r="AR76" s="46" t="n">
        <f aca="false">IF(AF76&gt;T76,1,0)</f>
        <v>0</v>
      </c>
      <c r="AS76" s="46" t="n">
        <f aca="false">IF(AG76&gt;U76,1,0)</f>
        <v>0</v>
      </c>
      <c r="AT76" s="46" t="n">
        <f aca="false">IF(AH76&gt;V76,1,0)</f>
        <v>0</v>
      </c>
      <c r="AU76" s="46" t="n">
        <f aca="false">IF(AI76&gt;W76,1,0)</f>
        <v>0</v>
      </c>
      <c r="AW76" s="19" t="n">
        <v>66</v>
      </c>
      <c r="AX76" s="46" t="n">
        <f aca="false">(N76-Z76)/2</f>
        <v>14</v>
      </c>
      <c r="AY76" s="46" t="n">
        <f aca="false">(O76-AA76)/2</f>
        <v>13.5</v>
      </c>
      <c r="AZ76" s="46" t="n">
        <f aca="false">(P76-AB76)/2</f>
        <v>2</v>
      </c>
      <c r="BA76" s="46" t="n">
        <f aca="false">(Q76-AC76)/2</f>
        <v>-161</v>
      </c>
      <c r="BB76" s="46" t="n">
        <f aca="false">(R76-AD76)/2</f>
        <v>17</v>
      </c>
      <c r="BC76" s="46" t="n">
        <f aca="false">(S76-AE76)/2</f>
        <v>19</v>
      </c>
      <c r="BD76" s="46" t="n">
        <f aca="false">(T76-AF76)/2</f>
        <v>19</v>
      </c>
      <c r="BE76" s="46" t="n">
        <f aca="false">(U76-AG76)/2</f>
        <v>39</v>
      </c>
      <c r="BF76" s="46" t="n">
        <f aca="false">(V76-AH76)/2</f>
        <v>16</v>
      </c>
      <c r="BG76" s="46" t="n">
        <f aca="false">(W76-AI76)/2</f>
        <v>165</v>
      </c>
    </row>
    <row r="77" customFormat="false" ht="13.5" hidden="false" customHeight="false" outlineLevel="0" collapsed="false">
      <c r="A77" s="19" t="n">
        <v>67</v>
      </c>
      <c r="B77" s="50" t="n">
        <v>4.005</v>
      </c>
      <c r="C77" s="50" t="n">
        <v>7.01</v>
      </c>
      <c r="D77" s="50" t="n">
        <v>5.005</v>
      </c>
      <c r="E77" s="50"/>
      <c r="F77" s="50" t="n">
        <v>6.01</v>
      </c>
      <c r="G77" s="50" t="n">
        <v>5.51</v>
      </c>
      <c r="H77" s="50" t="n">
        <v>5.51</v>
      </c>
      <c r="I77" s="50" t="n">
        <v>6.01</v>
      </c>
      <c r="J77" s="50" t="n">
        <v>5.005</v>
      </c>
      <c r="K77" s="50" t="n">
        <v>5.51</v>
      </c>
      <c r="M77" s="19" t="n">
        <v>67</v>
      </c>
      <c r="N77" s="46" t="n">
        <f aca="false">FLOOR(B77*$N$7, 1)</f>
        <v>240</v>
      </c>
      <c r="O77" s="46" t="n">
        <f aca="false">FLOOR(C77*$N$7, 1)</f>
        <v>420</v>
      </c>
      <c r="P77" s="46" t="n">
        <f aca="false">FLOOR(D77*$N$7, 1)</f>
        <v>300</v>
      </c>
      <c r="Q77" s="46" t="n">
        <f aca="false">FLOOR(E77*$N$7, 1)</f>
        <v>0</v>
      </c>
      <c r="R77" s="51" t="n">
        <f aca="false">FLOOR(F77*$N$7, 1)</f>
        <v>360</v>
      </c>
      <c r="S77" s="52" t="n">
        <f aca="false">FLOOR(G77*$N$7, 1)</f>
        <v>330</v>
      </c>
      <c r="T77" s="46" t="n">
        <f aca="false">FLOOR(H77*$N$7, 1)</f>
        <v>330</v>
      </c>
      <c r="U77" s="46" t="n">
        <f aca="false">FLOOR(I77*$N$7, 1)</f>
        <v>360</v>
      </c>
      <c r="V77" s="46" t="n">
        <f aca="false">FLOOR(J77*$N$7, 1)</f>
        <v>300</v>
      </c>
      <c r="W77" s="53" t="n">
        <f aca="false">FLOOR(K77*$N$7, 1)</f>
        <v>330</v>
      </c>
      <c r="Y77" s="19" t="n">
        <v>67</v>
      </c>
      <c r="Z77" s="46" t="n">
        <v>222</v>
      </c>
      <c r="AA77" s="46" t="n">
        <v>374</v>
      </c>
      <c r="AB77" s="46" t="n">
        <v>274</v>
      </c>
      <c r="AC77" s="46" t="n">
        <v>405</v>
      </c>
      <c r="AD77" s="46" t="n">
        <v>356</v>
      </c>
      <c r="AE77" s="46" t="n">
        <v>328</v>
      </c>
      <c r="AF77" s="46" t="n">
        <v>272</v>
      </c>
      <c r="AG77" s="46" t="n">
        <v>294</v>
      </c>
      <c r="AH77" s="46" t="n">
        <v>250</v>
      </c>
      <c r="AI77" s="46"/>
      <c r="AK77" s="19" t="n">
        <v>67</v>
      </c>
      <c r="AL77" s="46" t="n">
        <f aca="false">IF(Z77&gt;N77,1,0)</f>
        <v>0</v>
      </c>
      <c r="AM77" s="46" t="n">
        <f aca="false">IF(AA77&gt;O77,1,0)</f>
        <v>0</v>
      </c>
      <c r="AN77" s="46" t="n">
        <f aca="false">IF(AB77&gt;P77,1,0)</f>
        <v>0</v>
      </c>
      <c r="AO77" s="46" t="n">
        <v>0</v>
      </c>
      <c r="AP77" s="46" t="n">
        <f aca="false">IF(AD77&gt;R77,1,0)</f>
        <v>0</v>
      </c>
      <c r="AQ77" s="46" t="n">
        <f aca="false">IF(AE77&gt;S77,1,0)</f>
        <v>0</v>
      </c>
      <c r="AR77" s="46" t="n">
        <f aca="false">IF(AF77&gt;T77,1,0)</f>
        <v>0</v>
      </c>
      <c r="AS77" s="46" t="n">
        <f aca="false">IF(AG77&gt;U77,1,0)</f>
        <v>0</v>
      </c>
      <c r="AT77" s="46" t="n">
        <f aca="false">IF(AH77&gt;V77,1,0)</f>
        <v>0</v>
      </c>
      <c r="AU77" s="46" t="n">
        <f aca="false">IF(AI77&gt;W77,1,0)</f>
        <v>0</v>
      </c>
      <c r="AW77" s="19" t="n">
        <v>67</v>
      </c>
      <c r="AX77" s="46" t="n">
        <f aca="false">(N77-Z77)/2</f>
        <v>9</v>
      </c>
      <c r="AY77" s="46" t="n">
        <f aca="false">(O77-AA77)/2</f>
        <v>23</v>
      </c>
      <c r="AZ77" s="46" t="n">
        <f aca="false">(P77-AB77)/2</f>
        <v>13</v>
      </c>
      <c r="BA77" s="46" t="n">
        <f aca="false">(Q77-AC77)/2</f>
        <v>-202.5</v>
      </c>
      <c r="BB77" s="46" t="n">
        <f aca="false">(R77-AD77)/2</f>
        <v>2</v>
      </c>
      <c r="BC77" s="46" t="n">
        <f aca="false">(S77-AE77)/2</f>
        <v>1</v>
      </c>
      <c r="BD77" s="46" t="n">
        <f aca="false">(T77-AF77)/2</f>
        <v>29</v>
      </c>
      <c r="BE77" s="46" t="n">
        <f aca="false">(U77-AG77)/2</f>
        <v>33</v>
      </c>
      <c r="BF77" s="46" t="n">
        <f aca="false">(V77-AH77)/2</f>
        <v>25</v>
      </c>
      <c r="BG77" s="46" t="n">
        <f aca="false">(W77-AI77)/2</f>
        <v>165</v>
      </c>
    </row>
    <row r="78" customFormat="false" ht="13.5" hidden="false" customHeight="false" outlineLevel="0" collapsed="false">
      <c r="A78" s="19" t="n">
        <v>68</v>
      </c>
      <c r="B78" s="50" t="n">
        <v>5.005</v>
      </c>
      <c r="C78" s="50" t="n">
        <v>7.01</v>
      </c>
      <c r="D78" s="50" t="n">
        <v>5.51</v>
      </c>
      <c r="E78" s="50"/>
      <c r="F78" s="50" t="n">
        <v>5.51</v>
      </c>
      <c r="G78" s="50" t="n">
        <v>5.51</v>
      </c>
      <c r="H78" s="50" t="n">
        <v>6.01</v>
      </c>
      <c r="I78" s="50" t="n">
        <v>6.01</v>
      </c>
      <c r="J78" s="50" t="n">
        <v>6.01</v>
      </c>
      <c r="K78" s="50" t="n">
        <v>5.51</v>
      </c>
      <c r="M78" s="19" t="n">
        <v>68</v>
      </c>
      <c r="N78" s="46" t="n">
        <f aca="false">FLOOR(B78*$N$7, 1)</f>
        <v>300</v>
      </c>
      <c r="O78" s="46" t="n">
        <f aca="false">FLOOR(C78*$N$7, 1)</f>
        <v>420</v>
      </c>
      <c r="P78" s="46" t="n">
        <f aca="false">FLOOR(D78*$N$7, 1)</f>
        <v>330</v>
      </c>
      <c r="Q78" s="46" t="n">
        <f aca="false">FLOOR(E78*$N$7, 1)</f>
        <v>0</v>
      </c>
      <c r="R78" s="51" t="n">
        <f aca="false">FLOOR(F78*$N$7, 1)</f>
        <v>330</v>
      </c>
      <c r="S78" s="52" t="n">
        <f aca="false">FLOOR(G78*$N$7, 1)</f>
        <v>330</v>
      </c>
      <c r="T78" s="46" t="n">
        <f aca="false">FLOOR(H78*$N$7, 1)</f>
        <v>360</v>
      </c>
      <c r="U78" s="46" t="n">
        <f aca="false">FLOOR(I78*$N$7, 1)</f>
        <v>360</v>
      </c>
      <c r="V78" s="46" t="n">
        <f aca="false">FLOOR(J78*$N$7, 1)</f>
        <v>360</v>
      </c>
      <c r="W78" s="53" t="n">
        <f aca="false">FLOOR(K78*$N$7, 1)</f>
        <v>330</v>
      </c>
      <c r="Y78" s="19" t="n">
        <v>68</v>
      </c>
      <c r="Z78" s="46" t="n">
        <v>251</v>
      </c>
      <c r="AA78" s="46" t="n">
        <v>374</v>
      </c>
      <c r="AB78" s="46" t="n">
        <v>290</v>
      </c>
      <c r="AC78" s="46" t="n">
        <v>324</v>
      </c>
      <c r="AD78" s="46" t="n">
        <v>298</v>
      </c>
      <c r="AE78" s="46" t="n">
        <v>328</v>
      </c>
      <c r="AF78" s="46" t="n">
        <v>308</v>
      </c>
      <c r="AG78" s="46" t="n">
        <v>324</v>
      </c>
      <c r="AH78" s="46" t="n">
        <v>286</v>
      </c>
      <c r="AI78" s="46"/>
      <c r="AK78" s="19" t="n">
        <v>68</v>
      </c>
      <c r="AL78" s="46" t="n">
        <f aca="false">IF(Z78&gt;N78,1,0)</f>
        <v>0</v>
      </c>
      <c r="AM78" s="46" t="n">
        <f aca="false">IF(AA78&gt;O78,1,0)</f>
        <v>0</v>
      </c>
      <c r="AN78" s="46" t="n">
        <f aca="false">IF(AB78&gt;P78,1,0)</f>
        <v>0</v>
      </c>
      <c r="AO78" s="46" t="n">
        <v>0</v>
      </c>
      <c r="AP78" s="46" t="n">
        <f aca="false">IF(AD78&gt;R78,1,0)</f>
        <v>0</v>
      </c>
      <c r="AQ78" s="46" t="n">
        <f aca="false">IF(AE78&gt;S78,1,0)</f>
        <v>0</v>
      </c>
      <c r="AR78" s="46" t="n">
        <f aca="false">IF(AF78&gt;T78,1,0)</f>
        <v>0</v>
      </c>
      <c r="AS78" s="46" t="n">
        <f aca="false">IF(AG78&gt;U78,1,0)</f>
        <v>0</v>
      </c>
      <c r="AT78" s="46" t="n">
        <f aca="false">IF(AH78&gt;V78,1,0)</f>
        <v>0</v>
      </c>
      <c r="AU78" s="46" t="n">
        <f aca="false">IF(AI78&gt;W78,1,0)</f>
        <v>0</v>
      </c>
      <c r="AW78" s="19" t="n">
        <v>68</v>
      </c>
      <c r="AX78" s="46" t="n">
        <f aca="false">(N78-Z78)/2</f>
        <v>24.5</v>
      </c>
      <c r="AY78" s="46" t="n">
        <f aca="false">(O78-AA78)/2</f>
        <v>23</v>
      </c>
      <c r="AZ78" s="46" t="n">
        <f aca="false">(P78-AB78)/2</f>
        <v>20</v>
      </c>
      <c r="BA78" s="46" t="n">
        <f aca="false">(Q78-AC78)/2</f>
        <v>-162</v>
      </c>
      <c r="BB78" s="46" t="n">
        <f aca="false">(R78-AD78)/2</f>
        <v>16</v>
      </c>
      <c r="BC78" s="46" t="n">
        <f aca="false">(S78-AE78)/2</f>
        <v>1</v>
      </c>
      <c r="BD78" s="46" t="n">
        <f aca="false">(T78-AF78)/2</f>
        <v>26</v>
      </c>
      <c r="BE78" s="46" t="n">
        <f aca="false">(U78-AG78)/2</f>
        <v>18</v>
      </c>
      <c r="BF78" s="46" t="n">
        <f aca="false">(V78-AH78)/2</f>
        <v>37</v>
      </c>
      <c r="BG78" s="46" t="n">
        <f aca="false">(W78-AI78)/2</f>
        <v>165</v>
      </c>
    </row>
    <row r="79" customFormat="false" ht="13.5" hidden="false" customHeight="false" outlineLevel="0" collapsed="false">
      <c r="A79" s="19" t="n">
        <v>69</v>
      </c>
      <c r="B79" s="50" t="n">
        <v>6.01</v>
      </c>
      <c r="C79" s="50" t="n">
        <v>7.01</v>
      </c>
      <c r="D79" s="50" t="n">
        <v>5.51</v>
      </c>
      <c r="E79" s="50"/>
      <c r="F79" s="50" t="n">
        <v>7.01</v>
      </c>
      <c r="G79" s="50" t="n">
        <v>6.01</v>
      </c>
      <c r="H79" s="50" t="n">
        <v>5.51</v>
      </c>
      <c r="I79" s="50" t="n">
        <v>5.51</v>
      </c>
      <c r="J79" s="50" t="n">
        <v>6.01</v>
      </c>
      <c r="K79" s="50" t="n">
        <v>5.51</v>
      </c>
      <c r="M79" s="19" t="n">
        <v>69</v>
      </c>
      <c r="N79" s="46" t="n">
        <f aca="false">FLOOR(B79*$N$7, 1)</f>
        <v>360</v>
      </c>
      <c r="O79" s="46" t="n">
        <f aca="false">FLOOR(C79*$N$7, 1)</f>
        <v>420</v>
      </c>
      <c r="P79" s="46" t="n">
        <f aca="false">FLOOR(D79*$N$7, 1)</f>
        <v>330</v>
      </c>
      <c r="Q79" s="46" t="n">
        <f aca="false">FLOOR(E79*$N$7, 1)</f>
        <v>0</v>
      </c>
      <c r="R79" s="51" t="n">
        <f aca="false">FLOOR(F79*$N$7, 1)</f>
        <v>420</v>
      </c>
      <c r="S79" s="52" t="n">
        <f aca="false">FLOOR(G79*$N$7, 1)</f>
        <v>360</v>
      </c>
      <c r="T79" s="46" t="n">
        <f aca="false">FLOOR(H79*$N$7, 1)</f>
        <v>330</v>
      </c>
      <c r="U79" s="46" t="n">
        <f aca="false">FLOOR(I79*$N$7, 1)</f>
        <v>330</v>
      </c>
      <c r="V79" s="46" t="n">
        <f aca="false">FLOOR(J79*$N$7, 1)</f>
        <v>360</v>
      </c>
      <c r="W79" s="53" t="n">
        <f aca="false">FLOOR(K79*$N$7, 1)</f>
        <v>330</v>
      </c>
      <c r="Y79" s="19" t="n">
        <v>69</v>
      </c>
      <c r="Z79" s="46" t="n">
        <v>313</v>
      </c>
      <c r="AA79" s="46" t="n">
        <v>368</v>
      </c>
      <c r="AB79" s="46" t="n">
        <v>284</v>
      </c>
      <c r="AC79" s="46" t="n">
        <v>450</v>
      </c>
      <c r="AD79" s="46" t="n">
        <v>387</v>
      </c>
      <c r="AE79" s="46" t="n">
        <v>325</v>
      </c>
      <c r="AF79" s="46" t="n">
        <v>289</v>
      </c>
      <c r="AG79" s="46" t="n">
        <v>281</v>
      </c>
      <c r="AH79" s="46" t="n">
        <v>329</v>
      </c>
      <c r="AI79" s="46"/>
      <c r="AK79" s="19" t="n">
        <v>69</v>
      </c>
      <c r="AL79" s="46" t="n">
        <f aca="false">IF(Z79&gt;N79,1,0)</f>
        <v>0</v>
      </c>
      <c r="AM79" s="46" t="n">
        <f aca="false">IF(AA79&gt;O79,1,0)</f>
        <v>0</v>
      </c>
      <c r="AN79" s="46" t="n">
        <f aca="false">IF(AB79&gt;P79,1,0)</f>
        <v>0</v>
      </c>
      <c r="AO79" s="46" t="n">
        <v>0</v>
      </c>
      <c r="AP79" s="46" t="n">
        <f aca="false">IF(AD79&gt;R79,1,0)</f>
        <v>0</v>
      </c>
      <c r="AQ79" s="46" t="n">
        <f aca="false">IF(AE79&gt;S79,1,0)</f>
        <v>0</v>
      </c>
      <c r="AR79" s="46" t="n">
        <f aca="false">IF(AF79&gt;T79,1,0)</f>
        <v>0</v>
      </c>
      <c r="AS79" s="46" t="n">
        <f aca="false">IF(AG79&gt;U79,1,0)</f>
        <v>0</v>
      </c>
      <c r="AT79" s="46" t="n">
        <f aca="false">IF(AH79&gt;V79,1,0)</f>
        <v>0</v>
      </c>
      <c r="AU79" s="46" t="n">
        <f aca="false">IF(AI79&gt;W79,1,0)</f>
        <v>0</v>
      </c>
      <c r="AW79" s="19" t="n">
        <v>69</v>
      </c>
      <c r="AX79" s="46" t="n">
        <f aca="false">(N79-Z79)/2</f>
        <v>23.5</v>
      </c>
      <c r="AY79" s="46" t="n">
        <f aca="false">(O79-AA79)/2</f>
        <v>26</v>
      </c>
      <c r="AZ79" s="46" t="n">
        <f aca="false">(P79-AB79)/2</f>
        <v>23</v>
      </c>
      <c r="BA79" s="46" t="n">
        <f aca="false">(Q79-AC79)/2</f>
        <v>-225</v>
      </c>
      <c r="BB79" s="46" t="n">
        <f aca="false">(R79-AD79)/2</f>
        <v>16.5</v>
      </c>
      <c r="BC79" s="46" t="n">
        <f aca="false">(S79-AE79)/2</f>
        <v>17.5</v>
      </c>
      <c r="BD79" s="46" t="n">
        <f aca="false">(T79-AF79)/2</f>
        <v>20.5</v>
      </c>
      <c r="BE79" s="46" t="n">
        <f aca="false">(U79-AG79)/2</f>
        <v>24.5</v>
      </c>
      <c r="BF79" s="46" t="n">
        <f aca="false">(V79-AH79)/2</f>
        <v>15.5</v>
      </c>
      <c r="BG79" s="46" t="n">
        <f aca="false">(W79-AI79)/2</f>
        <v>165</v>
      </c>
    </row>
    <row r="80" customFormat="false" ht="13.5" hidden="false" customHeight="false" outlineLevel="0" collapsed="false">
      <c r="A80" s="19" t="n">
        <v>70</v>
      </c>
      <c r="B80" s="50" t="n">
        <v>4.005</v>
      </c>
      <c r="C80" s="50" t="n">
        <v>7.01</v>
      </c>
      <c r="D80" s="50" t="n">
        <v>5.51</v>
      </c>
      <c r="E80" s="50"/>
      <c r="F80" s="50" t="n">
        <v>5.51</v>
      </c>
      <c r="G80" s="50" t="n">
        <v>5.005</v>
      </c>
      <c r="H80" s="50" t="n">
        <v>6.01</v>
      </c>
      <c r="I80" s="50" t="n">
        <v>7.01</v>
      </c>
      <c r="J80" s="50" t="n">
        <v>5.51</v>
      </c>
      <c r="K80" s="50" t="n">
        <v>5.51</v>
      </c>
      <c r="M80" s="19" t="n">
        <v>70</v>
      </c>
      <c r="N80" s="46" t="n">
        <f aca="false">FLOOR(B80*$N$7, 1)</f>
        <v>240</v>
      </c>
      <c r="O80" s="46" t="n">
        <f aca="false">FLOOR(C80*$N$7, 1)</f>
        <v>420</v>
      </c>
      <c r="P80" s="46" t="n">
        <f aca="false">FLOOR(D80*$N$7, 1)</f>
        <v>330</v>
      </c>
      <c r="Q80" s="46" t="n">
        <f aca="false">FLOOR(E80*$N$7, 1)</f>
        <v>0</v>
      </c>
      <c r="R80" s="51" t="n">
        <f aca="false">FLOOR(F80*$N$7, 1)</f>
        <v>330</v>
      </c>
      <c r="S80" s="52" t="n">
        <f aca="false">FLOOR(G80*$N$7, 1)</f>
        <v>300</v>
      </c>
      <c r="T80" s="46" t="n">
        <f aca="false">FLOOR(H80*$N$7, 1)</f>
        <v>360</v>
      </c>
      <c r="U80" s="46" t="n">
        <f aca="false">FLOOR(I80*$N$7, 1)</f>
        <v>420</v>
      </c>
      <c r="V80" s="46" t="n">
        <f aca="false">FLOOR(J80*$N$7, 1)</f>
        <v>330</v>
      </c>
      <c r="W80" s="53" t="n">
        <f aca="false">FLOOR(K80*$N$7, 1)</f>
        <v>330</v>
      </c>
      <c r="Y80" s="19" t="n">
        <v>70</v>
      </c>
      <c r="Z80" s="46" t="n">
        <v>203</v>
      </c>
      <c r="AA80" s="46" t="n">
        <v>366</v>
      </c>
      <c r="AB80" s="46" t="n">
        <v>296</v>
      </c>
      <c r="AC80" s="46" t="n">
        <v>340</v>
      </c>
      <c r="AD80" s="46" t="n">
        <v>296</v>
      </c>
      <c r="AE80" s="46" t="n">
        <v>294</v>
      </c>
      <c r="AF80" s="46" t="n">
        <v>324</v>
      </c>
      <c r="AG80" s="46" t="n">
        <v>363</v>
      </c>
      <c r="AH80" s="46" t="n">
        <v>290</v>
      </c>
      <c r="AI80" s="46"/>
      <c r="AK80" s="19" t="n">
        <v>70</v>
      </c>
      <c r="AL80" s="46" t="n">
        <f aca="false">IF(Z80&gt;N80,1,0)</f>
        <v>0</v>
      </c>
      <c r="AM80" s="46" t="n">
        <f aca="false">IF(AA80&gt;O80,1,0)</f>
        <v>0</v>
      </c>
      <c r="AN80" s="46" t="n">
        <f aca="false">IF(AB80&gt;P80,1,0)</f>
        <v>0</v>
      </c>
      <c r="AO80" s="46" t="n">
        <v>0</v>
      </c>
      <c r="AP80" s="46" t="n">
        <f aca="false">IF(AD80&gt;R80,1,0)</f>
        <v>0</v>
      </c>
      <c r="AQ80" s="46" t="n">
        <f aca="false">IF(AE80&gt;S80,1,0)</f>
        <v>0</v>
      </c>
      <c r="AR80" s="46" t="n">
        <f aca="false">IF(AF80&gt;T80,1,0)</f>
        <v>0</v>
      </c>
      <c r="AS80" s="46" t="n">
        <f aca="false">IF(AG80&gt;U80,1,0)</f>
        <v>0</v>
      </c>
      <c r="AT80" s="46" t="n">
        <f aca="false">IF(AH80&gt;V80,1,0)</f>
        <v>0</v>
      </c>
      <c r="AU80" s="46" t="n">
        <f aca="false">IF(AI80&gt;W80,1,0)</f>
        <v>0</v>
      </c>
      <c r="AW80" s="19" t="n">
        <v>70</v>
      </c>
      <c r="AX80" s="46" t="n">
        <f aca="false">(N80-Z80)/2</f>
        <v>18.5</v>
      </c>
      <c r="AY80" s="46" t="n">
        <f aca="false">(O80-AA80)/2</f>
        <v>27</v>
      </c>
      <c r="AZ80" s="46" t="n">
        <f aca="false">(P80-AB80)/2</f>
        <v>17</v>
      </c>
      <c r="BA80" s="46" t="n">
        <f aca="false">(Q80-AC80)/2</f>
        <v>-170</v>
      </c>
      <c r="BB80" s="46" t="n">
        <f aca="false">(R80-AD80)/2</f>
        <v>17</v>
      </c>
      <c r="BC80" s="46" t="n">
        <f aca="false">(S80-AE80)/2</f>
        <v>3</v>
      </c>
      <c r="BD80" s="46" t="n">
        <f aca="false">(T80-AF80)/2</f>
        <v>18</v>
      </c>
      <c r="BE80" s="46" t="n">
        <f aca="false">(U80-AG80)/2</f>
        <v>28.5</v>
      </c>
      <c r="BF80" s="46" t="n">
        <f aca="false">(V80-AH80)/2</f>
        <v>20</v>
      </c>
      <c r="BG80" s="46" t="n">
        <f aca="false">(W80-AI80)/2</f>
        <v>165</v>
      </c>
    </row>
    <row r="81" customFormat="false" ht="13.5" hidden="false" customHeight="false" outlineLevel="0" collapsed="false">
      <c r="A81" s="19" t="n">
        <v>71</v>
      </c>
      <c r="B81" s="50" t="n">
        <v>5.51</v>
      </c>
      <c r="C81" s="50" t="n">
        <v>7.01</v>
      </c>
      <c r="D81" s="50" t="n">
        <v>5.51</v>
      </c>
      <c r="E81" s="50"/>
      <c r="F81" s="50" t="n">
        <v>7.01</v>
      </c>
      <c r="G81" s="50" t="n">
        <v>6.01</v>
      </c>
      <c r="H81" s="50" t="n">
        <v>6.01</v>
      </c>
      <c r="I81" s="50" t="n">
        <v>6.51</v>
      </c>
      <c r="J81" s="50" t="n">
        <v>6.51</v>
      </c>
      <c r="K81" s="50" t="n">
        <v>5.51</v>
      </c>
      <c r="M81" s="19" t="n">
        <v>71</v>
      </c>
      <c r="N81" s="46" t="n">
        <f aca="false">FLOOR(B81*$N$7, 1)</f>
        <v>330</v>
      </c>
      <c r="O81" s="46" t="n">
        <f aca="false">FLOOR(C81*$N$7, 1)</f>
        <v>420</v>
      </c>
      <c r="P81" s="46" t="n">
        <f aca="false">FLOOR(D81*$N$7, 1)</f>
        <v>330</v>
      </c>
      <c r="Q81" s="46" t="n">
        <f aca="false">FLOOR(E81*$N$7, 1)</f>
        <v>0</v>
      </c>
      <c r="R81" s="51" t="n">
        <f aca="false">FLOOR(F81*$N$7, 1)</f>
        <v>420</v>
      </c>
      <c r="S81" s="52" t="n">
        <f aca="false">FLOOR(G81*$N$7, 1)</f>
        <v>360</v>
      </c>
      <c r="T81" s="46" t="n">
        <f aca="false">FLOOR(H81*$N$7, 1)</f>
        <v>360</v>
      </c>
      <c r="U81" s="46" t="n">
        <f aca="false">FLOOR(I81*$N$7, 1)</f>
        <v>390</v>
      </c>
      <c r="V81" s="46" t="n">
        <f aca="false">FLOOR(J81*$N$7, 1)</f>
        <v>390</v>
      </c>
      <c r="W81" s="53" t="n">
        <f aca="false">FLOOR(K81*$N$7, 1)</f>
        <v>330</v>
      </c>
      <c r="Y81" s="19" t="n">
        <v>71</v>
      </c>
      <c r="Z81" s="46" t="n">
        <v>313</v>
      </c>
      <c r="AA81" s="46" t="n">
        <v>357</v>
      </c>
      <c r="AB81" s="46" t="n">
        <v>308</v>
      </c>
      <c r="AC81" s="46" t="n">
        <v>518</v>
      </c>
      <c r="AD81" s="46" t="n">
        <v>416</v>
      </c>
      <c r="AE81" s="46" t="n">
        <v>357</v>
      </c>
      <c r="AF81" s="46" t="n">
        <v>324</v>
      </c>
      <c r="AG81" s="46" t="n">
        <v>338</v>
      </c>
      <c r="AH81" s="46" t="n">
        <v>358</v>
      </c>
      <c r="AI81" s="46"/>
      <c r="AK81" s="19" t="n">
        <v>71</v>
      </c>
      <c r="AL81" s="46" t="n">
        <f aca="false">IF(Z81&gt;N81,1,0)</f>
        <v>0</v>
      </c>
      <c r="AM81" s="46" t="n">
        <f aca="false">IF(AA81&gt;O81,1,0)</f>
        <v>0</v>
      </c>
      <c r="AN81" s="46" t="n">
        <f aca="false">IF(AB81&gt;P81,1,0)</f>
        <v>0</v>
      </c>
      <c r="AO81" s="46" t="n">
        <v>0</v>
      </c>
      <c r="AP81" s="46" t="n">
        <f aca="false">IF(AD81&gt;R81,1,0)</f>
        <v>0</v>
      </c>
      <c r="AQ81" s="46" t="n">
        <f aca="false">IF(AE81&gt;S81,1,0)</f>
        <v>0</v>
      </c>
      <c r="AR81" s="46" t="n">
        <f aca="false">IF(AF81&gt;T81,1,0)</f>
        <v>0</v>
      </c>
      <c r="AS81" s="46" t="n">
        <f aca="false">IF(AG81&gt;U81,1,0)</f>
        <v>0</v>
      </c>
      <c r="AT81" s="46" t="n">
        <f aca="false">IF(AH81&gt;V81,1,0)</f>
        <v>0</v>
      </c>
      <c r="AU81" s="46" t="n">
        <f aca="false">IF(AI81&gt;W81,1,0)</f>
        <v>0</v>
      </c>
      <c r="AW81" s="19" t="n">
        <v>71</v>
      </c>
      <c r="AX81" s="46" t="n">
        <f aca="false">(N81-Z81)/2</f>
        <v>8.5</v>
      </c>
      <c r="AY81" s="46" t="n">
        <f aca="false">(O81-AA81)/2</f>
        <v>31.5</v>
      </c>
      <c r="AZ81" s="46" t="n">
        <f aca="false">(P81-AB81)/2</f>
        <v>11</v>
      </c>
      <c r="BA81" s="46" t="n">
        <f aca="false">(Q81-AC81)/2</f>
        <v>-259</v>
      </c>
      <c r="BB81" s="46" t="n">
        <f aca="false">(R81-AD81)/2</f>
        <v>2</v>
      </c>
      <c r="BC81" s="46" t="n">
        <f aca="false">(S81-AE81)/2</f>
        <v>1.5</v>
      </c>
      <c r="BD81" s="46" t="n">
        <f aca="false">(T81-AF81)/2</f>
        <v>18</v>
      </c>
      <c r="BE81" s="46" t="n">
        <f aca="false">(U81-AG81)/2</f>
        <v>26</v>
      </c>
      <c r="BF81" s="46" t="n">
        <f aca="false">(V81-AH81)/2</f>
        <v>16</v>
      </c>
      <c r="BG81" s="46" t="n">
        <f aca="false">(W81-AI81)/2</f>
        <v>165</v>
      </c>
    </row>
    <row r="82" customFormat="false" ht="13.5" hidden="false" customHeight="false" outlineLevel="0" collapsed="false">
      <c r="A82" s="19" t="n">
        <v>72</v>
      </c>
      <c r="B82" s="50" t="n">
        <v>5.51</v>
      </c>
      <c r="C82" s="50" t="n">
        <v>6.51</v>
      </c>
      <c r="D82" s="50" t="n">
        <v>5.51</v>
      </c>
      <c r="E82" s="50"/>
      <c r="F82" s="50" t="n">
        <v>6.01</v>
      </c>
      <c r="G82" s="50" t="n">
        <v>5.005</v>
      </c>
      <c r="H82" s="50" t="n">
        <v>6.01</v>
      </c>
      <c r="I82" s="50" t="n">
        <v>6.01</v>
      </c>
      <c r="J82" s="50" t="n">
        <v>6.01</v>
      </c>
      <c r="K82" s="50" t="n">
        <v>5.51</v>
      </c>
      <c r="M82" s="19" t="n">
        <v>72</v>
      </c>
      <c r="N82" s="46" t="n">
        <f aca="false">FLOOR(B82*$N$7, 1)</f>
        <v>330</v>
      </c>
      <c r="O82" s="46" t="n">
        <f aca="false">FLOOR(C82*$N$7, 1)</f>
        <v>390</v>
      </c>
      <c r="P82" s="46" t="n">
        <f aca="false">FLOOR(D82*$N$7, 1)</f>
        <v>330</v>
      </c>
      <c r="Q82" s="46" t="n">
        <f aca="false">FLOOR(E82*$N$7, 1)</f>
        <v>0</v>
      </c>
      <c r="R82" s="51" t="n">
        <f aca="false">FLOOR(F82*$N$7, 1)</f>
        <v>360</v>
      </c>
      <c r="S82" s="52" t="n">
        <f aca="false">FLOOR(G82*$N$7, 1)</f>
        <v>300</v>
      </c>
      <c r="T82" s="46" t="n">
        <f aca="false">FLOOR(H82*$N$7, 1)</f>
        <v>360</v>
      </c>
      <c r="U82" s="46" t="n">
        <f aca="false">FLOOR(I82*$N$7, 1)</f>
        <v>360</v>
      </c>
      <c r="V82" s="46" t="n">
        <f aca="false">FLOOR(J82*$N$7, 1)</f>
        <v>360</v>
      </c>
      <c r="W82" s="53" t="n">
        <f aca="false">FLOOR(K82*$N$7, 1)</f>
        <v>330</v>
      </c>
      <c r="Y82" s="19" t="n">
        <v>72</v>
      </c>
      <c r="Z82" s="46" t="n">
        <v>306</v>
      </c>
      <c r="AA82" s="46" t="n">
        <v>340</v>
      </c>
      <c r="AB82" s="46" t="n">
        <v>271</v>
      </c>
      <c r="AC82" s="46" t="n">
        <v>351</v>
      </c>
      <c r="AD82" s="46" t="n">
        <v>326</v>
      </c>
      <c r="AE82" s="46" t="n">
        <v>296</v>
      </c>
      <c r="AF82" s="46" t="n">
        <v>301</v>
      </c>
      <c r="AG82" s="46" t="n">
        <v>311</v>
      </c>
      <c r="AH82" s="46" t="n">
        <v>312</v>
      </c>
      <c r="AI82" s="46"/>
      <c r="AK82" s="19" t="n">
        <v>72</v>
      </c>
      <c r="AL82" s="46" t="n">
        <f aca="false">IF(Z82&gt;N82,1,0)</f>
        <v>0</v>
      </c>
      <c r="AM82" s="46" t="n">
        <f aca="false">IF(AA82&gt;O82,1,0)</f>
        <v>0</v>
      </c>
      <c r="AN82" s="46" t="n">
        <f aca="false">IF(AB82&gt;P82,1,0)</f>
        <v>0</v>
      </c>
      <c r="AO82" s="46" t="n">
        <v>0</v>
      </c>
      <c r="AP82" s="46" t="n">
        <f aca="false">IF(AD82&gt;R82,1,0)</f>
        <v>0</v>
      </c>
      <c r="AQ82" s="46" t="n">
        <f aca="false">IF(AE82&gt;S82,1,0)</f>
        <v>0</v>
      </c>
      <c r="AR82" s="46" t="n">
        <f aca="false">IF(AF82&gt;T82,1,0)</f>
        <v>0</v>
      </c>
      <c r="AS82" s="46" t="n">
        <f aca="false">IF(AG82&gt;U82,1,0)</f>
        <v>0</v>
      </c>
      <c r="AT82" s="46" t="n">
        <f aca="false">IF(AH82&gt;V82,1,0)</f>
        <v>0</v>
      </c>
      <c r="AU82" s="46" t="n">
        <f aca="false">IF(AI82&gt;W82,1,0)</f>
        <v>0</v>
      </c>
      <c r="AW82" s="19" t="n">
        <v>72</v>
      </c>
      <c r="AX82" s="46" t="n">
        <f aca="false">(N82-Z82)/2</f>
        <v>12</v>
      </c>
      <c r="AY82" s="46" t="n">
        <f aca="false">(O82-AA82)/2</f>
        <v>25</v>
      </c>
      <c r="AZ82" s="46" t="n">
        <f aca="false">(P82-AB82)/2</f>
        <v>29.5</v>
      </c>
      <c r="BA82" s="46" t="n">
        <f aca="false">(Q82-AC82)/2</f>
        <v>-175.5</v>
      </c>
      <c r="BB82" s="46" t="n">
        <f aca="false">(R82-AD82)/2</f>
        <v>17</v>
      </c>
      <c r="BC82" s="46" t="n">
        <f aca="false">(S82-AE82)/2</f>
        <v>2</v>
      </c>
      <c r="BD82" s="46" t="n">
        <f aca="false">(T82-AF82)/2</f>
        <v>29.5</v>
      </c>
      <c r="BE82" s="46" t="n">
        <f aca="false">(U82-AG82)/2</f>
        <v>24.5</v>
      </c>
      <c r="BF82" s="46" t="n">
        <f aca="false">(V82-AH82)/2</f>
        <v>24</v>
      </c>
      <c r="BG82" s="46" t="n">
        <f aca="false">(W82-AI82)/2</f>
        <v>165</v>
      </c>
    </row>
    <row r="83" customFormat="false" ht="13.5" hidden="false" customHeight="false" outlineLevel="0" collapsed="false">
      <c r="A83" s="19" t="n">
        <v>73</v>
      </c>
      <c r="B83" s="50" t="n">
        <v>4.005</v>
      </c>
      <c r="C83" s="50" t="n">
        <v>7.01</v>
      </c>
      <c r="D83" s="50" t="n">
        <v>6.01</v>
      </c>
      <c r="E83" s="50"/>
      <c r="F83" s="50" t="n">
        <v>6.01</v>
      </c>
      <c r="G83" s="50" t="n">
        <v>5.51</v>
      </c>
      <c r="H83" s="50" t="n">
        <v>6.51</v>
      </c>
      <c r="I83" s="50" t="n">
        <v>6.01</v>
      </c>
      <c r="J83" s="50" t="n">
        <v>6.01</v>
      </c>
      <c r="K83" s="50" t="n">
        <v>5.51</v>
      </c>
      <c r="M83" s="19" t="n">
        <v>73</v>
      </c>
      <c r="N83" s="46" t="n">
        <f aca="false">FLOOR(B83*$N$7, 1)</f>
        <v>240</v>
      </c>
      <c r="O83" s="46" t="n">
        <f aca="false">FLOOR(C83*$N$7, 1)</f>
        <v>420</v>
      </c>
      <c r="P83" s="46" t="n">
        <f aca="false">FLOOR(D83*$N$7, 1)</f>
        <v>360</v>
      </c>
      <c r="Q83" s="46" t="n">
        <f aca="false">FLOOR(E83*$N$7, 1)</f>
        <v>0</v>
      </c>
      <c r="R83" s="51" t="n">
        <f aca="false">FLOOR(F83*$N$7, 1)</f>
        <v>360</v>
      </c>
      <c r="S83" s="52" t="n">
        <f aca="false">FLOOR(G83*$N$7, 1)</f>
        <v>330</v>
      </c>
      <c r="T83" s="46" t="n">
        <f aca="false">FLOOR(H83*$N$7, 1)</f>
        <v>390</v>
      </c>
      <c r="U83" s="46" t="n">
        <f aca="false">FLOOR(I83*$N$7, 1)</f>
        <v>360</v>
      </c>
      <c r="V83" s="46" t="n">
        <f aca="false">FLOOR(J83*$N$7, 1)</f>
        <v>360</v>
      </c>
      <c r="W83" s="53" t="n">
        <f aca="false">FLOOR(K83*$N$7, 1)</f>
        <v>330</v>
      </c>
      <c r="Y83" s="19" t="n">
        <v>73</v>
      </c>
      <c r="Z83" s="46" t="n">
        <v>203</v>
      </c>
      <c r="AA83" s="46" t="n">
        <v>370</v>
      </c>
      <c r="AB83" s="46" t="n">
        <v>309</v>
      </c>
      <c r="AC83" s="46" t="n">
        <v>317</v>
      </c>
      <c r="AD83" s="46" t="n">
        <v>358</v>
      </c>
      <c r="AE83" s="46" t="n">
        <v>324</v>
      </c>
      <c r="AF83" s="46" t="n">
        <v>325</v>
      </c>
      <c r="AG83" s="46" t="n">
        <v>313</v>
      </c>
      <c r="AH83" s="46" t="n">
        <v>323</v>
      </c>
      <c r="AI83" s="46"/>
      <c r="AK83" s="19" t="n">
        <v>73</v>
      </c>
      <c r="AL83" s="46" t="n">
        <f aca="false">IF(Z83&gt;N83,1,0)</f>
        <v>0</v>
      </c>
      <c r="AM83" s="46" t="n">
        <f aca="false">IF(AA83&gt;O83,1,0)</f>
        <v>0</v>
      </c>
      <c r="AN83" s="46" t="n">
        <f aca="false">IF(AB83&gt;P83,1,0)</f>
        <v>0</v>
      </c>
      <c r="AO83" s="46" t="n">
        <v>0</v>
      </c>
      <c r="AP83" s="46" t="n">
        <f aca="false">IF(AD83&gt;R83,1,0)</f>
        <v>0</v>
      </c>
      <c r="AQ83" s="46" t="n">
        <f aca="false">IF(AE83&gt;S83,1,0)</f>
        <v>0</v>
      </c>
      <c r="AR83" s="46" t="n">
        <f aca="false">IF(AF83&gt;T83,1,0)</f>
        <v>0</v>
      </c>
      <c r="AS83" s="46" t="n">
        <f aca="false">IF(AG83&gt;U83,1,0)</f>
        <v>0</v>
      </c>
      <c r="AT83" s="46" t="n">
        <f aca="false">IF(AH83&gt;V83,1,0)</f>
        <v>0</v>
      </c>
      <c r="AU83" s="46" t="n">
        <f aca="false">IF(AI83&gt;W83,1,0)</f>
        <v>0</v>
      </c>
      <c r="AW83" s="19" t="n">
        <v>73</v>
      </c>
      <c r="AX83" s="46" t="n">
        <f aca="false">(N83-Z83)/2</f>
        <v>18.5</v>
      </c>
      <c r="AY83" s="46" t="n">
        <f aca="false">(O83-AA83)/2</f>
        <v>25</v>
      </c>
      <c r="AZ83" s="46" t="n">
        <f aca="false">(P83-AB83)/2</f>
        <v>25.5</v>
      </c>
      <c r="BA83" s="46" t="n">
        <f aca="false">(Q83-AC83)/2</f>
        <v>-158.5</v>
      </c>
      <c r="BB83" s="46" t="n">
        <f aca="false">(R83-AD83)/2</f>
        <v>1</v>
      </c>
      <c r="BC83" s="46" t="n">
        <f aca="false">(S83-AE83)/2</f>
        <v>3</v>
      </c>
      <c r="BD83" s="46" t="n">
        <f aca="false">(T83-AF83)/2</f>
        <v>32.5</v>
      </c>
      <c r="BE83" s="46" t="n">
        <f aca="false">(U83-AG83)/2</f>
        <v>23.5</v>
      </c>
      <c r="BF83" s="46" t="n">
        <f aca="false">(V83-AH83)/2</f>
        <v>18.5</v>
      </c>
      <c r="BG83" s="46" t="n">
        <f aca="false">(W83-AI83)/2</f>
        <v>165</v>
      </c>
    </row>
    <row r="84" customFormat="false" ht="13.5" hidden="false" customHeight="false" outlineLevel="0" collapsed="false">
      <c r="A84" s="19" t="n">
        <v>74</v>
      </c>
      <c r="B84" s="50" t="n">
        <v>5.005</v>
      </c>
      <c r="C84" s="50" t="n">
        <v>7.01</v>
      </c>
      <c r="D84" s="50" t="n">
        <v>5.51</v>
      </c>
      <c r="E84" s="50"/>
      <c r="F84" s="50" t="n">
        <v>7.01</v>
      </c>
      <c r="G84" s="50" t="n">
        <v>5.51</v>
      </c>
      <c r="H84" s="50" t="n">
        <v>5.51</v>
      </c>
      <c r="I84" s="50" t="n">
        <v>6.01</v>
      </c>
      <c r="J84" s="50" t="n">
        <v>6.51</v>
      </c>
      <c r="K84" s="50" t="n">
        <v>5.51</v>
      </c>
      <c r="M84" s="19" t="n">
        <v>74</v>
      </c>
      <c r="N84" s="46" t="n">
        <f aca="false">FLOOR(B84*$N$7, 1)</f>
        <v>300</v>
      </c>
      <c r="O84" s="46" t="n">
        <f aca="false">FLOOR(C84*$N$7, 1)</f>
        <v>420</v>
      </c>
      <c r="P84" s="46" t="n">
        <f aca="false">FLOOR(D84*$N$7, 1)</f>
        <v>330</v>
      </c>
      <c r="Q84" s="46" t="n">
        <f aca="false">FLOOR(E84*$N$7, 1)</f>
        <v>0</v>
      </c>
      <c r="R84" s="51" t="n">
        <f aca="false">FLOOR(F84*$N$7, 1)</f>
        <v>420</v>
      </c>
      <c r="S84" s="52" t="n">
        <f aca="false">FLOOR(G84*$N$7, 1)</f>
        <v>330</v>
      </c>
      <c r="T84" s="46" t="n">
        <f aca="false">FLOOR(H84*$N$7, 1)</f>
        <v>330</v>
      </c>
      <c r="U84" s="46" t="n">
        <f aca="false">FLOOR(I84*$N$7, 1)</f>
        <v>360</v>
      </c>
      <c r="V84" s="46" t="n">
        <f aca="false">FLOOR(J84*$N$7, 1)</f>
        <v>390</v>
      </c>
      <c r="W84" s="53" t="n">
        <f aca="false">FLOOR(K84*$N$7, 1)</f>
        <v>330</v>
      </c>
      <c r="Y84" s="19" t="n">
        <v>74</v>
      </c>
      <c r="Z84" s="46" t="n">
        <v>249</v>
      </c>
      <c r="AA84" s="46" t="n">
        <v>378</v>
      </c>
      <c r="AB84" s="46" t="n">
        <v>292</v>
      </c>
      <c r="AC84" s="46" t="n">
        <v>328</v>
      </c>
      <c r="AD84" s="46" t="n">
        <v>388</v>
      </c>
      <c r="AE84" s="46" t="n">
        <v>328</v>
      </c>
      <c r="AF84" s="46" t="n">
        <v>298</v>
      </c>
      <c r="AG84" s="46" t="n">
        <v>328</v>
      </c>
      <c r="AH84" s="46" t="n">
        <v>347</v>
      </c>
      <c r="AI84" s="46"/>
      <c r="AK84" s="19" t="n">
        <v>74</v>
      </c>
      <c r="AL84" s="46" t="n">
        <f aca="false">IF(Z84&gt;N84,1,0)</f>
        <v>0</v>
      </c>
      <c r="AM84" s="46" t="n">
        <f aca="false">IF(AA84&gt;O84,1,0)</f>
        <v>0</v>
      </c>
      <c r="AN84" s="46" t="n">
        <f aca="false">IF(AB84&gt;P84,1,0)</f>
        <v>0</v>
      </c>
      <c r="AO84" s="46" t="n">
        <v>0</v>
      </c>
      <c r="AP84" s="46" t="n">
        <f aca="false">IF(AD84&gt;R84,1,0)</f>
        <v>0</v>
      </c>
      <c r="AQ84" s="46" t="n">
        <f aca="false">IF(AE84&gt;S84,1,0)</f>
        <v>0</v>
      </c>
      <c r="AR84" s="46" t="n">
        <f aca="false">IF(AF84&gt;T84,1,0)</f>
        <v>0</v>
      </c>
      <c r="AS84" s="46" t="n">
        <f aca="false">IF(AG84&gt;U84,1,0)</f>
        <v>0</v>
      </c>
      <c r="AT84" s="46" t="n">
        <f aca="false">IF(AH84&gt;V84,1,0)</f>
        <v>0</v>
      </c>
      <c r="AU84" s="46" t="n">
        <f aca="false">IF(AI84&gt;W84,1,0)</f>
        <v>0</v>
      </c>
      <c r="AW84" s="19" t="n">
        <v>74</v>
      </c>
      <c r="AX84" s="46" t="n">
        <f aca="false">(N84-Z84)/2</f>
        <v>25.5</v>
      </c>
      <c r="AY84" s="46" t="n">
        <f aca="false">(O84-AA84)/2</f>
        <v>21</v>
      </c>
      <c r="AZ84" s="46" t="n">
        <f aca="false">(P84-AB84)/2</f>
        <v>19</v>
      </c>
      <c r="BA84" s="46" t="n">
        <f aca="false">(Q84-AC84)/2</f>
        <v>-164</v>
      </c>
      <c r="BB84" s="46" t="n">
        <f aca="false">(R84-AD84)/2</f>
        <v>16</v>
      </c>
      <c r="BC84" s="46" t="n">
        <f aca="false">(S84-AE84)/2</f>
        <v>1</v>
      </c>
      <c r="BD84" s="46" t="n">
        <f aca="false">(T84-AF84)/2</f>
        <v>16</v>
      </c>
      <c r="BE84" s="46" t="n">
        <f aca="false">(U84-AG84)/2</f>
        <v>16</v>
      </c>
      <c r="BF84" s="46" t="n">
        <f aca="false">(V84-AH84)/2</f>
        <v>21.5</v>
      </c>
      <c r="BG84" s="46" t="n">
        <f aca="false">(W84-AI84)/2</f>
        <v>165</v>
      </c>
    </row>
    <row r="85" customFormat="false" ht="13.5" hidden="false" customHeight="false" outlineLevel="0" collapsed="false">
      <c r="A85" s="19" t="n">
        <v>75</v>
      </c>
      <c r="B85" s="50" t="n">
        <v>5.005</v>
      </c>
      <c r="C85" s="50" t="n">
        <v>7.51</v>
      </c>
      <c r="D85" s="50" t="n">
        <v>5.51</v>
      </c>
      <c r="E85" s="50"/>
      <c r="F85" s="50" t="n">
        <v>7.01</v>
      </c>
      <c r="G85" s="50" t="n">
        <v>5.51</v>
      </c>
      <c r="H85" s="50" t="n">
        <v>7.01</v>
      </c>
      <c r="I85" s="50" t="n">
        <v>6.01</v>
      </c>
      <c r="J85" s="50" t="n">
        <v>5.51</v>
      </c>
      <c r="K85" s="50" t="n">
        <v>5.51</v>
      </c>
      <c r="M85" s="19" t="n">
        <v>75</v>
      </c>
      <c r="N85" s="46" t="n">
        <f aca="false">FLOOR(B85*$N$7, 1)</f>
        <v>300</v>
      </c>
      <c r="O85" s="46" t="n">
        <f aca="false">FLOOR(C85*$N$7, 1)</f>
        <v>450</v>
      </c>
      <c r="P85" s="46" t="n">
        <f aca="false">FLOOR(D85*$N$7, 1)</f>
        <v>330</v>
      </c>
      <c r="Q85" s="46" t="n">
        <f aca="false">FLOOR(E85*$N$7, 1)</f>
        <v>0</v>
      </c>
      <c r="R85" s="51" t="n">
        <f aca="false">FLOOR(F85*$N$7, 1)</f>
        <v>420</v>
      </c>
      <c r="S85" s="52" t="n">
        <f aca="false">FLOOR(G85*$N$7, 1)</f>
        <v>330</v>
      </c>
      <c r="T85" s="46" t="n">
        <f aca="false">FLOOR(H85*$N$7, 1)</f>
        <v>420</v>
      </c>
      <c r="U85" s="46" t="n">
        <f aca="false">FLOOR(I85*$N$7, 1)</f>
        <v>360</v>
      </c>
      <c r="V85" s="46" t="n">
        <f aca="false">FLOOR(J85*$N$7, 1)</f>
        <v>330</v>
      </c>
      <c r="W85" s="53" t="n">
        <f aca="false">FLOOR(K85*$N$7, 1)</f>
        <v>330</v>
      </c>
      <c r="Y85" s="19" t="n">
        <v>75</v>
      </c>
      <c r="Z85" s="46" t="n">
        <v>282</v>
      </c>
      <c r="AA85" s="46" t="n">
        <v>391</v>
      </c>
      <c r="AB85" s="46" t="n">
        <v>292</v>
      </c>
      <c r="AC85" s="46" t="n">
        <v>316</v>
      </c>
      <c r="AD85" s="46" t="n">
        <v>416</v>
      </c>
      <c r="AE85" s="46" t="n">
        <v>326</v>
      </c>
      <c r="AF85" s="46" t="n">
        <v>381</v>
      </c>
      <c r="AG85" s="46" t="n">
        <v>321</v>
      </c>
      <c r="AH85" s="46" t="n">
        <v>285</v>
      </c>
      <c r="AI85" s="46"/>
      <c r="AK85" s="19" t="n">
        <v>75</v>
      </c>
      <c r="AL85" s="46" t="n">
        <f aca="false">IF(Z85&gt;N85,1,0)</f>
        <v>0</v>
      </c>
      <c r="AM85" s="46" t="n">
        <f aca="false">IF(AA85&gt;O85,1,0)</f>
        <v>0</v>
      </c>
      <c r="AN85" s="46" t="n">
        <f aca="false">IF(AB85&gt;P85,1,0)</f>
        <v>0</v>
      </c>
      <c r="AO85" s="46" t="n">
        <v>0</v>
      </c>
      <c r="AP85" s="46" t="n">
        <f aca="false">IF(AD85&gt;R85,1,0)</f>
        <v>0</v>
      </c>
      <c r="AQ85" s="46" t="n">
        <f aca="false">IF(AE85&gt;S85,1,0)</f>
        <v>0</v>
      </c>
      <c r="AR85" s="46" t="n">
        <f aca="false">IF(AF85&gt;T85,1,0)</f>
        <v>0</v>
      </c>
      <c r="AS85" s="46" t="n">
        <f aca="false">IF(AG85&gt;U85,1,0)</f>
        <v>0</v>
      </c>
      <c r="AT85" s="46" t="n">
        <f aca="false">IF(AH85&gt;V85,1,0)</f>
        <v>0</v>
      </c>
      <c r="AU85" s="46" t="n">
        <f aca="false">IF(AI85&gt;W85,1,0)</f>
        <v>0</v>
      </c>
      <c r="AW85" s="19" t="n">
        <v>75</v>
      </c>
      <c r="AX85" s="46" t="n">
        <f aca="false">(N85-Z85)/2</f>
        <v>9</v>
      </c>
      <c r="AY85" s="46" t="n">
        <f aca="false">(O85-AA85)/2</f>
        <v>29.5</v>
      </c>
      <c r="AZ85" s="46" t="n">
        <f aca="false">(P85-AB85)/2</f>
        <v>19</v>
      </c>
      <c r="BA85" s="46" t="n">
        <f aca="false">(Q85-AC85)/2</f>
        <v>-158</v>
      </c>
      <c r="BB85" s="46" t="n">
        <f aca="false">(R85-AD85)/2</f>
        <v>2</v>
      </c>
      <c r="BC85" s="46" t="n">
        <f aca="false">(S85-AE85)/2</f>
        <v>2</v>
      </c>
      <c r="BD85" s="46" t="n">
        <f aca="false">(T85-AF85)/2</f>
        <v>19.5</v>
      </c>
      <c r="BE85" s="46" t="n">
        <f aca="false">(U85-AG85)/2</f>
        <v>19.5</v>
      </c>
      <c r="BF85" s="46" t="n">
        <f aca="false">(V85-AH85)/2</f>
        <v>22.5</v>
      </c>
      <c r="BG85" s="46" t="n">
        <f aca="false">(W85-AI85)/2</f>
        <v>165</v>
      </c>
    </row>
    <row r="86" customFormat="false" ht="13.5" hidden="false" customHeight="false" outlineLevel="0" collapsed="false">
      <c r="A86" s="19" t="n">
        <v>76</v>
      </c>
      <c r="B86" s="50" t="n">
        <v>5.005</v>
      </c>
      <c r="C86" s="50" t="n">
        <v>8.01</v>
      </c>
      <c r="D86" s="50" t="n">
        <v>5.51</v>
      </c>
      <c r="E86" s="50"/>
      <c r="F86" s="50" t="n">
        <v>6.01</v>
      </c>
      <c r="G86" s="50" t="n">
        <v>6.01</v>
      </c>
      <c r="H86" s="50" t="n">
        <v>6.51</v>
      </c>
      <c r="I86" s="50" t="n">
        <v>5.51</v>
      </c>
      <c r="J86" s="50" t="n">
        <v>5.51</v>
      </c>
      <c r="K86" s="50" t="n">
        <v>5.51</v>
      </c>
      <c r="M86" s="19" t="n">
        <v>76</v>
      </c>
      <c r="N86" s="46" t="n">
        <f aca="false">FLOOR(B86*$N$7, 1)</f>
        <v>300</v>
      </c>
      <c r="O86" s="46" t="n">
        <f aca="false">FLOOR(C86*$N$7, 1)</f>
        <v>480</v>
      </c>
      <c r="P86" s="46" t="n">
        <f aca="false">FLOOR(D86*$N$7, 1)</f>
        <v>330</v>
      </c>
      <c r="Q86" s="46" t="n">
        <f aca="false">FLOOR(E86*$N$7, 1)</f>
        <v>0</v>
      </c>
      <c r="R86" s="51" t="n">
        <f aca="false">FLOOR(F86*$N$7, 1)</f>
        <v>360</v>
      </c>
      <c r="S86" s="52" t="n">
        <f aca="false">FLOOR(G86*$N$7, 1)</f>
        <v>360</v>
      </c>
      <c r="T86" s="46" t="n">
        <f aca="false">FLOOR(H86*$N$7, 1)</f>
        <v>390</v>
      </c>
      <c r="U86" s="46" t="n">
        <f aca="false">FLOOR(I86*$N$7, 1)</f>
        <v>330</v>
      </c>
      <c r="V86" s="46" t="n">
        <f aca="false">FLOOR(J86*$N$7, 1)</f>
        <v>330</v>
      </c>
      <c r="W86" s="53" t="n">
        <f aca="false">FLOOR(K86*$N$7, 1)</f>
        <v>330</v>
      </c>
      <c r="Y86" s="19" t="n">
        <v>76</v>
      </c>
      <c r="Z86" s="46" t="n">
        <v>280</v>
      </c>
      <c r="AA86" s="46" t="n">
        <v>417</v>
      </c>
      <c r="AB86" s="46" t="n">
        <v>306</v>
      </c>
      <c r="AC86" s="46" t="n">
        <v>354</v>
      </c>
      <c r="AD86" s="46" t="n">
        <v>358</v>
      </c>
      <c r="AE86" s="46" t="n">
        <v>353</v>
      </c>
      <c r="AF86" s="46" t="n">
        <v>322</v>
      </c>
      <c r="AG86" s="46" t="n">
        <v>286</v>
      </c>
      <c r="AH86" s="46" t="n">
        <v>287</v>
      </c>
      <c r="AI86" s="46"/>
      <c r="AK86" s="19" t="n">
        <v>76</v>
      </c>
      <c r="AL86" s="46" t="n">
        <f aca="false">IF(Z86&gt;N86,1,0)</f>
        <v>0</v>
      </c>
      <c r="AM86" s="46" t="n">
        <f aca="false">IF(AA86&gt;O86,1,0)</f>
        <v>0</v>
      </c>
      <c r="AN86" s="46" t="n">
        <f aca="false">IF(AB86&gt;P86,1,0)</f>
        <v>0</v>
      </c>
      <c r="AO86" s="46" t="n">
        <v>0</v>
      </c>
      <c r="AP86" s="46" t="n">
        <f aca="false">IF(AD86&gt;R86,1,0)</f>
        <v>0</v>
      </c>
      <c r="AQ86" s="46" t="n">
        <f aca="false">IF(AE86&gt;S86,1,0)</f>
        <v>0</v>
      </c>
      <c r="AR86" s="46" t="n">
        <f aca="false">IF(AF86&gt;T86,1,0)</f>
        <v>0</v>
      </c>
      <c r="AS86" s="46" t="n">
        <f aca="false">IF(AG86&gt;U86,1,0)</f>
        <v>0</v>
      </c>
      <c r="AT86" s="46" t="n">
        <f aca="false">IF(AH86&gt;V86,1,0)</f>
        <v>0</v>
      </c>
      <c r="AU86" s="46" t="n">
        <f aca="false">IF(AI86&gt;W86,1,0)</f>
        <v>0</v>
      </c>
      <c r="AW86" s="19" t="n">
        <v>76</v>
      </c>
      <c r="AX86" s="46" t="n">
        <f aca="false">(N86-Z86)/2</f>
        <v>10</v>
      </c>
      <c r="AY86" s="46" t="n">
        <f aca="false">(O86-AA86)/2</f>
        <v>31.5</v>
      </c>
      <c r="AZ86" s="46" t="n">
        <f aca="false">(P86-AB86)/2</f>
        <v>12</v>
      </c>
      <c r="BA86" s="46" t="n">
        <f aca="false">(Q86-AC86)/2</f>
        <v>-177</v>
      </c>
      <c r="BB86" s="46" t="n">
        <f aca="false">(R86-AD86)/2</f>
        <v>1</v>
      </c>
      <c r="BC86" s="46" t="n">
        <f aca="false">(S86-AE86)/2</f>
        <v>3.5</v>
      </c>
      <c r="BD86" s="46" t="n">
        <f aca="false">(T86-AF86)/2</f>
        <v>34</v>
      </c>
      <c r="BE86" s="46" t="n">
        <f aca="false">(U86-AG86)/2</f>
        <v>22</v>
      </c>
      <c r="BF86" s="46" t="n">
        <f aca="false">(V86-AH86)/2</f>
        <v>21.5</v>
      </c>
      <c r="BG86" s="46" t="n">
        <f aca="false">(W86-AI86)/2</f>
        <v>165</v>
      </c>
    </row>
    <row r="87" customFormat="false" ht="13.5" hidden="false" customHeight="false" outlineLevel="0" collapsed="false">
      <c r="A87" s="19" t="n">
        <v>77</v>
      </c>
      <c r="B87" s="50" t="n">
        <v>7.01</v>
      </c>
      <c r="C87" s="50" t="n">
        <v>7.51</v>
      </c>
      <c r="D87" s="50" t="n">
        <v>6.51</v>
      </c>
      <c r="E87" s="50"/>
      <c r="F87" s="50" t="n">
        <v>6.01</v>
      </c>
      <c r="G87" s="50" t="n">
        <v>5.51</v>
      </c>
      <c r="H87" s="50" t="n">
        <v>6.01</v>
      </c>
      <c r="I87" s="50" t="n">
        <v>6.01</v>
      </c>
      <c r="J87" s="50" t="n">
        <v>6.01</v>
      </c>
      <c r="K87" s="50" t="n">
        <v>5.51</v>
      </c>
      <c r="M87" s="19" t="n">
        <v>77</v>
      </c>
      <c r="N87" s="46" t="n">
        <f aca="false">FLOOR(B87*$N$7, 1)</f>
        <v>420</v>
      </c>
      <c r="O87" s="46" t="n">
        <f aca="false">FLOOR(C87*$N$7, 1)</f>
        <v>450</v>
      </c>
      <c r="P87" s="46" t="n">
        <f aca="false">FLOOR(D87*$N$7, 1)</f>
        <v>390</v>
      </c>
      <c r="Q87" s="46" t="n">
        <f aca="false">FLOOR(E87*$N$7, 1)</f>
        <v>0</v>
      </c>
      <c r="R87" s="51" t="n">
        <f aca="false">FLOOR(F87*$N$7, 1)</f>
        <v>360</v>
      </c>
      <c r="S87" s="52" t="n">
        <f aca="false">FLOOR(G87*$N$7, 1)</f>
        <v>330</v>
      </c>
      <c r="T87" s="46" t="n">
        <f aca="false">FLOOR(H87*$N$7, 1)</f>
        <v>360</v>
      </c>
      <c r="U87" s="46" t="n">
        <f aca="false">FLOOR(I87*$N$7, 1)</f>
        <v>360</v>
      </c>
      <c r="V87" s="46" t="n">
        <f aca="false">FLOOR(J87*$N$7, 1)</f>
        <v>360</v>
      </c>
      <c r="W87" s="53" t="n">
        <f aca="false">FLOOR(K87*$N$7, 1)</f>
        <v>330</v>
      </c>
      <c r="Y87" s="19" t="n">
        <v>77</v>
      </c>
      <c r="Z87" s="46" t="n">
        <v>387</v>
      </c>
      <c r="AA87" s="46" t="n">
        <v>385</v>
      </c>
      <c r="AB87" s="46" t="n">
        <v>336</v>
      </c>
      <c r="AC87" s="46" t="n">
        <v>429</v>
      </c>
      <c r="AD87" s="46" t="n">
        <v>326</v>
      </c>
      <c r="AE87" s="46" t="n">
        <v>293</v>
      </c>
      <c r="AF87" s="46" t="n">
        <v>316</v>
      </c>
      <c r="AG87" s="46" t="n">
        <v>324</v>
      </c>
      <c r="AH87" s="46" t="n">
        <v>310</v>
      </c>
      <c r="AI87" s="46"/>
      <c r="AK87" s="19" t="n">
        <v>77</v>
      </c>
      <c r="AL87" s="46" t="n">
        <f aca="false">IF(Z87&gt;N87,1,0)</f>
        <v>0</v>
      </c>
      <c r="AM87" s="46" t="n">
        <f aca="false">IF(AA87&gt;O87,1,0)</f>
        <v>0</v>
      </c>
      <c r="AN87" s="46" t="n">
        <f aca="false">IF(AB87&gt;P87,1,0)</f>
        <v>0</v>
      </c>
      <c r="AO87" s="46" t="n">
        <v>0</v>
      </c>
      <c r="AP87" s="46" t="n">
        <f aca="false">IF(AD87&gt;R87,1,0)</f>
        <v>0</v>
      </c>
      <c r="AQ87" s="46" t="n">
        <f aca="false">IF(AE87&gt;S87,1,0)</f>
        <v>0</v>
      </c>
      <c r="AR87" s="46" t="n">
        <f aca="false">IF(AF87&gt;T87,1,0)</f>
        <v>0</v>
      </c>
      <c r="AS87" s="46" t="n">
        <f aca="false">IF(AG87&gt;U87,1,0)</f>
        <v>0</v>
      </c>
      <c r="AT87" s="46" t="n">
        <f aca="false">IF(AH87&gt;V87,1,0)</f>
        <v>0</v>
      </c>
      <c r="AU87" s="46" t="n">
        <f aca="false">IF(AI87&gt;W87,1,0)</f>
        <v>0</v>
      </c>
      <c r="AW87" s="19" t="n">
        <v>77</v>
      </c>
      <c r="AX87" s="46" t="n">
        <f aca="false">(N87-Z87)/2</f>
        <v>16.5</v>
      </c>
      <c r="AY87" s="46" t="n">
        <f aca="false">(O87-AA87)/2</f>
        <v>32.5</v>
      </c>
      <c r="AZ87" s="46" t="n">
        <f aca="false">(P87-AB87)/2</f>
        <v>27</v>
      </c>
      <c r="BA87" s="46" t="n">
        <f aca="false">(Q87-AC87)/2</f>
        <v>-214.5</v>
      </c>
      <c r="BB87" s="46" t="n">
        <f aca="false">(R87-AD87)/2</f>
        <v>17</v>
      </c>
      <c r="BC87" s="46" t="n">
        <f aca="false">(S87-AE87)/2</f>
        <v>18.5</v>
      </c>
      <c r="BD87" s="46" t="n">
        <f aca="false">(T87-AF87)/2</f>
        <v>22</v>
      </c>
      <c r="BE87" s="46" t="n">
        <f aca="false">(U87-AG87)/2</f>
        <v>18</v>
      </c>
      <c r="BF87" s="46" t="n">
        <f aca="false">(V87-AH87)/2</f>
        <v>25</v>
      </c>
      <c r="BG87" s="46" t="n">
        <f aca="false">(W87-AI87)/2</f>
        <v>165</v>
      </c>
    </row>
    <row r="88" customFormat="false" ht="13.5" hidden="false" customHeight="false" outlineLevel="0" collapsed="false">
      <c r="A88" s="19" t="n">
        <v>78</v>
      </c>
      <c r="B88" s="50" t="n">
        <v>6.01</v>
      </c>
      <c r="C88" s="50" t="n">
        <v>7.01</v>
      </c>
      <c r="D88" s="50" t="n">
        <v>5.51</v>
      </c>
      <c r="E88" s="50"/>
      <c r="F88" s="50" t="n">
        <v>6.01</v>
      </c>
      <c r="G88" s="50" t="n">
        <v>5.005</v>
      </c>
      <c r="H88" s="50" t="n">
        <v>6.51</v>
      </c>
      <c r="I88" s="50" t="n">
        <v>5.005</v>
      </c>
      <c r="J88" s="50" t="n">
        <v>6.01</v>
      </c>
      <c r="K88" s="50" t="n">
        <v>5.005</v>
      </c>
      <c r="M88" s="19" t="n">
        <v>78</v>
      </c>
      <c r="N88" s="46" t="n">
        <f aca="false">FLOOR(B88*$N$7, 1)</f>
        <v>360</v>
      </c>
      <c r="O88" s="46" t="n">
        <f aca="false">FLOOR(C88*$N$7, 1)</f>
        <v>420</v>
      </c>
      <c r="P88" s="46" t="n">
        <f aca="false">FLOOR(D88*$N$7, 1)</f>
        <v>330</v>
      </c>
      <c r="Q88" s="46" t="n">
        <f aca="false">FLOOR(E88*$N$7, 1)</f>
        <v>0</v>
      </c>
      <c r="R88" s="51" t="n">
        <f aca="false">FLOOR(F88*$N$7, 1)</f>
        <v>360</v>
      </c>
      <c r="S88" s="52" t="n">
        <f aca="false">FLOOR(G88*$N$7, 1)</f>
        <v>300</v>
      </c>
      <c r="T88" s="46" t="n">
        <f aca="false">FLOOR(H88*$N$7, 1)</f>
        <v>390</v>
      </c>
      <c r="U88" s="46" t="n">
        <f aca="false">FLOOR(I88*$N$7, 1)</f>
        <v>300</v>
      </c>
      <c r="V88" s="46" t="n">
        <f aca="false">FLOOR(J88*$N$7, 1)</f>
        <v>360</v>
      </c>
      <c r="W88" s="53" t="n">
        <f aca="false">FLOOR(K88*$N$7, 1)</f>
        <v>300</v>
      </c>
      <c r="Y88" s="19" t="n">
        <v>78</v>
      </c>
      <c r="Z88" s="46" t="n">
        <v>322</v>
      </c>
      <c r="AA88" s="46" t="n">
        <v>363</v>
      </c>
      <c r="AB88" s="46" t="n">
        <v>286</v>
      </c>
      <c r="AC88" s="46" t="n">
        <v>492</v>
      </c>
      <c r="AD88" s="46" t="n">
        <v>328</v>
      </c>
      <c r="AE88" s="46" t="n">
        <v>296</v>
      </c>
      <c r="AF88" s="46" t="n">
        <v>347</v>
      </c>
      <c r="AG88" s="46" t="n">
        <v>258</v>
      </c>
      <c r="AH88" s="46" t="n">
        <v>312</v>
      </c>
      <c r="AI88" s="46"/>
      <c r="AK88" s="19" t="n">
        <v>78</v>
      </c>
      <c r="AL88" s="46" t="n">
        <f aca="false">IF(Z88&gt;N88,1,0)</f>
        <v>0</v>
      </c>
      <c r="AM88" s="46" t="n">
        <f aca="false">IF(AA88&gt;O88,1,0)</f>
        <v>0</v>
      </c>
      <c r="AN88" s="46" t="n">
        <f aca="false">IF(AB88&gt;P88,1,0)</f>
        <v>0</v>
      </c>
      <c r="AO88" s="46" t="n">
        <v>0</v>
      </c>
      <c r="AP88" s="46" t="n">
        <f aca="false">IF(AD88&gt;R88,1,0)</f>
        <v>0</v>
      </c>
      <c r="AQ88" s="46" t="n">
        <f aca="false">IF(AE88&gt;S88,1,0)</f>
        <v>0</v>
      </c>
      <c r="AR88" s="46" t="n">
        <f aca="false">IF(AF88&gt;T88,1,0)</f>
        <v>0</v>
      </c>
      <c r="AS88" s="46" t="n">
        <f aca="false">IF(AG88&gt;U88,1,0)</f>
        <v>0</v>
      </c>
      <c r="AT88" s="46" t="n">
        <f aca="false">IF(AH88&gt;V88,1,0)</f>
        <v>0</v>
      </c>
      <c r="AU88" s="46" t="n">
        <f aca="false">IF(AI88&gt;W88,1,0)</f>
        <v>0</v>
      </c>
      <c r="AW88" s="19" t="n">
        <v>78</v>
      </c>
      <c r="AX88" s="46" t="n">
        <f aca="false">(N88-Z88)/2</f>
        <v>19</v>
      </c>
      <c r="AY88" s="46" t="n">
        <f aca="false">(O88-AA88)/2</f>
        <v>28.5</v>
      </c>
      <c r="AZ88" s="46" t="n">
        <f aca="false">(P88-AB88)/2</f>
        <v>22</v>
      </c>
      <c r="BA88" s="46" t="n">
        <f aca="false">(Q88-AC88)/2</f>
        <v>-246</v>
      </c>
      <c r="BB88" s="46" t="n">
        <f aca="false">(R88-AD88)/2</f>
        <v>16</v>
      </c>
      <c r="BC88" s="46" t="n">
        <f aca="false">(S88-AE88)/2</f>
        <v>2</v>
      </c>
      <c r="BD88" s="46" t="n">
        <f aca="false">(T88-AF88)/2</f>
        <v>21.5</v>
      </c>
      <c r="BE88" s="46" t="n">
        <f aca="false">(U88-AG88)/2</f>
        <v>21</v>
      </c>
      <c r="BF88" s="46" t="n">
        <f aca="false">(V88-AH88)/2</f>
        <v>24</v>
      </c>
      <c r="BG88" s="46" t="n">
        <f aca="false">(W88-AI88)/2</f>
        <v>150</v>
      </c>
    </row>
    <row r="89" customFormat="false" ht="13.5" hidden="false" customHeight="false" outlineLevel="0" collapsed="false">
      <c r="A89" s="19" t="n">
        <v>79</v>
      </c>
      <c r="B89" s="50" t="n">
        <v>3.005</v>
      </c>
      <c r="C89" s="50" t="n">
        <v>6.51</v>
      </c>
      <c r="D89" s="50" t="n">
        <v>5.51</v>
      </c>
      <c r="E89" s="50"/>
      <c r="F89" s="50" t="n">
        <v>6.01</v>
      </c>
      <c r="G89" s="50" t="n">
        <v>6.01</v>
      </c>
      <c r="H89" s="50" t="n">
        <v>6.51</v>
      </c>
      <c r="I89" s="50" t="n">
        <v>6.01</v>
      </c>
      <c r="J89" s="50" t="n">
        <v>6.51</v>
      </c>
      <c r="K89" s="50" t="n">
        <v>5.51</v>
      </c>
      <c r="M89" s="19" t="n">
        <v>79</v>
      </c>
      <c r="N89" s="46" t="n">
        <f aca="false">FLOOR(B89*$N$7, 1)</f>
        <v>180</v>
      </c>
      <c r="O89" s="46" t="n">
        <f aca="false">FLOOR(C89*$N$7, 1)</f>
        <v>390</v>
      </c>
      <c r="P89" s="46" t="n">
        <f aca="false">FLOOR(D89*$N$7, 1)</f>
        <v>330</v>
      </c>
      <c r="Q89" s="46" t="n">
        <f aca="false">FLOOR(E89*$N$7, 1)</f>
        <v>0</v>
      </c>
      <c r="R89" s="51" t="n">
        <f aca="false">FLOOR(F89*$N$7, 1)</f>
        <v>360</v>
      </c>
      <c r="S89" s="52" t="n">
        <f aca="false">FLOOR(G89*$N$7, 1)</f>
        <v>360</v>
      </c>
      <c r="T89" s="46" t="n">
        <f aca="false">FLOOR(H89*$N$7, 1)</f>
        <v>390</v>
      </c>
      <c r="U89" s="46" t="n">
        <f aca="false">FLOOR(I89*$N$7, 1)</f>
        <v>360</v>
      </c>
      <c r="V89" s="46" t="n">
        <f aca="false">FLOOR(J89*$N$7, 1)</f>
        <v>390</v>
      </c>
      <c r="W89" s="53" t="n">
        <f aca="false">FLOOR(K89*$N$7, 1)</f>
        <v>330</v>
      </c>
      <c r="Y89" s="19" t="n">
        <v>79</v>
      </c>
      <c r="Z89" s="46" t="n">
        <v>166</v>
      </c>
      <c r="AA89" s="46" t="n">
        <v>317</v>
      </c>
      <c r="AB89" s="46" t="n">
        <v>284</v>
      </c>
      <c r="AC89" s="46" t="n">
        <v>369</v>
      </c>
      <c r="AD89" s="46" t="n">
        <v>358</v>
      </c>
      <c r="AE89" s="46" t="n">
        <v>356</v>
      </c>
      <c r="AF89" s="46" t="n">
        <v>352</v>
      </c>
      <c r="AG89" s="46" t="n">
        <v>295</v>
      </c>
      <c r="AH89" s="46" t="n">
        <v>360</v>
      </c>
      <c r="AI89" s="46"/>
      <c r="AK89" s="19" t="n">
        <v>79</v>
      </c>
      <c r="AL89" s="46" t="n">
        <f aca="false">IF(Z89&gt;N89,1,0)</f>
        <v>0</v>
      </c>
      <c r="AM89" s="46" t="n">
        <f aca="false">IF(AA89&gt;O89,1,0)</f>
        <v>0</v>
      </c>
      <c r="AN89" s="46" t="n">
        <f aca="false">IF(AB89&gt;P89,1,0)</f>
        <v>0</v>
      </c>
      <c r="AO89" s="46" t="n">
        <v>0</v>
      </c>
      <c r="AP89" s="46" t="n">
        <f aca="false">IF(AD89&gt;R89,1,0)</f>
        <v>0</v>
      </c>
      <c r="AQ89" s="46" t="n">
        <f aca="false">IF(AE89&gt;S89,1,0)</f>
        <v>0</v>
      </c>
      <c r="AR89" s="46" t="n">
        <f aca="false">IF(AF89&gt;T89,1,0)</f>
        <v>0</v>
      </c>
      <c r="AS89" s="46" t="n">
        <f aca="false">IF(AG89&gt;U89,1,0)</f>
        <v>0</v>
      </c>
      <c r="AT89" s="46" t="n">
        <f aca="false">IF(AH89&gt;V89,1,0)</f>
        <v>0</v>
      </c>
      <c r="AU89" s="46" t="n">
        <f aca="false">IF(AI89&gt;W89,1,0)</f>
        <v>0</v>
      </c>
      <c r="AW89" s="19" t="n">
        <v>79</v>
      </c>
      <c r="AX89" s="46" t="n">
        <f aca="false">(N89-Z89)/2</f>
        <v>7</v>
      </c>
      <c r="AY89" s="46" t="n">
        <f aca="false">(O89-AA89)/2</f>
        <v>36.5</v>
      </c>
      <c r="AZ89" s="46" t="n">
        <f aca="false">(P89-AB89)/2</f>
        <v>23</v>
      </c>
      <c r="BA89" s="46" t="n">
        <f aca="false">(Q89-AC89)/2</f>
        <v>-184.5</v>
      </c>
      <c r="BB89" s="46" t="n">
        <f aca="false">(R89-AD89)/2</f>
        <v>1</v>
      </c>
      <c r="BC89" s="46" t="n">
        <f aca="false">(S89-AE89)/2</f>
        <v>2</v>
      </c>
      <c r="BD89" s="46" t="n">
        <f aca="false">(T89-AF89)/2</f>
        <v>19</v>
      </c>
      <c r="BE89" s="46" t="n">
        <f aca="false">(U89-AG89)/2</f>
        <v>32.5</v>
      </c>
      <c r="BF89" s="46" t="n">
        <f aca="false">(V89-AH89)/2</f>
        <v>15</v>
      </c>
      <c r="BG89" s="46" t="n">
        <f aca="false">(W89-AI89)/2</f>
        <v>165</v>
      </c>
    </row>
    <row r="90" customFormat="false" ht="13.5" hidden="false" customHeight="false" outlineLevel="0" collapsed="false">
      <c r="A90" s="19" t="n">
        <v>80</v>
      </c>
      <c r="B90" s="50" t="n">
        <v>4.005</v>
      </c>
      <c r="C90" s="50" t="n">
        <v>7.01</v>
      </c>
      <c r="D90" s="50" t="n">
        <v>5.51</v>
      </c>
      <c r="E90" s="50"/>
      <c r="F90" s="50" t="n">
        <v>6.51</v>
      </c>
      <c r="G90" s="50" t="n">
        <v>5.005</v>
      </c>
      <c r="H90" s="50" t="n">
        <v>6.51</v>
      </c>
      <c r="I90" s="50" t="n">
        <v>5.51</v>
      </c>
      <c r="J90" s="50" t="n">
        <v>7.01</v>
      </c>
      <c r="K90" s="50" t="n">
        <v>5.51</v>
      </c>
      <c r="M90" s="19" t="n">
        <v>80</v>
      </c>
      <c r="N90" s="46" t="n">
        <f aca="false">FLOOR(B90*$N$7, 1)</f>
        <v>240</v>
      </c>
      <c r="O90" s="46" t="n">
        <f aca="false">FLOOR(C90*$N$7, 1)</f>
        <v>420</v>
      </c>
      <c r="P90" s="46" t="n">
        <f aca="false">FLOOR(D90*$N$7, 1)</f>
        <v>330</v>
      </c>
      <c r="Q90" s="46" t="n">
        <f aca="false">FLOOR(E90*$N$7, 1)</f>
        <v>0</v>
      </c>
      <c r="R90" s="51" t="n">
        <f aca="false">FLOOR(F90*$N$7, 1)</f>
        <v>390</v>
      </c>
      <c r="S90" s="52" t="n">
        <f aca="false">FLOOR(G90*$N$7, 1)</f>
        <v>300</v>
      </c>
      <c r="T90" s="46" t="n">
        <f aca="false">FLOOR(H90*$N$7, 1)</f>
        <v>390</v>
      </c>
      <c r="U90" s="46" t="n">
        <f aca="false">FLOOR(I90*$N$7, 1)</f>
        <v>330</v>
      </c>
      <c r="V90" s="46" t="n">
        <f aca="false">FLOOR(J90*$N$7, 1)</f>
        <v>420</v>
      </c>
      <c r="W90" s="53" t="n">
        <f aca="false">FLOOR(K90*$N$7, 1)</f>
        <v>330</v>
      </c>
      <c r="Y90" s="19" t="n">
        <v>80</v>
      </c>
      <c r="Z90" s="46" t="n">
        <v>233</v>
      </c>
      <c r="AA90" s="46" t="n">
        <v>368</v>
      </c>
      <c r="AB90" s="46" t="n">
        <v>297</v>
      </c>
      <c r="AC90" s="46" t="n">
        <v>370</v>
      </c>
      <c r="AD90" s="46" t="n">
        <v>358</v>
      </c>
      <c r="AE90" s="46" t="n">
        <v>266</v>
      </c>
      <c r="AF90" s="46" t="n">
        <v>353</v>
      </c>
      <c r="AG90" s="46" t="n">
        <v>269</v>
      </c>
      <c r="AH90" s="46" t="n">
        <v>373</v>
      </c>
      <c r="AI90" s="46"/>
      <c r="AK90" s="19" t="n">
        <v>80</v>
      </c>
      <c r="AL90" s="46" t="n">
        <f aca="false">IF(Z90&gt;N90,1,0)</f>
        <v>0</v>
      </c>
      <c r="AM90" s="46" t="n">
        <f aca="false">IF(AA90&gt;O90,1,0)</f>
        <v>0</v>
      </c>
      <c r="AN90" s="46" t="n">
        <f aca="false">IF(AB90&gt;P90,1,0)</f>
        <v>0</v>
      </c>
      <c r="AO90" s="46" t="n">
        <v>0</v>
      </c>
      <c r="AP90" s="46" t="n">
        <f aca="false">IF(AD90&gt;R90,1,0)</f>
        <v>0</v>
      </c>
      <c r="AQ90" s="46" t="n">
        <f aca="false">IF(AE90&gt;S90,1,0)</f>
        <v>0</v>
      </c>
      <c r="AR90" s="46" t="n">
        <f aca="false">IF(AF90&gt;T90,1,0)</f>
        <v>0</v>
      </c>
      <c r="AS90" s="46" t="n">
        <f aca="false">IF(AG90&gt;U90,1,0)</f>
        <v>0</v>
      </c>
      <c r="AT90" s="46" t="n">
        <f aca="false">IF(AH90&gt;V90,1,0)</f>
        <v>0</v>
      </c>
      <c r="AU90" s="46" t="n">
        <f aca="false">IF(AI90&gt;W90,1,0)</f>
        <v>0</v>
      </c>
      <c r="AW90" s="19" t="n">
        <v>80</v>
      </c>
      <c r="AX90" s="46" t="n">
        <f aca="false">(N90-Z90)/2</f>
        <v>3.5</v>
      </c>
      <c r="AY90" s="46" t="n">
        <f aca="false">(O90-AA90)/2</f>
        <v>26</v>
      </c>
      <c r="AZ90" s="46" t="n">
        <f aca="false">(P90-AB90)/2</f>
        <v>16.5</v>
      </c>
      <c r="BA90" s="46" t="n">
        <f aca="false">(Q90-AC90)/2</f>
        <v>-185</v>
      </c>
      <c r="BB90" s="46" t="n">
        <f aca="false">(R90-AD90)/2</f>
        <v>16</v>
      </c>
      <c r="BC90" s="46" t="n">
        <f aca="false">(S90-AE90)/2</f>
        <v>17</v>
      </c>
      <c r="BD90" s="46" t="n">
        <f aca="false">(T90-AF90)/2</f>
        <v>18.5</v>
      </c>
      <c r="BE90" s="46" t="n">
        <f aca="false">(U90-AG90)/2</f>
        <v>30.5</v>
      </c>
      <c r="BF90" s="46" t="n">
        <f aca="false">(V90-AH90)/2</f>
        <v>23.5</v>
      </c>
      <c r="BG90" s="46" t="n">
        <f aca="false">(W90-AI90)/2</f>
        <v>165</v>
      </c>
    </row>
    <row r="91" customFormat="false" ht="13.5" hidden="false" customHeight="false" outlineLevel="0" collapsed="false">
      <c r="A91" s="19" t="n">
        <v>81</v>
      </c>
      <c r="B91" s="50" t="n">
        <v>5.005</v>
      </c>
      <c r="C91" s="50" t="n">
        <v>7.51</v>
      </c>
      <c r="D91" s="50" t="n">
        <v>5.51</v>
      </c>
      <c r="E91" s="50"/>
      <c r="F91" s="50" t="n">
        <v>6.51</v>
      </c>
      <c r="G91" s="50" t="n">
        <v>5.005</v>
      </c>
      <c r="H91" s="50" t="n">
        <v>5.51</v>
      </c>
      <c r="I91" s="50" t="n">
        <v>5.51</v>
      </c>
      <c r="J91" s="50" t="n">
        <v>5.51</v>
      </c>
      <c r="K91" s="50" t="n">
        <v>5.51</v>
      </c>
      <c r="M91" s="19" t="n">
        <v>81</v>
      </c>
      <c r="N91" s="46" t="n">
        <f aca="false">FLOOR(B91*$N$7, 1)</f>
        <v>300</v>
      </c>
      <c r="O91" s="46" t="n">
        <f aca="false">FLOOR(C91*$N$7, 1)</f>
        <v>450</v>
      </c>
      <c r="P91" s="46" t="n">
        <f aca="false">FLOOR(D91*$N$7, 1)</f>
        <v>330</v>
      </c>
      <c r="Q91" s="46" t="n">
        <f aca="false">FLOOR(E91*$N$7, 1)</f>
        <v>0</v>
      </c>
      <c r="R91" s="51" t="n">
        <f aca="false">FLOOR(F91*$N$7, 1)</f>
        <v>390</v>
      </c>
      <c r="S91" s="52" t="n">
        <f aca="false">FLOOR(G91*$N$7, 1)</f>
        <v>300</v>
      </c>
      <c r="T91" s="46" t="n">
        <f aca="false">FLOOR(H91*$N$7, 1)</f>
        <v>330</v>
      </c>
      <c r="U91" s="46" t="n">
        <f aca="false">FLOOR(I91*$N$7, 1)</f>
        <v>330</v>
      </c>
      <c r="V91" s="46" t="n">
        <f aca="false">FLOOR(J91*$N$7, 1)</f>
        <v>330</v>
      </c>
      <c r="W91" s="53" t="n">
        <f aca="false">FLOOR(K91*$N$7, 1)</f>
        <v>330</v>
      </c>
      <c r="Y91" s="19" t="n">
        <v>81</v>
      </c>
      <c r="Z91" s="46" t="n">
        <v>273</v>
      </c>
      <c r="AA91" s="46" t="n">
        <v>405</v>
      </c>
      <c r="AB91" s="46" t="n">
        <v>292</v>
      </c>
      <c r="AC91" s="46" t="n">
        <v>418</v>
      </c>
      <c r="AD91" s="46" t="n">
        <v>360</v>
      </c>
      <c r="AE91" s="46" t="n">
        <v>300</v>
      </c>
      <c r="AF91" s="46" t="n">
        <v>301</v>
      </c>
      <c r="AG91" s="46" t="n">
        <v>308</v>
      </c>
      <c r="AH91" s="46" t="n">
        <v>287</v>
      </c>
      <c r="AI91" s="46"/>
      <c r="AK91" s="19" t="n">
        <v>81</v>
      </c>
      <c r="AL91" s="46" t="n">
        <f aca="false">IF(Z91&gt;N91,1,0)</f>
        <v>0</v>
      </c>
      <c r="AM91" s="46" t="n">
        <f aca="false">IF(AA91&gt;O91,1,0)</f>
        <v>0</v>
      </c>
      <c r="AN91" s="46" t="n">
        <f aca="false">IF(AB91&gt;P91,1,0)</f>
        <v>0</v>
      </c>
      <c r="AO91" s="46" t="n">
        <v>0</v>
      </c>
      <c r="AP91" s="46" t="n">
        <f aca="false">IF(AD91&gt;R91,1,0)</f>
        <v>0</v>
      </c>
      <c r="AQ91" s="46" t="n">
        <f aca="false">IF(AE91&gt;S91,1,0)</f>
        <v>0</v>
      </c>
      <c r="AR91" s="46" t="n">
        <f aca="false">IF(AF91&gt;T91,1,0)</f>
        <v>0</v>
      </c>
      <c r="AS91" s="46" t="n">
        <f aca="false">IF(AG91&gt;U91,1,0)</f>
        <v>0</v>
      </c>
      <c r="AT91" s="46" t="n">
        <f aca="false">IF(AH91&gt;V91,1,0)</f>
        <v>0</v>
      </c>
      <c r="AU91" s="46" t="n">
        <f aca="false">IF(AI91&gt;W91,1,0)</f>
        <v>0</v>
      </c>
      <c r="AW91" s="19" t="n">
        <v>81</v>
      </c>
      <c r="AX91" s="46" t="n">
        <f aca="false">(N91-Z91)/2</f>
        <v>13.5</v>
      </c>
      <c r="AY91" s="46" t="n">
        <f aca="false">(O91-AA91)/2</f>
        <v>22.5</v>
      </c>
      <c r="AZ91" s="46" t="n">
        <f aca="false">(P91-AB91)/2</f>
        <v>19</v>
      </c>
      <c r="BA91" s="46" t="n">
        <f aca="false">(Q91-AC91)/2</f>
        <v>-209</v>
      </c>
      <c r="BB91" s="46" t="n">
        <f aca="false">(R91-AD91)/2</f>
        <v>15</v>
      </c>
      <c r="BC91" s="46" t="n">
        <f aca="false">(S91-AE91)/2</f>
        <v>0</v>
      </c>
      <c r="BD91" s="46" t="n">
        <f aca="false">(T91-AF91)/2</f>
        <v>14.5</v>
      </c>
      <c r="BE91" s="46" t="n">
        <f aca="false">(U91-AG91)/2</f>
        <v>11</v>
      </c>
      <c r="BF91" s="46" t="n">
        <f aca="false">(V91-AH91)/2</f>
        <v>21.5</v>
      </c>
      <c r="BG91" s="46" t="n">
        <f aca="false">(W91-AI91)/2</f>
        <v>165</v>
      </c>
    </row>
    <row r="92" customFormat="false" ht="13.5" hidden="false" customHeight="false" outlineLevel="0" collapsed="false">
      <c r="A92" s="19" t="n">
        <v>82</v>
      </c>
      <c r="B92" s="50" t="n">
        <v>5.51</v>
      </c>
      <c r="C92" s="50" t="n">
        <v>6.51</v>
      </c>
      <c r="D92" s="50" t="n">
        <v>5.51</v>
      </c>
      <c r="E92" s="50"/>
      <c r="F92" s="50" t="n">
        <v>7.51</v>
      </c>
      <c r="G92" s="50" t="n">
        <v>5.51</v>
      </c>
      <c r="H92" s="50" t="n">
        <v>6.01</v>
      </c>
      <c r="I92" s="50" t="n">
        <v>5.51</v>
      </c>
      <c r="J92" s="50" t="n">
        <v>5.51</v>
      </c>
      <c r="K92" s="50" t="n">
        <v>5.51</v>
      </c>
      <c r="M92" s="19" t="n">
        <v>82</v>
      </c>
      <c r="N92" s="46" t="n">
        <f aca="false">FLOOR(B92*$N$7, 1)</f>
        <v>330</v>
      </c>
      <c r="O92" s="46" t="n">
        <f aca="false">FLOOR(C92*$N$7, 1)</f>
        <v>390</v>
      </c>
      <c r="P92" s="46" t="n">
        <f aca="false">FLOOR(D92*$N$7, 1)</f>
        <v>330</v>
      </c>
      <c r="Q92" s="46" t="n">
        <f aca="false">FLOOR(E92*$N$7, 1)</f>
        <v>0</v>
      </c>
      <c r="R92" s="51" t="n">
        <f aca="false">FLOOR(F92*$N$7, 1)</f>
        <v>450</v>
      </c>
      <c r="S92" s="52" t="n">
        <f aca="false">FLOOR(G92*$N$7, 1)</f>
        <v>330</v>
      </c>
      <c r="T92" s="46" t="n">
        <f aca="false">FLOOR(H92*$N$7, 1)</f>
        <v>360</v>
      </c>
      <c r="U92" s="46" t="n">
        <f aca="false">FLOOR(I92*$N$7, 1)</f>
        <v>330</v>
      </c>
      <c r="V92" s="46" t="n">
        <f aca="false">FLOOR(J92*$N$7, 1)</f>
        <v>330</v>
      </c>
      <c r="W92" s="53" t="n">
        <f aca="false">FLOOR(K92*$N$7, 1)</f>
        <v>330</v>
      </c>
      <c r="Y92" s="19" t="n">
        <v>82</v>
      </c>
      <c r="Z92" s="46" t="n">
        <v>303</v>
      </c>
      <c r="AA92" s="46" t="n">
        <v>346</v>
      </c>
      <c r="AB92" s="46" t="n">
        <v>288</v>
      </c>
      <c r="AC92" s="46" t="n">
        <v>353</v>
      </c>
      <c r="AD92" s="46" t="n">
        <v>418</v>
      </c>
      <c r="AE92" s="46" t="n">
        <v>322</v>
      </c>
      <c r="AF92" s="46" t="n">
        <v>321</v>
      </c>
      <c r="AG92" s="46" t="n">
        <v>294</v>
      </c>
      <c r="AH92" s="46" t="n">
        <v>296</v>
      </c>
      <c r="AI92" s="46"/>
      <c r="AK92" s="19" t="n">
        <v>82</v>
      </c>
      <c r="AL92" s="46" t="n">
        <f aca="false">IF(Z92&gt;N92,1,0)</f>
        <v>0</v>
      </c>
      <c r="AM92" s="46" t="n">
        <f aca="false">IF(AA92&gt;O92,1,0)</f>
        <v>0</v>
      </c>
      <c r="AN92" s="46" t="n">
        <f aca="false">IF(AB92&gt;P92,1,0)</f>
        <v>0</v>
      </c>
      <c r="AO92" s="46" t="n">
        <v>0</v>
      </c>
      <c r="AP92" s="46" t="n">
        <f aca="false">IF(AD92&gt;R92,1,0)</f>
        <v>0</v>
      </c>
      <c r="AQ92" s="46" t="n">
        <f aca="false">IF(AE92&gt;S92,1,0)</f>
        <v>0</v>
      </c>
      <c r="AR92" s="46" t="n">
        <f aca="false">IF(AF92&gt;T92,1,0)</f>
        <v>0</v>
      </c>
      <c r="AS92" s="46" t="n">
        <f aca="false">IF(AG92&gt;U92,1,0)</f>
        <v>0</v>
      </c>
      <c r="AT92" s="46" t="n">
        <f aca="false">IF(AH92&gt;V92,1,0)</f>
        <v>0</v>
      </c>
      <c r="AU92" s="46" t="n">
        <f aca="false">IF(AI92&gt;W92,1,0)</f>
        <v>0</v>
      </c>
      <c r="AW92" s="19" t="n">
        <v>82</v>
      </c>
      <c r="AX92" s="46" t="n">
        <f aca="false">(N92-Z92)/2</f>
        <v>13.5</v>
      </c>
      <c r="AY92" s="46" t="n">
        <f aca="false">(O92-AA92)/2</f>
        <v>22</v>
      </c>
      <c r="AZ92" s="46" t="n">
        <f aca="false">(P92-AB92)/2</f>
        <v>21</v>
      </c>
      <c r="BA92" s="46" t="n">
        <f aca="false">(Q92-AC92)/2</f>
        <v>-176.5</v>
      </c>
      <c r="BB92" s="46" t="n">
        <f aca="false">(R92-AD92)/2</f>
        <v>16</v>
      </c>
      <c r="BC92" s="46" t="n">
        <f aca="false">(S92-AE92)/2</f>
        <v>4</v>
      </c>
      <c r="BD92" s="46" t="n">
        <f aca="false">(T92-AF92)/2</f>
        <v>19.5</v>
      </c>
      <c r="BE92" s="46" t="n">
        <f aca="false">(U92-AG92)/2</f>
        <v>18</v>
      </c>
      <c r="BF92" s="46" t="n">
        <f aca="false">(V92-AH92)/2</f>
        <v>17</v>
      </c>
      <c r="BG92" s="46" t="n">
        <f aca="false">(W92-AI92)/2</f>
        <v>165</v>
      </c>
    </row>
    <row r="93" customFormat="false" ht="13.5" hidden="false" customHeight="false" outlineLevel="0" collapsed="false">
      <c r="A93" s="19" t="n">
        <v>83</v>
      </c>
      <c r="B93" s="50" t="n">
        <v>4.505</v>
      </c>
      <c r="C93" s="50" t="n">
        <v>7.01</v>
      </c>
      <c r="D93" s="50" t="n">
        <v>6.01</v>
      </c>
      <c r="E93" s="50"/>
      <c r="F93" s="50" t="n">
        <v>6.01</v>
      </c>
      <c r="G93" s="50" t="n">
        <v>5.005</v>
      </c>
      <c r="H93" s="50" t="n">
        <v>6.01</v>
      </c>
      <c r="I93" s="50" t="n">
        <v>6.01</v>
      </c>
      <c r="J93" s="50" t="n">
        <v>6.01</v>
      </c>
      <c r="K93" s="50" t="n">
        <v>6.01</v>
      </c>
      <c r="M93" s="19" t="n">
        <v>83</v>
      </c>
      <c r="N93" s="46" t="n">
        <f aca="false">FLOOR(B93*$N$7, 1)</f>
        <v>270</v>
      </c>
      <c r="O93" s="46" t="n">
        <f aca="false">FLOOR(C93*$N$7, 1)</f>
        <v>420</v>
      </c>
      <c r="P93" s="46" t="n">
        <f aca="false">FLOOR(D93*$N$7, 1)</f>
        <v>360</v>
      </c>
      <c r="Q93" s="46" t="n">
        <f aca="false">FLOOR(E93*$N$7, 1)</f>
        <v>0</v>
      </c>
      <c r="R93" s="51" t="n">
        <f aca="false">FLOOR(F93*$N$7, 1)</f>
        <v>360</v>
      </c>
      <c r="S93" s="52" t="n">
        <f aca="false">FLOOR(G93*$N$7, 1)</f>
        <v>300</v>
      </c>
      <c r="T93" s="46" t="n">
        <f aca="false">FLOOR(H93*$N$7, 1)</f>
        <v>360</v>
      </c>
      <c r="U93" s="46" t="n">
        <f aca="false">FLOOR(I93*$N$7, 1)</f>
        <v>360</v>
      </c>
      <c r="V93" s="46" t="n">
        <f aca="false">FLOOR(J93*$N$7, 1)</f>
        <v>360</v>
      </c>
      <c r="W93" s="53" t="n">
        <f aca="false">FLOOR(K93*$N$7, 1)</f>
        <v>360</v>
      </c>
      <c r="Y93" s="19" t="n">
        <v>83</v>
      </c>
      <c r="Z93" s="46" t="n">
        <v>235</v>
      </c>
      <c r="AA93" s="46" t="n">
        <v>371</v>
      </c>
      <c r="AB93" s="46" t="n">
        <v>335</v>
      </c>
      <c r="AC93" s="46" t="n">
        <v>424</v>
      </c>
      <c r="AD93" s="46" t="n">
        <v>360</v>
      </c>
      <c r="AE93" s="46" t="n">
        <v>294</v>
      </c>
      <c r="AF93" s="46" t="n">
        <v>296</v>
      </c>
      <c r="AG93" s="46" t="n">
        <v>324</v>
      </c>
      <c r="AH93" s="46" t="n">
        <v>320</v>
      </c>
      <c r="AI93" s="46"/>
      <c r="AK93" s="19" t="n">
        <v>83</v>
      </c>
      <c r="AL93" s="46" t="n">
        <f aca="false">IF(Z93&gt;N93,1,0)</f>
        <v>0</v>
      </c>
      <c r="AM93" s="46" t="n">
        <f aca="false">IF(AA93&gt;O93,1,0)</f>
        <v>0</v>
      </c>
      <c r="AN93" s="46" t="n">
        <f aca="false">IF(AB93&gt;P93,1,0)</f>
        <v>0</v>
      </c>
      <c r="AO93" s="46" t="n">
        <v>0</v>
      </c>
      <c r="AP93" s="46" t="n">
        <f aca="false">IF(AD93&gt;R93,1,0)</f>
        <v>0</v>
      </c>
      <c r="AQ93" s="46" t="n">
        <f aca="false">IF(AE93&gt;S93,1,0)</f>
        <v>0</v>
      </c>
      <c r="AR93" s="46" t="n">
        <f aca="false">IF(AF93&gt;T93,1,0)</f>
        <v>0</v>
      </c>
      <c r="AS93" s="46" t="n">
        <f aca="false">IF(AG93&gt;U93,1,0)</f>
        <v>0</v>
      </c>
      <c r="AT93" s="46" t="n">
        <f aca="false">IF(AH93&gt;V93,1,0)</f>
        <v>0</v>
      </c>
      <c r="AU93" s="46" t="n">
        <f aca="false">IF(AI93&gt;W93,1,0)</f>
        <v>0</v>
      </c>
      <c r="AW93" s="19" t="n">
        <v>83</v>
      </c>
      <c r="AX93" s="46" t="n">
        <f aca="false">(N93-Z93)/2</f>
        <v>17.5</v>
      </c>
      <c r="AY93" s="46" t="n">
        <f aca="false">(O93-AA93)/2</f>
        <v>24.5</v>
      </c>
      <c r="AZ93" s="46" t="n">
        <f aca="false">(P93-AB93)/2</f>
        <v>12.5</v>
      </c>
      <c r="BA93" s="46" t="n">
        <f aca="false">(Q93-AC93)/2</f>
        <v>-212</v>
      </c>
      <c r="BB93" s="46" t="n">
        <f aca="false">(R93-AD93)/2</f>
        <v>0</v>
      </c>
      <c r="BC93" s="46" t="n">
        <f aca="false">(S93-AE93)/2</f>
        <v>3</v>
      </c>
      <c r="BD93" s="46" t="n">
        <f aca="false">(T93-AF93)/2</f>
        <v>32</v>
      </c>
      <c r="BE93" s="46" t="n">
        <f aca="false">(U93-AG93)/2</f>
        <v>18</v>
      </c>
      <c r="BF93" s="46" t="n">
        <f aca="false">(V93-AH93)/2</f>
        <v>20</v>
      </c>
      <c r="BG93" s="46" t="n">
        <f aca="false">(W93-AI93)/2</f>
        <v>180</v>
      </c>
    </row>
    <row r="94" customFormat="false" ht="13.5" hidden="false" customHeight="false" outlineLevel="0" collapsed="false">
      <c r="A94" s="19" t="n">
        <v>84</v>
      </c>
      <c r="B94" s="50" t="n">
        <v>4.005</v>
      </c>
      <c r="C94" s="50" t="n">
        <v>7.01</v>
      </c>
      <c r="D94" s="50" t="n">
        <v>5.005</v>
      </c>
      <c r="E94" s="50"/>
      <c r="F94" s="50" t="n">
        <v>5.51</v>
      </c>
      <c r="G94" s="50" t="n">
        <v>5.51</v>
      </c>
      <c r="H94" s="50" t="n">
        <v>5.51</v>
      </c>
      <c r="I94" s="50" t="n">
        <v>6.01</v>
      </c>
      <c r="J94" s="50" t="n">
        <v>6.51</v>
      </c>
      <c r="K94" s="50" t="n">
        <v>5.51</v>
      </c>
      <c r="M94" s="19" t="n">
        <v>84</v>
      </c>
      <c r="N94" s="46" t="n">
        <f aca="false">FLOOR(B94*$N$7, 1)</f>
        <v>240</v>
      </c>
      <c r="O94" s="46" t="n">
        <f aca="false">FLOOR(C94*$N$7, 1)</f>
        <v>420</v>
      </c>
      <c r="P94" s="46" t="n">
        <f aca="false">FLOOR(D94*$N$7, 1)</f>
        <v>300</v>
      </c>
      <c r="Q94" s="46" t="n">
        <f aca="false">FLOOR(E94*$N$7, 1)</f>
        <v>0</v>
      </c>
      <c r="R94" s="51" t="n">
        <f aca="false">FLOOR(F94*$N$7, 1)</f>
        <v>330</v>
      </c>
      <c r="S94" s="52" t="n">
        <f aca="false">FLOOR(G94*$N$7, 1)</f>
        <v>330</v>
      </c>
      <c r="T94" s="46" t="n">
        <f aca="false">FLOOR(H94*$N$7, 1)</f>
        <v>330</v>
      </c>
      <c r="U94" s="46" t="n">
        <f aca="false">FLOOR(I94*$N$7, 1)</f>
        <v>360</v>
      </c>
      <c r="V94" s="46" t="n">
        <f aca="false">FLOOR(J94*$N$7, 1)</f>
        <v>390</v>
      </c>
      <c r="W94" s="53" t="n">
        <f aca="false">FLOOR(K94*$N$7, 1)</f>
        <v>330</v>
      </c>
      <c r="Y94" s="19" t="n">
        <v>84</v>
      </c>
      <c r="Z94" s="46" t="n">
        <v>232</v>
      </c>
      <c r="AA94" s="46" t="n">
        <v>359</v>
      </c>
      <c r="AB94" s="46" t="n">
        <v>268</v>
      </c>
      <c r="AC94" s="46" t="n">
        <v>343</v>
      </c>
      <c r="AD94" s="46" t="n">
        <v>298</v>
      </c>
      <c r="AE94" s="46" t="n">
        <v>328</v>
      </c>
      <c r="AF94" s="46" t="n">
        <v>297</v>
      </c>
      <c r="AG94" s="46" t="n">
        <v>309</v>
      </c>
      <c r="AH94" s="46" t="n">
        <v>342</v>
      </c>
      <c r="AI94" s="46"/>
      <c r="AK94" s="19" t="n">
        <v>84</v>
      </c>
      <c r="AL94" s="46" t="n">
        <f aca="false">IF(Z94&gt;N94,1,0)</f>
        <v>0</v>
      </c>
      <c r="AM94" s="46" t="n">
        <f aca="false">IF(AA94&gt;O94,1,0)</f>
        <v>0</v>
      </c>
      <c r="AN94" s="46" t="n">
        <f aca="false">IF(AB94&gt;P94,1,0)</f>
        <v>0</v>
      </c>
      <c r="AO94" s="46" t="n">
        <v>0</v>
      </c>
      <c r="AP94" s="46" t="n">
        <f aca="false">IF(AD94&gt;R94,1,0)</f>
        <v>0</v>
      </c>
      <c r="AQ94" s="46" t="n">
        <f aca="false">IF(AE94&gt;S94,1,0)</f>
        <v>0</v>
      </c>
      <c r="AR94" s="46" t="n">
        <f aca="false">IF(AF94&gt;T94,1,0)</f>
        <v>0</v>
      </c>
      <c r="AS94" s="46" t="n">
        <f aca="false">IF(AG94&gt;U94,1,0)</f>
        <v>0</v>
      </c>
      <c r="AT94" s="46" t="n">
        <f aca="false">IF(AH94&gt;V94,1,0)</f>
        <v>0</v>
      </c>
      <c r="AU94" s="46" t="n">
        <f aca="false">IF(AI94&gt;W94,1,0)</f>
        <v>0</v>
      </c>
      <c r="AW94" s="19" t="n">
        <v>84</v>
      </c>
      <c r="AX94" s="46" t="n">
        <f aca="false">(N94-Z94)/2</f>
        <v>4</v>
      </c>
      <c r="AY94" s="46" t="n">
        <f aca="false">(O94-AA94)/2</f>
        <v>30.5</v>
      </c>
      <c r="AZ94" s="46" t="n">
        <f aca="false">(P94-AB94)/2</f>
        <v>16</v>
      </c>
      <c r="BA94" s="46" t="n">
        <f aca="false">(Q94-AC94)/2</f>
        <v>-171.5</v>
      </c>
      <c r="BB94" s="46" t="n">
        <f aca="false">(R94-AD94)/2</f>
        <v>16</v>
      </c>
      <c r="BC94" s="46" t="n">
        <f aca="false">(S94-AE94)/2</f>
        <v>1</v>
      </c>
      <c r="BD94" s="46" t="n">
        <f aca="false">(T94-AF94)/2</f>
        <v>16.5</v>
      </c>
      <c r="BE94" s="46" t="n">
        <f aca="false">(U94-AG94)/2</f>
        <v>25.5</v>
      </c>
      <c r="BF94" s="46" t="n">
        <f aca="false">(V94-AH94)/2</f>
        <v>24</v>
      </c>
      <c r="BG94" s="46" t="n">
        <f aca="false">(W94-AI94)/2</f>
        <v>165</v>
      </c>
    </row>
    <row r="95" customFormat="false" ht="13.5" hidden="false" customHeight="false" outlineLevel="0" collapsed="false">
      <c r="A95" s="19" t="n">
        <v>85</v>
      </c>
      <c r="B95" s="50" t="n">
        <v>6.51</v>
      </c>
      <c r="C95" s="50" t="n">
        <v>7.51</v>
      </c>
      <c r="D95" s="50" t="n">
        <v>5.005</v>
      </c>
      <c r="E95" s="50"/>
      <c r="F95" s="50" t="n">
        <v>6.51</v>
      </c>
      <c r="G95" s="50" t="n">
        <v>6.01</v>
      </c>
      <c r="H95" s="50" t="n">
        <v>5.51</v>
      </c>
      <c r="I95" s="50" t="n">
        <v>5.51</v>
      </c>
      <c r="J95" s="50" t="n">
        <v>6.51</v>
      </c>
      <c r="K95" s="50" t="n">
        <v>5.005</v>
      </c>
      <c r="M95" s="19" t="n">
        <v>85</v>
      </c>
      <c r="N95" s="46" t="n">
        <f aca="false">FLOOR(B95*$N$7, 1)</f>
        <v>390</v>
      </c>
      <c r="O95" s="46" t="n">
        <f aca="false">FLOOR(C95*$N$7, 1)</f>
        <v>450</v>
      </c>
      <c r="P95" s="46" t="n">
        <f aca="false">FLOOR(D95*$N$7, 1)</f>
        <v>300</v>
      </c>
      <c r="Q95" s="46" t="n">
        <f aca="false">FLOOR(E95*$N$7, 1)</f>
        <v>0</v>
      </c>
      <c r="R95" s="51" t="n">
        <f aca="false">FLOOR(F95*$N$7, 1)</f>
        <v>390</v>
      </c>
      <c r="S95" s="52" t="n">
        <f aca="false">FLOOR(G95*$N$7, 1)</f>
        <v>360</v>
      </c>
      <c r="T95" s="46" t="n">
        <f aca="false">FLOOR(H95*$N$7, 1)</f>
        <v>330</v>
      </c>
      <c r="U95" s="46" t="n">
        <f aca="false">FLOOR(I95*$N$7, 1)</f>
        <v>330</v>
      </c>
      <c r="V95" s="46" t="n">
        <f aca="false">FLOOR(J95*$N$7, 1)</f>
        <v>390</v>
      </c>
      <c r="W95" s="53" t="n">
        <f aca="false">FLOOR(K95*$N$7, 1)</f>
        <v>300</v>
      </c>
      <c r="Y95" s="19" t="n">
        <v>85</v>
      </c>
      <c r="Z95" s="46" t="n">
        <v>359</v>
      </c>
      <c r="AA95" s="46" t="n">
        <v>399</v>
      </c>
      <c r="AB95" s="46" t="n">
        <v>266</v>
      </c>
      <c r="AC95" s="46" t="n">
        <v>440</v>
      </c>
      <c r="AD95" s="46" t="n">
        <v>359</v>
      </c>
      <c r="AE95" s="46" t="n">
        <v>358</v>
      </c>
      <c r="AF95" s="46" t="n">
        <v>293</v>
      </c>
      <c r="AG95" s="46" t="n">
        <v>295</v>
      </c>
      <c r="AH95" s="46" t="n">
        <v>338</v>
      </c>
      <c r="AI95" s="46"/>
      <c r="AK95" s="19" t="n">
        <v>85</v>
      </c>
      <c r="AL95" s="46" t="n">
        <f aca="false">IF(Z95&gt;N95,1,0)</f>
        <v>0</v>
      </c>
      <c r="AM95" s="46" t="n">
        <f aca="false">IF(AA95&gt;O95,1,0)</f>
        <v>0</v>
      </c>
      <c r="AN95" s="46" t="n">
        <f aca="false">IF(AB95&gt;P95,1,0)</f>
        <v>0</v>
      </c>
      <c r="AO95" s="46" t="n">
        <v>0</v>
      </c>
      <c r="AP95" s="46" t="n">
        <f aca="false">IF(AD95&gt;R95,1,0)</f>
        <v>0</v>
      </c>
      <c r="AQ95" s="46" t="n">
        <f aca="false">IF(AE95&gt;S95,1,0)</f>
        <v>0</v>
      </c>
      <c r="AR95" s="46" t="n">
        <f aca="false">IF(AF95&gt;T95,1,0)</f>
        <v>0</v>
      </c>
      <c r="AS95" s="46" t="n">
        <f aca="false">IF(AG95&gt;U95,1,0)</f>
        <v>0</v>
      </c>
      <c r="AT95" s="46" t="n">
        <f aca="false">IF(AH95&gt;V95,1,0)</f>
        <v>0</v>
      </c>
      <c r="AU95" s="46" t="n">
        <f aca="false">IF(AI95&gt;W95,1,0)</f>
        <v>0</v>
      </c>
      <c r="AW95" s="19" t="n">
        <v>85</v>
      </c>
      <c r="AX95" s="46" t="n">
        <f aca="false">(N95-Z95)/2</f>
        <v>15.5</v>
      </c>
      <c r="AY95" s="46" t="n">
        <f aca="false">(O95-AA95)/2</f>
        <v>25.5</v>
      </c>
      <c r="AZ95" s="46" t="n">
        <f aca="false">(P95-AB95)/2</f>
        <v>17</v>
      </c>
      <c r="BA95" s="46" t="n">
        <f aca="false">(Q95-AC95)/2</f>
        <v>-220</v>
      </c>
      <c r="BB95" s="46" t="n">
        <f aca="false">(R95-AD95)/2</f>
        <v>15.5</v>
      </c>
      <c r="BC95" s="46" t="n">
        <f aca="false">(S95-AE95)/2</f>
        <v>1</v>
      </c>
      <c r="BD95" s="46" t="n">
        <f aca="false">(T95-AF95)/2</f>
        <v>18.5</v>
      </c>
      <c r="BE95" s="46" t="n">
        <f aca="false">(U95-AG95)/2</f>
        <v>17.5</v>
      </c>
      <c r="BF95" s="46" t="n">
        <f aca="false">(V95-AH95)/2</f>
        <v>26</v>
      </c>
      <c r="BG95" s="46" t="n">
        <f aca="false">(W95-AI95)/2</f>
        <v>150</v>
      </c>
    </row>
    <row r="96" customFormat="false" ht="13.5" hidden="false" customHeight="false" outlineLevel="0" collapsed="false">
      <c r="A96" s="19" t="n">
        <v>86</v>
      </c>
      <c r="B96" s="50" t="n">
        <v>4.005</v>
      </c>
      <c r="C96" s="50" t="n">
        <v>7.01</v>
      </c>
      <c r="D96" s="50" t="n">
        <v>5.005</v>
      </c>
      <c r="E96" s="50"/>
      <c r="F96" s="50" t="n">
        <v>5.51</v>
      </c>
      <c r="G96" s="50" t="n">
        <v>5.51</v>
      </c>
      <c r="H96" s="50" t="n">
        <v>5.51</v>
      </c>
      <c r="I96" s="50" t="n">
        <v>6.51</v>
      </c>
      <c r="J96" s="50" t="n">
        <v>6.01</v>
      </c>
      <c r="K96" s="50" t="n">
        <v>5.51</v>
      </c>
      <c r="M96" s="19" t="n">
        <v>86</v>
      </c>
      <c r="N96" s="46" t="n">
        <f aca="false">FLOOR(B96*$N$7, 1)</f>
        <v>240</v>
      </c>
      <c r="O96" s="46" t="n">
        <f aca="false">FLOOR(C96*$N$7, 1)</f>
        <v>420</v>
      </c>
      <c r="P96" s="46" t="n">
        <f aca="false">FLOOR(D96*$N$7, 1)</f>
        <v>300</v>
      </c>
      <c r="Q96" s="46" t="n">
        <f aca="false">FLOOR(E96*$N$7, 1)</f>
        <v>0</v>
      </c>
      <c r="R96" s="51" t="n">
        <f aca="false">FLOOR(F96*$N$7, 1)</f>
        <v>330</v>
      </c>
      <c r="S96" s="52" t="n">
        <f aca="false">FLOOR(G96*$N$7, 1)</f>
        <v>330</v>
      </c>
      <c r="T96" s="46" t="n">
        <f aca="false">FLOOR(H96*$N$7, 1)</f>
        <v>330</v>
      </c>
      <c r="U96" s="46" t="n">
        <f aca="false">FLOOR(I96*$N$7, 1)</f>
        <v>390</v>
      </c>
      <c r="V96" s="46" t="n">
        <f aca="false">FLOOR(J96*$N$7, 1)</f>
        <v>360</v>
      </c>
      <c r="W96" s="53" t="n">
        <f aca="false">FLOOR(K96*$N$7, 1)</f>
        <v>330</v>
      </c>
      <c r="Y96" s="19" t="n">
        <v>86</v>
      </c>
      <c r="Z96" s="46" t="n">
        <v>198</v>
      </c>
      <c r="AA96" s="46" t="n">
        <v>355</v>
      </c>
      <c r="AB96" s="46" t="n">
        <v>281</v>
      </c>
      <c r="AC96" s="46" t="n">
        <v>317</v>
      </c>
      <c r="AD96" s="46" t="n">
        <v>298</v>
      </c>
      <c r="AE96" s="46" t="n">
        <v>326</v>
      </c>
      <c r="AF96" s="46" t="n">
        <v>307</v>
      </c>
      <c r="AG96" s="46" t="n">
        <v>351</v>
      </c>
      <c r="AH96" s="46" t="n">
        <v>313</v>
      </c>
      <c r="AI96" s="46"/>
      <c r="AK96" s="19" t="n">
        <v>86</v>
      </c>
      <c r="AL96" s="46" t="n">
        <f aca="false">IF(Z96&gt;N96,1,0)</f>
        <v>0</v>
      </c>
      <c r="AM96" s="46" t="n">
        <f aca="false">IF(AA96&gt;O96,1,0)</f>
        <v>0</v>
      </c>
      <c r="AN96" s="46" t="n">
        <f aca="false">IF(AB96&gt;P96,1,0)</f>
        <v>0</v>
      </c>
      <c r="AO96" s="46" t="n">
        <v>0</v>
      </c>
      <c r="AP96" s="46" t="n">
        <f aca="false">IF(AD96&gt;R96,1,0)</f>
        <v>0</v>
      </c>
      <c r="AQ96" s="46" t="n">
        <f aca="false">IF(AE96&gt;S96,1,0)</f>
        <v>0</v>
      </c>
      <c r="AR96" s="46" t="n">
        <f aca="false">IF(AF96&gt;T96,1,0)</f>
        <v>0</v>
      </c>
      <c r="AS96" s="46" t="n">
        <f aca="false">IF(AG96&gt;U96,1,0)</f>
        <v>0</v>
      </c>
      <c r="AT96" s="46" t="n">
        <f aca="false">IF(AH96&gt;V96,1,0)</f>
        <v>0</v>
      </c>
      <c r="AU96" s="46" t="n">
        <f aca="false">IF(AI96&gt;W96,1,0)</f>
        <v>0</v>
      </c>
      <c r="AW96" s="19" t="n">
        <v>86</v>
      </c>
      <c r="AX96" s="46" t="n">
        <f aca="false">(N96-Z96)/2</f>
        <v>21</v>
      </c>
      <c r="AY96" s="46" t="n">
        <f aca="false">(O96-AA96)/2</f>
        <v>32.5</v>
      </c>
      <c r="AZ96" s="46" t="n">
        <f aca="false">(P96-AB96)/2</f>
        <v>9.5</v>
      </c>
      <c r="BA96" s="46" t="n">
        <f aca="false">(Q96-AC96)/2</f>
        <v>-158.5</v>
      </c>
      <c r="BB96" s="46" t="n">
        <f aca="false">(R96-AD96)/2</f>
        <v>16</v>
      </c>
      <c r="BC96" s="46" t="n">
        <f aca="false">(S96-AE96)/2</f>
        <v>2</v>
      </c>
      <c r="BD96" s="46" t="n">
        <f aca="false">(T96-AF96)/2</f>
        <v>11.5</v>
      </c>
      <c r="BE96" s="46" t="n">
        <f aca="false">(U96-AG96)/2</f>
        <v>19.5</v>
      </c>
      <c r="BF96" s="46" t="n">
        <f aca="false">(V96-AH96)/2</f>
        <v>23.5</v>
      </c>
      <c r="BG96" s="46" t="n">
        <f aca="false">(W96-AI96)/2</f>
        <v>165</v>
      </c>
    </row>
    <row r="97" customFormat="false" ht="13.5" hidden="false" customHeight="false" outlineLevel="0" collapsed="false">
      <c r="A97" s="19" t="n">
        <v>87</v>
      </c>
      <c r="B97" s="50" t="n">
        <v>6.51</v>
      </c>
      <c r="C97" s="50" t="n">
        <v>8.01</v>
      </c>
      <c r="D97" s="50" t="n">
        <v>5.51</v>
      </c>
      <c r="E97" s="50"/>
      <c r="F97" s="50" t="n">
        <v>6.51</v>
      </c>
      <c r="G97" s="50" t="n">
        <v>5.005</v>
      </c>
      <c r="H97" s="50" t="n">
        <v>6.51</v>
      </c>
      <c r="I97" s="50" t="n">
        <v>5.51</v>
      </c>
      <c r="J97" s="50" t="n">
        <v>5.51</v>
      </c>
      <c r="K97" s="50" t="n">
        <v>6.01</v>
      </c>
      <c r="M97" s="19" t="n">
        <v>87</v>
      </c>
      <c r="N97" s="46" t="n">
        <f aca="false">FLOOR(B97*$N$7, 1)</f>
        <v>390</v>
      </c>
      <c r="O97" s="46" t="n">
        <f aca="false">FLOOR(C97*$N$7, 1)</f>
        <v>480</v>
      </c>
      <c r="P97" s="46" t="n">
        <f aca="false">FLOOR(D97*$N$7, 1)</f>
        <v>330</v>
      </c>
      <c r="Q97" s="46" t="n">
        <f aca="false">FLOOR(E97*$N$7, 1)</f>
        <v>0</v>
      </c>
      <c r="R97" s="51" t="n">
        <f aca="false">FLOOR(F97*$N$7, 1)</f>
        <v>390</v>
      </c>
      <c r="S97" s="52" t="n">
        <f aca="false">FLOOR(G97*$N$7, 1)</f>
        <v>300</v>
      </c>
      <c r="T97" s="46" t="n">
        <f aca="false">FLOOR(H97*$N$7, 1)</f>
        <v>390</v>
      </c>
      <c r="U97" s="46" t="n">
        <f aca="false">FLOOR(I97*$N$7, 1)</f>
        <v>330</v>
      </c>
      <c r="V97" s="46" t="n">
        <f aca="false">FLOOR(J97*$N$7, 1)</f>
        <v>330</v>
      </c>
      <c r="W97" s="53" t="n">
        <f aca="false">FLOOR(K97*$N$7, 1)</f>
        <v>360</v>
      </c>
      <c r="Y97" s="19" t="n">
        <v>87</v>
      </c>
      <c r="Z97" s="46" t="n">
        <v>353</v>
      </c>
      <c r="AA97" s="46" t="n">
        <v>404</v>
      </c>
      <c r="AB97" s="46" t="n">
        <v>309</v>
      </c>
      <c r="AC97" s="46" t="n">
        <v>486</v>
      </c>
      <c r="AD97" s="46" t="n">
        <v>358</v>
      </c>
      <c r="AE97" s="46" t="n">
        <v>295</v>
      </c>
      <c r="AF97" s="46" t="n">
        <v>352</v>
      </c>
      <c r="AG97" s="46" t="n">
        <v>295</v>
      </c>
      <c r="AH97" s="46" t="n">
        <v>272</v>
      </c>
      <c r="AI97" s="46"/>
      <c r="AK97" s="19" t="n">
        <v>87</v>
      </c>
      <c r="AL97" s="46" t="n">
        <f aca="false">IF(Z97&gt;N97,1,0)</f>
        <v>0</v>
      </c>
      <c r="AM97" s="46" t="n">
        <f aca="false">IF(AA97&gt;O97,1,0)</f>
        <v>0</v>
      </c>
      <c r="AN97" s="46" t="n">
        <f aca="false">IF(AB97&gt;P97,1,0)</f>
        <v>0</v>
      </c>
      <c r="AO97" s="46" t="n">
        <v>0</v>
      </c>
      <c r="AP97" s="46" t="n">
        <f aca="false">IF(AD97&gt;R97,1,0)</f>
        <v>0</v>
      </c>
      <c r="AQ97" s="46" t="n">
        <f aca="false">IF(AE97&gt;S97,1,0)</f>
        <v>0</v>
      </c>
      <c r="AR97" s="46" t="n">
        <f aca="false">IF(AF97&gt;T97,1,0)</f>
        <v>0</v>
      </c>
      <c r="AS97" s="46" t="n">
        <f aca="false">IF(AG97&gt;U97,1,0)</f>
        <v>0</v>
      </c>
      <c r="AT97" s="46" t="n">
        <f aca="false">IF(AH97&gt;V97,1,0)</f>
        <v>0</v>
      </c>
      <c r="AU97" s="46" t="n">
        <f aca="false">IF(AI97&gt;W97,1,0)</f>
        <v>0</v>
      </c>
      <c r="AW97" s="19" t="n">
        <v>87</v>
      </c>
      <c r="AX97" s="46" t="n">
        <f aca="false">(N97-Z97)/2</f>
        <v>18.5</v>
      </c>
      <c r="AY97" s="46" t="n">
        <f aca="false">(O97-AA97)/2</f>
        <v>38</v>
      </c>
      <c r="AZ97" s="46" t="n">
        <f aca="false">(P97-AB97)/2</f>
        <v>10.5</v>
      </c>
      <c r="BA97" s="46" t="n">
        <f aca="false">(Q97-AC97)/2</f>
        <v>-243</v>
      </c>
      <c r="BB97" s="46" t="n">
        <f aca="false">(R97-AD97)/2</f>
        <v>16</v>
      </c>
      <c r="BC97" s="46" t="n">
        <f aca="false">(S97-AE97)/2</f>
        <v>2.5</v>
      </c>
      <c r="BD97" s="46" t="n">
        <f aca="false">(T97-AF97)/2</f>
        <v>19</v>
      </c>
      <c r="BE97" s="46" t="n">
        <f aca="false">(U97-AG97)/2</f>
        <v>17.5</v>
      </c>
      <c r="BF97" s="46" t="n">
        <f aca="false">(V97-AH97)/2</f>
        <v>29</v>
      </c>
      <c r="BG97" s="46" t="n">
        <f aca="false">(W97-AI97)/2</f>
        <v>180</v>
      </c>
    </row>
    <row r="98" customFormat="false" ht="13.5" hidden="false" customHeight="false" outlineLevel="0" collapsed="false">
      <c r="A98" s="19" t="n">
        <v>88</v>
      </c>
      <c r="B98" s="50" t="n">
        <v>4.505</v>
      </c>
      <c r="C98" s="50" t="n">
        <v>7.51</v>
      </c>
      <c r="D98" s="50" t="n">
        <v>6.51</v>
      </c>
      <c r="E98" s="50"/>
      <c r="F98" s="50" t="n">
        <v>6.51</v>
      </c>
      <c r="G98" s="50" t="n">
        <v>5.005</v>
      </c>
      <c r="H98" s="50" t="n">
        <v>6.01</v>
      </c>
      <c r="I98" s="50" t="n">
        <v>5.005</v>
      </c>
      <c r="J98" s="50" t="n">
        <v>6.01</v>
      </c>
      <c r="K98" s="50" t="n">
        <v>6.01</v>
      </c>
      <c r="M98" s="19" t="n">
        <v>88</v>
      </c>
      <c r="N98" s="46" t="n">
        <f aca="false">FLOOR(B98*$N$7, 1)</f>
        <v>270</v>
      </c>
      <c r="O98" s="46" t="n">
        <f aca="false">FLOOR(C98*$N$7, 1)</f>
        <v>450</v>
      </c>
      <c r="P98" s="46" t="n">
        <f aca="false">FLOOR(D98*$N$7, 1)</f>
        <v>390</v>
      </c>
      <c r="Q98" s="46" t="n">
        <f aca="false">FLOOR(E98*$N$7, 1)</f>
        <v>0</v>
      </c>
      <c r="R98" s="51" t="n">
        <f aca="false">FLOOR(F98*$N$7, 1)</f>
        <v>390</v>
      </c>
      <c r="S98" s="52" t="n">
        <f aca="false">FLOOR(G98*$N$7, 1)</f>
        <v>300</v>
      </c>
      <c r="T98" s="46" t="n">
        <f aca="false">FLOOR(H98*$N$7, 1)</f>
        <v>360</v>
      </c>
      <c r="U98" s="46" t="n">
        <f aca="false">FLOOR(I98*$N$7, 1)</f>
        <v>300</v>
      </c>
      <c r="V98" s="46" t="n">
        <f aca="false">FLOOR(J98*$N$7, 1)</f>
        <v>360</v>
      </c>
      <c r="W98" s="53" t="n">
        <f aca="false">FLOOR(K98*$N$7, 1)</f>
        <v>360</v>
      </c>
      <c r="Y98" s="19" t="n">
        <v>88</v>
      </c>
      <c r="Z98" s="46" t="n">
        <v>250</v>
      </c>
      <c r="AA98" s="46" t="n">
        <v>398</v>
      </c>
      <c r="AB98" s="46" t="n">
        <v>321</v>
      </c>
      <c r="AC98" s="46" t="n">
        <v>299</v>
      </c>
      <c r="AD98" s="46" t="n">
        <v>388</v>
      </c>
      <c r="AE98" s="46" t="n">
        <v>300</v>
      </c>
      <c r="AF98" s="46" t="n">
        <v>313</v>
      </c>
      <c r="AG98" s="46" t="n">
        <v>257</v>
      </c>
      <c r="AH98" s="46" t="n">
        <v>338</v>
      </c>
      <c r="AI98" s="46"/>
      <c r="AK98" s="19" t="n">
        <v>88</v>
      </c>
      <c r="AL98" s="46" t="n">
        <f aca="false">IF(Z98&gt;N98,1,0)</f>
        <v>0</v>
      </c>
      <c r="AM98" s="46" t="n">
        <f aca="false">IF(AA98&gt;O98,1,0)</f>
        <v>0</v>
      </c>
      <c r="AN98" s="46" t="n">
        <f aca="false">IF(AB98&gt;P98,1,0)</f>
        <v>0</v>
      </c>
      <c r="AO98" s="46" t="n">
        <v>0</v>
      </c>
      <c r="AP98" s="46" t="n">
        <f aca="false">IF(AD98&gt;R98,1,0)</f>
        <v>0</v>
      </c>
      <c r="AQ98" s="46" t="n">
        <f aca="false">IF(AE98&gt;S98,1,0)</f>
        <v>0</v>
      </c>
      <c r="AR98" s="46" t="n">
        <f aca="false">IF(AF98&gt;T98,1,0)</f>
        <v>0</v>
      </c>
      <c r="AS98" s="46" t="n">
        <f aca="false">IF(AG98&gt;U98,1,0)</f>
        <v>0</v>
      </c>
      <c r="AT98" s="46" t="n">
        <f aca="false">IF(AH98&gt;V98,1,0)</f>
        <v>0</v>
      </c>
      <c r="AU98" s="46" t="n">
        <f aca="false">IF(AI98&gt;W98,1,0)</f>
        <v>0</v>
      </c>
      <c r="AW98" s="19" t="n">
        <v>88</v>
      </c>
      <c r="AX98" s="46" t="n">
        <f aca="false">(N98-Z98)/2</f>
        <v>10</v>
      </c>
      <c r="AY98" s="46" t="n">
        <f aca="false">(O98-AA98)/2</f>
        <v>26</v>
      </c>
      <c r="AZ98" s="46" t="n">
        <f aca="false">(P98-AB98)/2</f>
        <v>34.5</v>
      </c>
      <c r="BA98" s="46" t="n">
        <f aca="false">(Q98-AC98)/2</f>
        <v>-149.5</v>
      </c>
      <c r="BB98" s="46" t="n">
        <f aca="false">(R98-AD98)/2</f>
        <v>1</v>
      </c>
      <c r="BC98" s="46" t="n">
        <f aca="false">(S98-AE98)/2</f>
        <v>0</v>
      </c>
      <c r="BD98" s="46" t="n">
        <f aca="false">(T98-AF98)/2</f>
        <v>23.5</v>
      </c>
      <c r="BE98" s="46" t="n">
        <f aca="false">(U98-AG98)/2</f>
        <v>21.5</v>
      </c>
      <c r="BF98" s="46" t="n">
        <f aca="false">(V98-AH98)/2</f>
        <v>11</v>
      </c>
      <c r="BG98" s="46" t="n">
        <f aca="false">(W98-AI98)/2</f>
        <v>180</v>
      </c>
    </row>
    <row r="99" customFormat="false" ht="13.5" hidden="false" customHeight="false" outlineLevel="0" collapsed="false">
      <c r="A99" s="19" t="n">
        <v>89</v>
      </c>
      <c r="B99" s="50" t="n">
        <v>6.51</v>
      </c>
      <c r="C99" s="50" t="n">
        <v>7.51</v>
      </c>
      <c r="D99" s="50" t="n">
        <v>5.51</v>
      </c>
      <c r="E99" s="50"/>
      <c r="F99" s="50" t="n">
        <v>6.51</v>
      </c>
      <c r="G99" s="50" t="n">
        <v>5.005</v>
      </c>
      <c r="H99" s="50" t="n">
        <v>6.01</v>
      </c>
      <c r="I99" s="50" t="n">
        <v>6.51</v>
      </c>
      <c r="J99" s="50" t="n">
        <v>5.51</v>
      </c>
      <c r="K99" s="50" t="n">
        <v>5.51</v>
      </c>
      <c r="M99" s="19" t="n">
        <v>89</v>
      </c>
      <c r="N99" s="46" t="n">
        <f aca="false">FLOOR(B99*$N$7, 1)</f>
        <v>390</v>
      </c>
      <c r="O99" s="46" t="n">
        <f aca="false">FLOOR(C99*$N$7, 1)</f>
        <v>450</v>
      </c>
      <c r="P99" s="46" t="n">
        <f aca="false">FLOOR(D99*$N$7, 1)</f>
        <v>330</v>
      </c>
      <c r="Q99" s="46" t="n">
        <f aca="false">FLOOR(E99*$N$7, 1)</f>
        <v>0</v>
      </c>
      <c r="R99" s="51" t="n">
        <f aca="false">FLOOR(F99*$N$7, 1)</f>
        <v>390</v>
      </c>
      <c r="S99" s="52" t="n">
        <f aca="false">FLOOR(G99*$N$7, 1)</f>
        <v>300</v>
      </c>
      <c r="T99" s="46" t="n">
        <f aca="false">FLOOR(H99*$N$7, 1)</f>
        <v>360</v>
      </c>
      <c r="U99" s="46" t="n">
        <f aca="false">FLOOR(I99*$N$7, 1)</f>
        <v>390</v>
      </c>
      <c r="V99" s="46" t="n">
        <f aca="false">FLOOR(J99*$N$7, 1)</f>
        <v>330</v>
      </c>
      <c r="W99" s="53" t="n">
        <f aca="false">FLOOR(K99*$N$7, 1)</f>
        <v>330</v>
      </c>
      <c r="Y99" s="19" t="n">
        <v>89</v>
      </c>
      <c r="Z99" s="46" t="n">
        <v>381</v>
      </c>
      <c r="AA99" s="46" t="n">
        <v>392</v>
      </c>
      <c r="AB99" s="46" t="n">
        <v>303</v>
      </c>
      <c r="AC99" s="46" t="n">
        <v>481</v>
      </c>
      <c r="AD99" s="46" t="n">
        <v>358</v>
      </c>
      <c r="AE99" s="46" t="n">
        <v>296</v>
      </c>
      <c r="AF99" s="46" t="n">
        <v>315</v>
      </c>
      <c r="AG99" s="46" t="n">
        <v>348</v>
      </c>
      <c r="AH99" s="46" t="n">
        <v>299</v>
      </c>
      <c r="AI99" s="46"/>
      <c r="AK99" s="19" t="n">
        <v>89</v>
      </c>
      <c r="AL99" s="46" t="n">
        <f aca="false">IF(Z99&gt;N99,1,0)</f>
        <v>0</v>
      </c>
      <c r="AM99" s="46" t="n">
        <f aca="false">IF(AA99&gt;O99,1,0)</f>
        <v>0</v>
      </c>
      <c r="AN99" s="46" t="n">
        <f aca="false">IF(AB99&gt;P99,1,0)</f>
        <v>0</v>
      </c>
      <c r="AO99" s="46" t="n">
        <v>0</v>
      </c>
      <c r="AP99" s="46" t="n">
        <f aca="false">IF(AD99&gt;R99,1,0)</f>
        <v>0</v>
      </c>
      <c r="AQ99" s="46" t="n">
        <f aca="false">IF(AE99&gt;S99,1,0)</f>
        <v>0</v>
      </c>
      <c r="AR99" s="46" t="n">
        <f aca="false">IF(AF99&gt;T99,1,0)</f>
        <v>0</v>
      </c>
      <c r="AS99" s="46" t="n">
        <f aca="false">IF(AG99&gt;U99,1,0)</f>
        <v>0</v>
      </c>
      <c r="AT99" s="46" t="n">
        <f aca="false">IF(AH99&gt;V99,1,0)</f>
        <v>0</v>
      </c>
      <c r="AU99" s="46" t="n">
        <f aca="false">IF(AI99&gt;W99,1,0)</f>
        <v>0</v>
      </c>
      <c r="AW99" s="19" t="n">
        <v>89</v>
      </c>
      <c r="AX99" s="46" t="n">
        <f aca="false">(N99-Z99)/2</f>
        <v>4.5</v>
      </c>
      <c r="AY99" s="46" t="n">
        <f aca="false">(O99-AA99)/2</f>
        <v>29</v>
      </c>
      <c r="AZ99" s="46" t="n">
        <f aca="false">(P99-AB99)/2</f>
        <v>13.5</v>
      </c>
      <c r="BA99" s="46" t="n">
        <f aca="false">(Q99-AC99)/2</f>
        <v>-240.5</v>
      </c>
      <c r="BB99" s="46" t="n">
        <f aca="false">(R99-AD99)/2</f>
        <v>16</v>
      </c>
      <c r="BC99" s="46" t="n">
        <f aca="false">(S99-AE99)/2</f>
        <v>2</v>
      </c>
      <c r="BD99" s="46" t="n">
        <f aca="false">(T99-AF99)/2</f>
        <v>22.5</v>
      </c>
      <c r="BE99" s="46" t="n">
        <f aca="false">(U99-AG99)/2</f>
        <v>21</v>
      </c>
      <c r="BF99" s="46" t="n">
        <f aca="false">(V99-AH99)/2</f>
        <v>15.5</v>
      </c>
      <c r="BG99" s="46" t="n">
        <f aca="false">(W99-AI99)/2</f>
        <v>165</v>
      </c>
    </row>
    <row r="100" customFormat="false" ht="13.5" hidden="false" customHeight="false" outlineLevel="0" collapsed="false">
      <c r="A100" s="19" t="n">
        <v>90</v>
      </c>
      <c r="B100" s="50" t="n">
        <v>6.51</v>
      </c>
      <c r="C100" s="50" t="n">
        <v>7.01</v>
      </c>
      <c r="D100" s="50" t="n">
        <v>6.01</v>
      </c>
      <c r="E100" s="50"/>
      <c r="F100" s="50" t="n">
        <v>6.51</v>
      </c>
      <c r="G100" s="50" t="n">
        <v>5.005</v>
      </c>
      <c r="H100" s="50" t="n">
        <v>5.51</v>
      </c>
      <c r="I100" s="50" t="n">
        <v>5.51</v>
      </c>
      <c r="J100" s="50" t="n">
        <v>6.01</v>
      </c>
      <c r="K100" s="50" t="n">
        <v>5.51</v>
      </c>
      <c r="M100" s="19" t="n">
        <v>90</v>
      </c>
      <c r="N100" s="46" t="n">
        <f aca="false">FLOOR(B100*$N$7, 1)</f>
        <v>390</v>
      </c>
      <c r="O100" s="46" t="n">
        <f aca="false">FLOOR(C100*$N$7, 1)</f>
        <v>420</v>
      </c>
      <c r="P100" s="46" t="n">
        <f aca="false">FLOOR(D100*$N$7, 1)</f>
        <v>360</v>
      </c>
      <c r="Q100" s="46" t="n">
        <f aca="false">FLOOR(E100*$N$7, 1)</f>
        <v>0</v>
      </c>
      <c r="R100" s="51" t="n">
        <f aca="false">FLOOR(F100*$N$7, 1)</f>
        <v>390</v>
      </c>
      <c r="S100" s="52" t="n">
        <f aca="false">FLOOR(G100*$N$7, 1)</f>
        <v>300</v>
      </c>
      <c r="T100" s="46" t="n">
        <f aca="false">FLOOR(H100*$N$7, 1)</f>
        <v>330</v>
      </c>
      <c r="U100" s="46" t="n">
        <f aca="false">FLOOR(I100*$N$7, 1)</f>
        <v>330</v>
      </c>
      <c r="V100" s="46" t="n">
        <f aca="false">FLOOR(J100*$N$7, 1)</f>
        <v>360</v>
      </c>
      <c r="W100" s="53" t="n">
        <f aca="false">FLOOR(K100*$N$7, 1)</f>
        <v>330</v>
      </c>
      <c r="Y100" s="19" t="n">
        <v>90</v>
      </c>
      <c r="Z100" s="46" t="n">
        <v>393</v>
      </c>
      <c r="AA100" s="46" t="n">
        <v>370</v>
      </c>
      <c r="AB100" s="46" t="n">
        <v>334</v>
      </c>
      <c r="AC100" s="46" t="n">
        <v>471</v>
      </c>
      <c r="AD100" s="46" t="n">
        <v>356</v>
      </c>
      <c r="AE100" s="46" t="n">
        <v>296</v>
      </c>
      <c r="AF100" s="46" t="n">
        <v>283</v>
      </c>
      <c r="AG100" s="46" t="n">
        <v>289</v>
      </c>
      <c r="AH100" s="46" t="n">
        <v>316</v>
      </c>
      <c r="AI100" s="46"/>
      <c r="AK100" s="19" t="n">
        <v>90</v>
      </c>
      <c r="AL100" s="46" t="n">
        <f aca="false">IF(Z100&gt;N100,1,0)</f>
        <v>1</v>
      </c>
      <c r="AM100" s="46" t="n">
        <f aca="false">IF(AA100&gt;O100,1,0)</f>
        <v>0</v>
      </c>
      <c r="AN100" s="46" t="n">
        <f aca="false">IF(AB100&gt;P100,1,0)</f>
        <v>0</v>
      </c>
      <c r="AO100" s="46" t="n">
        <v>0</v>
      </c>
      <c r="AP100" s="46" t="n">
        <f aca="false">IF(AD100&gt;R100,1,0)</f>
        <v>0</v>
      </c>
      <c r="AQ100" s="46" t="n">
        <f aca="false">IF(AE100&gt;S100,1,0)</f>
        <v>0</v>
      </c>
      <c r="AR100" s="46" t="n">
        <f aca="false">IF(AF100&gt;T100,1,0)</f>
        <v>0</v>
      </c>
      <c r="AS100" s="46" t="n">
        <f aca="false">IF(AG100&gt;U100,1,0)</f>
        <v>0</v>
      </c>
      <c r="AT100" s="46" t="n">
        <f aca="false">IF(AH100&gt;V100,1,0)</f>
        <v>0</v>
      </c>
      <c r="AU100" s="46" t="n">
        <f aca="false">IF(AI100&gt;W100,1,0)</f>
        <v>0</v>
      </c>
      <c r="AW100" s="19" t="n">
        <v>90</v>
      </c>
      <c r="AX100" s="46" t="n">
        <f aca="false">(N100-Z100)/2</f>
        <v>-1.5</v>
      </c>
      <c r="AY100" s="46" t="n">
        <f aca="false">(O100-AA100)/2</f>
        <v>25</v>
      </c>
      <c r="AZ100" s="46" t="n">
        <f aca="false">(P100-AB100)/2</f>
        <v>13</v>
      </c>
      <c r="BA100" s="46" t="n">
        <f aca="false">(Q100-AC100)/2</f>
        <v>-235.5</v>
      </c>
      <c r="BB100" s="46" t="n">
        <f aca="false">(R100-AD100)/2</f>
        <v>17</v>
      </c>
      <c r="BC100" s="46" t="n">
        <f aca="false">(S100-AE100)/2</f>
        <v>2</v>
      </c>
      <c r="BD100" s="46" t="n">
        <f aca="false">(T100-AF100)/2</f>
        <v>23.5</v>
      </c>
      <c r="BE100" s="46" t="n">
        <f aca="false">(U100-AG100)/2</f>
        <v>20.5</v>
      </c>
      <c r="BF100" s="46" t="n">
        <f aca="false">(V100-AH100)/2</f>
        <v>22</v>
      </c>
      <c r="BG100" s="46" t="n">
        <f aca="false">(W100-AI100)/2</f>
        <v>165</v>
      </c>
    </row>
    <row r="101" customFormat="false" ht="13.5" hidden="false" customHeight="false" outlineLevel="0" collapsed="false">
      <c r="A101" s="19" t="n">
        <v>91</v>
      </c>
      <c r="B101" s="50" t="n">
        <v>4.005</v>
      </c>
      <c r="C101" s="50" t="n">
        <v>7.51</v>
      </c>
      <c r="D101" s="50" t="n">
        <v>6.51</v>
      </c>
      <c r="E101" s="50"/>
      <c r="F101" s="50" t="n">
        <v>6.01</v>
      </c>
      <c r="G101" s="50" t="n">
        <v>5.51</v>
      </c>
      <c r="H101" s="50" t="n">
        <v>6.01</v>
      </c>
      <c r="I101" s="50" t="n">
        <v>6.51</v>
      </c>
      <c r="J101" s="50" t="n">
        <v>6.01</v>
      </c>
      <c r="K101" s="50" t="n">
        <v>5.51</v>
      </c>
      <c r="M101" s="19" t="n">
        <v>91</v>
      </c>
      <c r="N101" s="46" t="n">
        <f aca="false">FLOOR(B101*$N$7, 1)</f>
        <v>240</v>
      </c>
      <c r="O101" s="46" t="n">
        <f aca="false">FLOOR(C101*$N$7, 1)</f>
        <v>450</v>
      </c>
      <c r="P101" s="46" t="n">
        <f aca="false">FLOOR(D101*$N$7, 1)</f>
        <v>390</v>
      </c>
      <c r="Q101" s="46" t="n">
        <f aca="false">FLOOR(E101*$N$7, 1)</f>
        <v>0</v>
      </c>
      <c r="R101" s="51" t="n">
        <f aca="false">FLOOR(F101*$N$7, 1)</f>
        <v>360</v>
      </c>
      <c r="S101" s="52" t="n">
        <f aca="false">FLOOR(G101*$N$7, 1)</f>
        <v>330</v>
      </c>
      <c r="T101" s="46" t="n">
        <f aca="false">FLOOR(H101*$N$7, 1)</f>
        <v>360</v>
      </c>
      <c r="U101" s="46" t="n">
        <f aca="false">FLOOR(I101*$N$7, 1)</f>
        <v>390</v>
      </c>
      <c r="V101" s="46" t="n">
        <f aca="false">FLOOR(J101*$N$7, 1)</f>
        <v>360</v>
      </c>
      <c r="W101" s="53" t="n">
        <f aca="false">FLOOR(K101*$N$7, 1)</f>
        <v>330</v>
      </c>
      <c r="Y101" s="19" t="n">
        <v>91</v>
      </c>
      <c r="Z101" s="46" t="n">
        <v>220</v>
      </c>
      <c r="AA101" s="46" t="n">
        <v>387</v>
      </c>
      <c r="AB101" s="46" t="n">
        <v>342</v>
      </c>
      <c r="AC101" s="46" t="n">
        <v>421</v>
      </c>
      <c r="AD101" s="46" t="n">
        <v>328</v>
      </c>
      <c r="AE101" s="46" t="n">
        <v>327</v>
      </c>
      <c r="AF101" s="46" t="n">
        <v>320</v>
      </c>
      <c r="AG101" s="46" t="n">
        <v>337</v>
      </c>
      <c r="AH101" s="46" t="n">
        <v>317</v>
      </c>
      <c r="AI101" s="46"/>
      <c r="AK101" s="19" t="n">
        <v>91</v>
      </c>
      <c r="AL101" s="46" t="n">
        <f aca="false">IF(Z101&gt;N101,1,0)</f>
        <v>0</v>
      </c>
      <c r="AM101" s="46" t="n">
        <f aca="false">IF(AA101&gt;O101,1,0)</f>
        <v>0</v>
      </c>
      <c r="AN101" s="46" t="n">
        <f aca="false">IF(AB101&gt;P101,1,0)</f>
        <v>0</v>
      </c>
      <c r="AO101" s="46" t="n">
        <v>0</v>
      </c>
      <c r="AP101" s="46" t="n">
        <f aca="false">IF(AD101&gt;R101,1,0)</f>
        <v>0</v>
      </c>
      <c r="AQ101" s="46" t="n">
        <f aca="false">IF(AE101&gt;S101,1,0)</f>
        <v>0</v>
      </c>
      <c r="AR101" s="46" t="n">
        <f aca="false">IF(AF101&gt;T101,1,0)</f>
        <v>0</v>
      </c>
      <c r="AS101" s="46" t="n">
        <f aca="false">IF(AG101&gt;U101,1,0)</f>
        <v>0</v>
      </c>
      <c r="AT101" s="46" t="n">
        <f aca="false">IF(AH101&gt;V101,1,0)</f>
        <v>0</v>
      </c>
      <c r="AU101" s="46" t="n">
        <f aca="false">IF(AI101&gt;W101,1,0)</f>
        <v>0</v>
      </c>
      <c r="AW101" s="19" t="n">
        <v>91</v>
      </c>
      <c r="AX101" s="46" t="n">
        <f aca="false">(N101-Z101)/2</f>
        <v>10</v>
      </c>
      <c r="AY101" s="46" t="n">
        <f aca="false">(O101-AA101)/2</f>
        <v>31.5</v>
      </c>
      <c r="AZ101" s="46" t="n">
        <f aca="false">(P101-AB101)/2</f>
        <v>24</v>
      </c>
      <c r="BA101" s="46" t="n">
        <f aca="false">(Q101-AC101)/2</f>
        <v>-210.5</v>
      </c>
      <c r="BB101" s="46" t="n">
        <f aca="false">(R101-AD101)/2</f>
        <v>16</v>
      </c>
      <c r="BC101" s="46" t="n">
        <f aca="false">(S101-AE101)/2</f>
        <v>1.5</v>
      </c>
      <c r="BD101" s="46" t="n">
        <f aca="false">(T101-AF101)/2</f>
        <v>20</v>
      </c>
      <c r="BE101" s="46" t="n">
        <f aca="false">(U101-AG101)/2</f>
        <v>26.5</v>
      </c>
      <c r="BF101" s="46" t="n">
        <f aca="false">(V101-AH101)/2</f>
        <v>21.5</v>
      </c>
      <c r="BG101" s="46" t="n">
        <f aca="false">(W101-AI101)/2</f>
        <v>165</v>
      </c>
    </row>
    <row r="102" customFormat="false" ht="13.5" hidden="false" customHeight="false" outlineLevel="0" collapsed="false">
      <c r="A102" s="19" t="n">
        <v>92</v>
      </c>
      <c r="B102" s="50" t="n">
        <v>5.005</v>
      </c>
      <c r="C102" s="50" t="n">
        <v>7.01</v>
      </c>
      <c r="D102" s="50" t="n">
        <v>5.51</v>
      </c>
      <c r="E102" s="50"/>
      <c r="F102" s="50" t="n">
        <v>6.01</v>
      </c>
      <c r="G102" s="50" t="n">
        <v>5.005</v>
      </c>
      <c r="H102" s="50" t="n">
        <v>5.51</v>
      </c>
      <c r="I102" s="50" t="n">
        <v>5.51</v>
      </c>
      <c r="J102" s="50" t="n">
        <v>6.01</v>
      </c>
      <c r="K102" s="50" t="n">
        <v>6.01</v>
      </c>
      <c r="M102" s="19" t="n">
        <v>92</v>
      </c>
      <c r="N102" s="46" t="n">
        <f aca="false">FLOOR(B102*$N$7, 1)</f>
        <v>300</v>
      </c>
      <c r="O102" s="46" t="n">
        <f aca="false">FLOOR(C102*$N$7, 1)</f>
        <v>420</v>
      </c>
      <c r="P102" s="46" t="n">
        <f aca="false">FLOOR(D102*$N$7, 1)</f>
        <v>330</v>
      </c>
      <c r="Q102" s="46" t="n">
        <f aca="false">FLOOR(E102*$N$7, 1)</f>
        <v>0</v>
      </c>
      <c r="R102" s="51" t="n">
        <f aca="false">FLOOR(F102*$N$7, 1)</f>
        <v>360</v>
      </c>
      <c r="S102" s="52" t="n">
        <f aca="false">FLOOR(G102*$N$7, 1)</f>
        <v>300</v>
      </c>
      <c r="T102" s="46" t="n">
        <f aca="false">FLOOR(H102*$N$7, 1)</f>
        <v>330</v>
      </c>
      <c r="U102" s="46" t="n">
        <f aca="false">FLOOR(I102*$N$7, 1)</f>
        <v>330</v>
      </c>
      <c r="V102" s="46" t="n">
        <f aca="false">FLOOR(J102*$N$7, 1)</f>
        <v>360</v>
      </c>
      <c r="W102" s="53" t="n">
        <f aca="false">FLOOR(K102*$N$7, 1)</f>
        <v>360</v>
      </c>
      <c r="Y102" s="19" t="n">
        <v>92</v>
      </c>
      <c r="Z102" s="46" t="n">
        <v>263</v>
      </c>
      <c r="AA102" s="46" t="n">
        <v>369</v>
      </c>
      <c r="AB102" s="46" t="n">
        <v>313</v>
      </c>
      <c r="AC102" s="46" t="n">
        <v>319</v>
      </c>
      <c r="AD102" s="46" t="n">
        <v>328</v>
      </c>
      <c r="AE102" s="46" t="n">
        <v>298</v>
      </c>
      <c r="AF102" s="46" t="n">
        <v>294</v>
      </c>
      <c r="AG102" s="46" t="n">
        <v>305</v>
      </c>
      <c r="AH102" s="46" t="n">
        <v>314</v>
      </c>
      <c r="AI102" s="46"/>
      <c r="AK102" s="19" t="n">
        <v>92</v>
      </c>
      <c r="AL102" s="46" t="n">
        <f aca="false">IF(Z102&gt;N102,1,0)</f>
        <v>0</v>
      </c>
      <c r="AM102" s="46" t="n">
        <f aca="false">IF(AA102&gt;O102,1,0)</f>
        <v>0</v>
      </c>
      <c r="AN102" s="46" t="n">
        <f aca="false">IF(AB102&gt;P102,1,0)</f>
        <v>0</v>
      </c>
      <c r="AO102" s="46" t="n">
        <v>0</v>
      </c>
      <c r="AP102" s="46" t="n">
        <f aca="false">IF(AD102&gt;R102,1,0)</f>
        <v>0</v>
      </c>
      <c r="AQ102" s="46" t="n">
        <f aca="false">IF(AE102&gt;S102,1,0)</f>
        <v>0</v>
      </c>
      <c r="AR102" s="46" t="n">
        <f aca="false">IF(AF102&gt;T102,1,0)</f>
        <v>0</v>
      </c>
      <c r="AS102" s="46" t="n">
        <f aca="false">IF(AG102&gt;U102,1,0)</f>
        <v>0</v>
      </c>
      <c r="AT102" s="46" t="n">
        <f aca="false">IF(AH102&gt;V102,1,0)</f>
        <v>0</v>
      </c>
      <c r="AU102" s="46" t="n">
        <f aca="false">IF(AI102&gt;W102,1,0)</f>
        <v>0</v>
      </c>
      <c r="AW102" s="19" t="n">
        <v>92</v>
      </c>
      <c r="AX102" s="46" t="n">
        <f aca="false">(N102-Z102)/2</f>
        <v>18.5</v>
      </c>
      <c r="AY102" s="46" t="n">
        <f aca="false">(O102-AA102)/2</f>
        <v>25.5</v>
      </c>
      <c r="AZ102" s="46" t="n">
        <f aca="false">(P102-AB102)/2</f>
        <v>8.5</v>
      </c>
      <c r="BA102" s="46" t="n">
        <f aca="false">(Q102-AC102)/2</f>
        <v>-159.5</v>
      </c>
      <c r="BB102" s="46" t="n">
        <f aca="false">(R102-AD102)/2</f>
        <v>16</v>
      </c>
      <c r="BC102" s="46" t="n">
        <f aca="false">(S102-AE102)/2</f>
        <v>1</v>
      </c>
      <c r="BD102" s="46" t="n">
        <f aca="false">(T102-AF102)/2</f>
        <v>18</v>
      </c>
      <c r="BE102" s="46" t="n">
        <f aca="false">(U102-AG102)/2</f>
        <v>12.5</v>
      </c>
      <c r="BF102" s="46" t="n">
        <f aca="false">(V102-AH102)/2</f>
        <v>23</v>
      </c>
      <c r="BG102" s="46" t="n">
        <f aca="false">(W102-AI102)/2</f>
        <v>180</v>
      </c>
    </row>
    <row r="103" customFormat="false" ht="13.5" hidden="false" customHeight="false" outlineLevel="0" collapsed="false">
      <c r="A103" s="19" t="n">
        <v>93</v>
      </c>
      <c r="B103" s="50" t="n">
        <v>6.51</v>
      </c>
      <c r="C103" s="50" t="n">
        <v>8.01</v>
      </c>
      <c r="D103" s="50" t="n">
        <v>7.01</v>
      </c>
      <c r="E103" s="50"/>
      <c r="F103" s="50" t="n">
        <v>5.51</v>
      </c>
      <c r="G103" s="50" t="n">
        <v>4.505</v>
      </c>
      <c r="H103" s="50" t="n">
        <v>6.01</v>
      </c>
      <c r="I103" s="50" t="n">
        <v>6.51</v>
      </c>
      <c r="J103" s="50" t="n">
        <v>5.51</v>
      </c>
      <c r="K103" s="50" t="n">
        <v>5.005</v>
      </c>
      <c r="M103" s="19" t="n">
        <v>93</v>
      </c>
      <c r="N103" s="46" t="n">
        <f aca="false">FLOOR(B103*$N$7, 1)</f>
        <v>390</v>
      </c>
      <c r="O103" s="46" t="n">
        <f aca="false">FLOOR(C103*$N$7, 1)</f>
        <v>480</v>
      </c>
      <c r="P103" s="46" t="n">
        <f aca="false">FLOOR(D103*$N$7, 1)</f>
        <v>420</v>
      </c>
      <c r="Q103" s="46" t="n">
        <f aca="false">FLOOR(E103*$N$7, 1)</f>
        <v>0</v>
      </c>
      <c r="R103" s="51" t="n">
        <f aca="false">FLOOR(F103*$N$7, 1)</f>
        <v>330</v>
      </c>
      <c r="S103" s="52" t="n">
        <f aca="false">FLOOR(G103*$N$7, 1)</f>
        <v>270</v>
      </c>
      <c r="T103" s="46" t="n">
        <f aca="false">FLOOR(H103*$N$7, 1)</f>
        <v>360</v>
      </c>
      <c r="U103" s="46" t="n">
        <f aca="false">FLOOR(I103*$N$7, 1)</f>
        <v>390</v>
      </c>
      <c r="V103" s="46" t="n">
        <f aca="false">FLOOR(J103*$N$7, 1)</f>
        <v>330</v>
      </c>
      <c r="W103" s="53" t="n">
        <f aca="false">FLOOR(K103*$N$7, 1)</f>
        <v>300</v>
      </c>
      <c r="Y103" s="19" t="n">
        <v>93</v>
      </c>
      <c r="Z103" s="46" t="n">
        <v>367</v>
      </c>
      <c r="AA103" s="46" t="n">
        <v>424</v>
      </c>
      <c r="AB103" s="46" t="n">
        <v>369</v>
      </c>
      <c r="AC103" s="46" t="n">
        <v>289</v>
      </c>
      <c r="AD103" s="46" t="n">
        <v>326</v>
      </c>
      <c r="AE103" s="46" t="n">
        <v>268</v>
      </c>
      <c r="AF103" s="46" t="n">
        <v>319</v>
      </c>
      <c r="AG103" s="46" t="n">
        <v>352</v>
      </c>
      <c r="AH103" s="46" t="n">
        <v>298</v>
      </c>
      <c r="AI103" s="46"/>
      <c r="AK103" s="19" t="n">
        <v>93</v>
      </c>
      <c r="AL103" s="46" t="n">
        <f aca="false">IF(Z103&gt;N103,1,0)</f>
        <v>0</v>
      </c>
      <c r="AM103" s="46" t="n">
        <f aca="false">IF(AA103&gt;O103,1,0)</f>
        <v>0</v>
      </c>
      <c r="AN103" s="46" t="n">
        <f aca="false">IF(AB103&gt;P103,1,0)</f>
        <v>0</v>
      </c>
      <c r="AO103" s="46" t="n">
        <v>0</v>
      </c>
      <c r="AP103" s="46" t="n">
        <f aca="false">IF(AD103&gt;R103,1,0)</f>
        <v>0</v>
      </c>
      <c r="AQ103" s="46" t="n">
        <f aca="false">IF(AE103&gt;S103,1,0)</f>
        <v>0</v>
      </c>
      <c r="AR103" s="46" t="n">
        <f aca="false">IF(AF103&gt;T103,1,0)</f>
        <v>0</v>
      </c>
      <c r="AS103" s="46" t="n">
        <f aca="false">IF(AG103&gt;U103,1,0)</f>
        <v>0</v>
      </c>
      <c r="AT103" s="46" t="n">
        <f aca="false">IF(AH103&gt;V103,1,0)</f>
        <v>0</v>
      </c>
      <c r="AU103" s="46" t="n">
        <f aca="false">IF(AI103&gt;W103,1,0)</f>
        <v>0</v>
      </c>
      <c r="AW103" s="19" t="n">
        <v>93</v>
      </c>
      <c r="AX103" s="46" t="n">
        <f aca="false">(N103-Z103)/2</f>
        <v>11.5</v>
      </c>
      <c r="AY103" s="46" t="n">
        <f aca="false">(O103-AA103)/2</f>
        <v>28</v>
      </c>
      <c r="AZ103" s="46" t="n">
        <f aca="false">(P103-AB103)/2</f>
        <v>25.5</v>
      </c>
      <c r="BA103" s="46" t="n">
        <f aca="false">(Q103-AC103)/2</f>
        <v>-144.5</v>
      </c>
      <c r="BB103" s="46" t="n">
        <f aca="false">(R103-AD103)/2</f>
        <v>2</v>
      </c>
      <c r="BC103" s="46" t="n">
        <f aca="false">(S103-AE103)/2</f>
        <v>1</v>
      </c>
      <c r="BD103" s="46" t="n">
        <f aca="false">(T103-AF103)/2</f>
        <v>20.5</v>
      </c>
      <c r="BE103" s="46" t="n">
        <f aca="false">(U103-AG103)/2</f>
        <v>19</v>
      </c>
      <c r="BF103" s="46" t="n">
        <f aca="false">(V103-AH103)/2</f>
        <v>16</v>
      </c>
      <c r="BG103" s="46" t="n">
        <f aca="false">(W103-AI103)/2</f>
        <v>150</v>
      </c>
    </row>
    <row r="104" customFormat="false" ht="13.5" hidden="false" customHeight="false" outlineLevel="0" collapsed="false">
      <c r="A104" s="19" t="n">
        <v>94</v>
      </c>
      <c r="B104" s="50" t="n">
        <v>5.005</v>
      </c>
      <c r="C104" s="50" t="n">
        <v>7.01</v>
      </c>
      <c r="D104" s="50" t="n">
        <v>6.01</v>
      </c>
      <c r="E104" s="50"/>
      <c r="F104" s="50" t="n">
        <v>6.01</v>
      </c>
      <c r="G104" s="50" t="n">
        <v>6.01</v>
      </c>
      <c r="H104" s="50" t="n">
        <v>6.01</v>
      </c>
      <c r="I104" s="50" t="n">
        <v>6.51</v>
      </c>
      <c r="J104" s="50" t="n">
        <v>6.01</v>
      </c>
      <c r="K104" s="50" t="n">
        <v>5.51</v>
      </c>
      <c r="M104" s="19" t="n">
        <v>94</v>
      </c>
      <c r="N104" s="46" t="n">
        <f aca="false">FLOOR(B104*$N$7, 1)</f>
        <v>300</v>
      </c>
      <c r="O104" s="46" t="n">
        <f aca="false">FLOOR(C104*$N$7, 1)</f>
        <v>420</v>
      </c>
      <c r="P104" s="46" t="n">
        <f aca="false">FLOOR(D104*$N$7, 1)</f>
        <v>360</v>
      </c>
      <c r="Q104" s="46" t="n">
        <f aca="false">FLOOR(E104*$N$7, 1)</f>
        <v>0</v>
      </c>
      <c r="R104" s="51" t="n">
        <f aca="false">FLOOR(F104*$N$7, 1)</f>
        <v>360</v>
      </c>
      <c r="S104" s="52" t="n">
        <f aca="false">FLOOR(G104*$N$7, 1)</f>
        <v>360</v>
      </c>
      <c r="T104" s="46" t="n">
        <f aca="false">FLOOR(H104*$N$7, 1)</f>
        <v>360</v>
      </c>
      <c r="U104" s="46" t="n">
        <f aca="false">FLOOR(I104*$N$7, 1)</f>
        <v>390</v>
      </c>
      <c r="V104" s="46" t="n">
        <f aca="false">FLOOR(J104*$N$7, 1)</f>
        <v>360</v>
      </c>
      <c r="W104" s="53" t="n">
        <f aca="false">FLOOR(K104*$N$7, 1)</f>
        <v>330</v>
      </c>
      <c r="Y104" s="19" t="n">
        <v>94</v>
      </c>
      <c r="Z104" s="46" t="n">
        <v>264</v>
      </c>
      <c r="AA104" s="46" t="n">
        <v>375</v>
      </c>
      <c r="AB104" s="46" t="n">
        <v>326</v>
      </c>
      <c r="AC104" s="46" t="n">
        <v>361</v>
      </c>
      <c r="AD104" s="46" t="n">
        <v>326</v>
      </c>
      <c r="AE104" s="46" t="n">
        <v>358</v>
      </c>
      <c r="AF104" s="46" t="n">
        <v>299</v>
      </c>
      <c r="AG104" s="46" t="n">
        <v>332</v>
      </c>
      <c r="AH104" s="46" t="n">
        <v>317</v>
      </c>
      <c r="AI104" s="46"/>
      <c r="AK104" s="19" t="n">
        <v>94</v>
      </c>
      <c r="AL104" s="46" t="n">
        <f aca="false">IF(Z104&gt;N104,1,0)</f>
        <v>0</v>
      </c>
      <c r="AM104" s="46" t="n">
        <f aca="false">IF(AA104&gt;O104,1,0)</f>
        <v>0</v>
      </c>
      <c r="AN104" s="46" t="n">
        <f aca="false">IF(AB104&gt;P104,1,0)</f>
        <v>0</v>
      </c>
      <c r="AO104" s="46" t="n">
        <v>0</v>
      </c>
      <c r="AP104" s="46" t="n">
        <f aca="false">IF(AD104&gt;R104,1,0)</f>
        <v>0</v>
      </c>
      <c r="AQ104" s="46" t="n">
        <f aca="false">IF(AE104&gt;S104,1,0)</f>
        <v>0</v>
      </c>
      <c r="AR104" s="46" t="n">
        <f aca="false">IF(AF104&gt;T104,1,0)</f>
        <v>0</v>
      </c>
      <c r="AS104" s="46" t="n">
        <f aca="false">IF(AG104&gt;U104,1,0)</f>
        <v>0</v>
      </c>
      <c r="AT104" s="46" t="n">
        <f aca="false">IF(AH104&gt;V104,1,0)</f>
        <v>0</v>
      </c>
      <c r="AU104" s="46" t="n">
        <f aca="false">IF(AI104&gt;W104,1,0)</f>
        <v>0</v>
      </c>
      <c r="AW104" s="19" t="n">
        <v>94</v>
      </c>
      <c r="AX104" s="46" t="n">
        <f aca="false">(N104-Z104)/2</f>
        <v>18</v>
      </c>
      <c r="AY104" s="46" t="n">
        <f aca="false">(O104-AA104)/2</f>
        <v>22.5</v>
      </c>
      <c r="AZ104" s="46" t="n">
        <f aca="false">(P104-AB104)/2</f>
        <v>17</v>
      </c>
      <c r="BA104" s="46" t="n">
        <f aca="false">(Q104-AC104)/2</f>
        <v>-180.5</v>
      </c>
      <c r="BB104" s="46" t="n">
        <f aca="false">(R104-AD104)/2</f>
        <v>17</v>
      </c>
      <c r="BC104" s="46" t="n">
        <f aca="false">(S104-AE104)/2</f>
        <v>1</v>
      </c>
      <c r="BD104" s="46" t="n">
        <f aca="false">(T104-AF104)/2</f>
        <v>30.5</v>
      </c>
      <c r="BE104" s="46" t="n">
        <f aca="false">(U104-AG104)/2</f>
        <v>29</v>
      </c>
      <c r="BF104" s="46" t="n">
        <f aca="false">(V104-AH104)/2</f>
        <v>21.5</v>
      </c>
      <c r="BG104" s="46" t="n">
        <f aca="false">(W104-AI104)/2</f>
        <v>165</v>
      </c>
    </row>
    <row r="105" customFormat="false" ht="13.5" hidden="false" customHeight="false" outlineLevel="0" collapsed="false">
      <c r="A105" s="19" t="n">
        <v>95</v>
      </c>
      <c r="B105" s="50" t="n">
        <v>6.01</v>
      </c>
      <c r="C105" s="50" t="n">
        <v>7.01</v>
      </c>
      <c r="D105" s="50" t="n">
        <v>7.01</v>
      </c>
      <c r="E105" s="50"/>
      <c r="F105" s="50" t="n">
        <v>5.51</v>
      </c>
      <c r="G105" s="50" t="n">
        <v>5.51</v>
      </c>
      <c r="H105" s="50" t="n">
        <v>6.01</v>
      </c>
      <c r="I105" s="50" t="n">
        <v>6.01</v>
      </c>
      <c r="J105" s="50" t="n">
        <v>6.51</v>
      </c>
      <c r="K105" s="50" t="n">
        <v>5.51</v>
      </c>
      <c r="M105" s="19" t="n">
        <v>95</v>
      </c>
      <c r="N105" s="46" t="n">
        <f aca="false">FLOOR(B105*$N$7, 1)</f>
        <v>360</v>
      </c>
      <c r="O105" s="46" t="n">
        <f aca="false">FLOOR(C105*$N$7, 1)</f>
        <v>420</v>
      </c>
      <c r="P105" s="46" t="n">
        <f aca="false">FLOOR(D105*$N$7, 1)</f>
        <v>420</v>
      </c>
      <c r="Q105" s="46" t="n">
        <f aca="false">FLOOR(E105*$N$7, 1)</f>
        <v>0</v>
      </c>
      <c r="R105" s="51" t="n">
        <f aca="false">FLOOR(F105*$N$7, 1)</f>
        <v>330</v>
      </c>
      <c r="S105" s="52" t="n">
        <f aca="false">FLOOR(G105*$N$7, 1)</f>
        <v>330</v>
      </c>
      <c r="T105" s="46" t="n">
        <f aca="false">FLOOR(H105*$N$7, 1)</f>
        <v>360</v>
      </c>
      <c r="U105" s="46" t="n">
        <f aca="false">FLOOR(I105*$N$7, 1)</f>
        <v>360</v>
      </c>
      <c r="V105" s="46" t="n">
        <f aca="false">FLOOR(J105*$N$7, 1)</f>
        <v>390</v>
      </c>
      <c r="W105" s="53" t="n">
        <f aca="false">FLOOR(K105*$N$7, 1)</f>
        <v>330</v>
      </c>
      <c r="Y105" s="19" t="n">
        <v>95</v>
      </c>
      <c r="Z105" s="46" t="n">
        <v>347</v>
      </c>
      <c r="AA105" s="46" t="n">
        <v>360</v>
      </c>
      <c r="AB105" s="46" t="n">
        <v>331</v>
      </c>
      <c r="AC105" s="46" t="n">
        <v>385</v>
      </c>
      <c r="AD105" s="46" t="n">
        <v>298</v>
      </c>
      <c r="AE105" s="46" t="n">
        <v>326</v>
      </c>
      <c r="AF105" s="46" t="n">
        <v>329</v>
      </c>
      <c r="AG105" s="46" t="n">
        <v>300</v>
      </c>
      <c r="AH105" s="46" t="n">
        <v>336</v>
      </c>
      <c r="AI105" s="46"/>
      <c r="AK105" s="19" t="n">
        <v>95</v>
      </c>
      <c r="AL105" s="46" t="n">
        <f aca="false">IF(Z105&gt;N105,1,0)</f>
        <v>0</v>
      </c>
      <c r="AM105" s="46" t="n">
        <f aca="false">IF(AA105&gt;O105,1,0)</f>
        <v>0</v>
      </c>
      <c r="AN105" s="46" t="n">
        <f aca="false">IF(AB105&gt;P105,1,0)</f>
        <v>0</v>
      </c>
      <c r="AO105" s="46" t="n">
        <v>0</v>
      </c>
      <c r="AP105" s="46" t="n">
        <f aca="false">IF(AD105&gt;R105,1,0)</f>
        <v>0</v>
      </c>
      <c r="AQ105" s="46" t="n">
        <f aca="false">IF(AE105&gt;S105,1,0)</f>
        <v>0</v>
      </c>
      <c r="AR105" s="46" t="n">
        <f aca="false">IF(AF105&gt;T105,1,0)</f>
        <v>0</v>
      </c>
      <c r="AS105" s="46" t="n">
        <f aca="false">IF(AG105&gt;U105,1,0)</f>
        <v>0</v>
      </c>
      <c r="AT105" s="46" t="n">
        <f aca="false">IF(AH105&gt;V105,1,0)</f>
        <v>0</v>
      </c>
      <c r="AU105" s="46" t="n">
        <f aca="false">IF(AI105&gt;W105,1,0)</f>
        <v>0</v>
      </c>
      <c r="AW105" s="19" t="n">
        <v>95</v>
      </c>
      <c r="AX105" s="46" t="n">
        <f aca="false">(N105-Z105)/2</f>
        <v>6.5</v>
      </c>
      <c r="AY105" s="46" t="n">
        <f aca="false">(O105-AA105)/2</f>
        <v>30</v>
      </c>
      <c r="AZ105" s="46" t="n">
        <f aca="false">(P105-AB105)/2</f>
        <v>44.5</v>
      </c>
      <c r="BA105" s="46" t="n">
        <f aca="false">(Q105-AC105)/2</f>
        <v>-192.5</v>
      </c>
      <c r="BB105" s="46" t="n">
        <f aca="false">(R105-AD105)/2</f>
        <v>16</v>
      </c>
      <c r="BC105" s="46" t="n">
        <f aca="false">(S105-AE105)/2</f>
        <v>2</v>
      </c>
      <c r="BD105" s="46" t="n">
        <f aca="false">(T105-AF105)/2</f>
        <v>15.5</v>
      </c>
      <c r="BE105" s="46" t="n">
        <f aca="false">(U105-AG105)/2</f>
        <v>30</v>
      </c>
      <c r="BF105" s="46" t="n">
        <f aca="false">(V105-AH105)/2</f>
        <v>27</v>
      </c>
      <c r="BG105" s="46" t="n">
        <f aca="false">(W105-AI105)/2</f>
        <v>165</v>
      </c>
    </row>
    <row r="106" customFormat="false" ht="13.5" hidden="false" customHeight="false" outlineLevel="0" collapsed="false">
      <c r="A106" s="19" t="n">
        <v>96</v>
      </c>
      <c r="B106" s="50" t="n">
        <v>4.005</v>
      </c>
      <c r="C106" s="50" t="n">
        <v>7.01</v>
      </c>
      <c r="D106" s="50" t="n">
        <v>5.51</v>
      </c>
      <c r="E106" s="50"/>
      <c r="F106" s="50" t="n">
        <v>6.01</v>
      </c>
      <c r="G106" s="50" t="n">
        <v>5.51</v>
      </c>
      <c r="H106" s="50" t="n">
        <v>6.01</v>
      </c>
      <c r="I106" s="50" t="n">
        <v>5.005</v>
      </c>
      <c r="J106" s="50" t="n">
        <v>6.01</v>
      </c>
      <c r="K106" s="50" t="n">
        <v>5.51</v>
      </c>
      <c r="M106" s="19" t="n">
        <v>96</v>
      </c>
      <c r="N106" s="46" t="n">
        <f aca="false">FLOOR(B106*$N$7, 1)</f>
        <v>240</v>
      </c>
      <c r="O106" s="46" t="n">
        <f aca="false">FLOOR(C106*$N$7, 1)</f>
        <v>420</v>
      </c>
      <c r="P106" s="46" t="n">
        <f aca="false">FLOOR(D106*$N$7, 1)</f>
        <v>330</v>
      </c>
      <c r="Q106" s="46" t="n">
        <f aca="false">FLOOR(E106*$N$7, 1)</f>
        <v>0</v>
      </c>
      <c r="R106" s="51" t="n">
        <f aca="false">FLOOR(F106*$N$7, 1)</f>
        <v>360</v>
      </c>
      <c r="S106" s="52" t="n">
        <f aca="false">FLOOR(G106*$N$7, 1)</f>
        <v>330</v>
      </c>
      <c r="T106" s="46" t="n">
        <f aca="false">FLOOR(H106*$N$7, 1)</f>
        <v>360</v>
      </c>
      <c r="U106" s="46" t="n">
        <f aca="false">FLOOR(I106*$N$7, 1)</f>
        <v>300</v>
      </c>
      <c r="V106" s="46" t="n">
        <f aca="false">FLOOR(J106*$N$7, 1)</f>
        <v>360</v>
      </c>
      <c r="W106" s="53" t="n">
        <f aca="false">FLOOR(K106*$N$7, 1)</f>
        <v>330</v>
      </c>
      <c r="Y106" s="19" t="n">
        <v>96</v>
      </c>
      <c r="Z106" s="46" t="n">
        <v>189</v>
      </c>
      <c r="AA106" s="46" t="n">
        <v>373</v>
      </c>
      <c r="AB106" s="46" t="n">
        <v>303</v>
      </c>
      <c r="AC106" s="46" t="n">
        <v>399</v>
      </c>
      <c r="AD106" s="46" t="n">
        <v>328</v>
      </c>
      <c r="AE106" s="46" t="n">
        <v>328</v>
      </c>
      <c r="AF106" s="46" t="n">
        <v>306</v>
      </c>
      <c r="AG106" s="46" t="n">
        <v>282</v>
      </c>
      <c r="AH106" s="46" t="n">
        <v>314</v>
      </c>
      <c r="AI106" s="46"/>
      <c r="AK106" s="19" t="n">
        <v>96</v>
      </c>
      <c r="AL106" s="46" t="n">
        <f aca="false">IF(Z106&gt;N106,1,0)</f>
        <v>0</v>
      </c>
      <c r="AM106" s="46" t="n">
        <f aca="false">IF(AA106&gt;O106,1,0)</f>
        <v>0</v>
      </c>
      <c r="AN106" s="46" t="n">
        <f aca="false">IF(AB106&gt;P106,1,0)</f>
        <v>0</v>
      </c>
      <c r="AO106" s="46" t="n">
        <v>0</v>
      </c>
      <c r="AP106" s="46" t="n">
        <f aca="false">IF(AD106&gt;R106,1,0)</f>
        <v>0</v>
      </c>
      <c r="AQ106" s="46" t="n">
        <f aca="false">IF(AE106&gt;S106,1,0)</f>
        <v>0</v>
      </c>
      <c r="AR106" s="46" t="n">
        <f aca="false">IF(AF106&gt;T106,1,0)</f>
        <v>0</v>
      </c>
      <c r="AS106" s="46" t="n">
        <f aca="false">IF(AG106&gt;U106,1,0)</f>
        <v>0</v>
      </c>
      <c r="AT106" s="46" t="n">
        <f aca="false">IF(AH106&gt;V106,1,0)</f>
        <v>0</v>
      </c>
      <c r="AU106" s="46" t="n">
        <f aca="false">IF(AI106&gt;W106,1,0)</f>
        <v>0</v>
      </c>
      <c r="AW106" s="19" t="n">
        <v>96</v>
      </c>
      <c r="AX106" s="46" t="n">
        <f aca="false">(N106-Z106)/2</f>
        <v>25.5</v>
      </c>
      <c r="AY106" s="46" t="n">
        <f aca="false">(O106-AA106)/2</f>
        <v>23.5</v>
      </c>
      <c r="AZ106" s="46" t="n">
        <f aca="false">(P106-AB106)/2</f>
        <v>13.5</v>
      </c>
      <c r="BA106" s="46" t="n">
        <f aca="false">(Q106-AC106)/2</f>
        <v>-199.5</v>
      </c>
      <c r="BB106" s="46" t="n">
        <f aca="false">(R106-AD106)/2</f>
        <v>16</v>
      </c>
      <c r="BC106" s="46" t="n">
        <f aca="false">(S106-AE106)/2</f>
        <v>1</v>
      </c>
      <c r="BD106" s="46" t="n">
        <f aca="false">(T106-AF106)/2</f>
        <v>27</v>
      </c>
      <c r="BE106" s="46" t="n">
        <f aca="false">(U106-AG106)/2</f>
        <v>9</v>
      </c>
      <c r="BF106" s="46" t="n">
        <f aca="false">(V106-AH106)/2</f>
        <v>23</v>
      </c>
      <c r="BG106" s="46" t="n">
        <f aca="false">(W106-AI106)/2</f>
        <v>165</v>
      </c>
    </row>
    <row r="107" customFormat="false" ht="13.5" hidden="false" customHeight="false" outlineLevel="0" collapsed="false">
      <c r="A107" s="19" t="n">
        <v>97</v>
      </c>
      <c r="B107" s="50" t="n">
        <v>4.505</v>
      </c>
      <c r="C107" s="50" t="n">
        <v>8.01</v>
      </c>
      <c r="D107" s="50" t="n">
        <v>5.51</v>
      </c>
      <c r="E107" s="50"/>
      <c r="F107" s="50" t="n">
        <v>6.51</v>
      </c>
      <c r="G107" s="50" t="n">
        <v>4.505</v>
      </c>
      <c r="H107" s="50" t="n">
        <v>5.005</v>
      </c>
      <c r="I107" s="50" t="n">
        <v>5.51</v>
      </c>
      <c r="J107" s="50" t="n">
        <v>5.51</v>
      </c>
      <c r="K107" s="50" t="n">
        <v>5.005</v>
      </c>
      <c r="M107" s="19" t="n">
        <v>97</v>
      </c>
      <c r="N107" s="46" t="n">
        <f aca="false">FLOOR(B107*$N$7, 1)</f>
        <v>270</v>
      </c>
      <c r="O107" s="46" t="n">
        <f aca="false">FLOOR(C107*$N$7, 1)</f>
        <v>480</v>
      </c>
      <c r="P107" s="46" t="n">
        <f aca="false">FLOOR(D107*$N$7, 1)</f>
        <v>330</v>
      </c>
      <c r="Q107" s="46" t="n">
        <f aca="false">FLOOR(E107*$N$7, 1)</f>
        <v>0</v>
      </c>
      <c r="R107" s="51" t="n">
        <f aca="false">FLOOR(F107*$N$7, 1)</f>
        <v>390</v>
      </c>
      <c r="S107" s="52" t="n">
        <f aca="false">FLOOR(G107*$N$7, 1)</f>
        <v>270</v>
      </c>
      <c r="T107" s="46" t="n">
        <f aca="false">FLOOR(H107*$N$7, 1)</f>
        <v>300</v>
      </c>
      <c r="U107" s="46" t="n">
        <f aca="false">FLOOR(I107*$N$7, 1)</f>
        <v>330</v>
      </c>
      <c r="V107" s="46" t="n">
        <f aca="false">FLOOR(J107*$N$7, 1)</f>
        <v>330</v>
      </c>
      <c r="W107" s="53" t="n">
        <f aca="false">FLOOR(K107*$N$7, 1)</f>
        <v>300</v>
      </c>
      <c r="Y107" s="19" t="n">
        <v>97</v>
      </c>
      <c r="Z107" s="46" t="n">
        <v>250</v>
      </c>
      <c r="AA107" s="46" t="n">
        <v>420</v>
      </c>
      <c r="AB107" s="46" t="n">
        <v>274</v>
      </c>
      <c r="AC107" s="46" t="n">
        <v>337</v>
      </c>
      <c r="AD107" s="46" t="n">
        <v>356</v>
      </c>
      <c r="AE107" s="46" t="n">
        <v>266</v>
      </c>
      <c r="AF107" s="46" t="n">
        <v>260</v>
      </c>
      <c r="AG107" s="46" t="n">
        <v>266</v>
      </c>
      <c r="AH107" s="46" t="n">
        <v>292</v>
      </c>
      <c r="AI107" s="46"/>
      <c r="AK107" s="19" t="n">
        <v>97</v>
      </c>
      <c r="AL107" s="46" t="n">
        <f aca="false">IF(Z107&gt;N107,1,0)</f>
        <v>0</v>
      </c>
      <c r="AM107" s="46" t="n">
        <f aca="false">IF(AA107&gt;O107,1,0)</f>
        <v>0</v>
      </c>
      <c r="AN107" s="46" t="n">
        <f aca="false">IF(AB107&gt;P107,1,0)</f>
        <v>0</v>
      </c>
      <c r="AO107" s="46" t="n">
        <v>0</v>
      </c>
      <c r="AP107" s="46" t="n">
        <f aca="false">IF(AD107&gt;R107,1,0)</f>
        <v>0</v>
      </c>
      <c r="AQ107" s="46" t="n">
        <f aca="false">IF(AE107&gt;S107,1,0)</f>
        <v>0</v>
      </c>
      <c r="AR107" s="46" t="n">
        <f aca="false">IF(AF107&gt;T107,1,0)</f>
        <v>0</v>
      </c>
      <c r="AS107" s="46" t="n">
        <f aca="false">IF(AG107&gt;U107,1,0)</f>
        <v>0</v>
      </c>
      <c r="AT107" s="46" t="n">
        <f aca="false">IF(AH107&gt;V107,1,0)</f>
        <v>0</v>
      </c>
      <c r="AU107" s="46" t="n">
        <f aca="false">IF(AI107&gt;W107,1,0)</f>
        <v>0</v>
      </c>
      <c r="AW107" s="19" t="n">
        <v>97</v>
      </c>
      <c r="AX107" s="46" t="n">
        <f aca="false">(N107-Z107)/2</f>
        <v>10</v>
      </c>
      <c r="AY107" s="46" t="n">
        <f aca="false">(O107-AA107)/2</f>
        <v>30</v>
      </c>
      <c r="AZ107" s="46" t="n">
        <f aca="false">(P107-AB107)/2</f>
        <v>28</v>
      </c>
      <c r="BA107" s="46" t="n">
        <f aca="false">(Q107-AC107)/2</f>
        <v>-168.5</v>
      </c>
      <c r="BB107" s="46" t="n">
        <f aca="false">(R107-AD107)/2</f>
        <v>17</v>
      </c>
      <c r="BC107" s="46" t="n">
        <f aca="false">(S107-AE107)/2</f>
        <v>2</v>
      </c>
      <c r="BD107" s="46" t="n">
        <f aca="false">(T107-AF107)/2</f>
        <v>20</v>
      </c>
      <c r="BE107" s="46" t="n">
        <f aca="false">(U107-AG107)/2</f>
        <v>32</v>
      </c>
      <c r="BF107" s="46" t="n">
        <f aca="false">(V107-AH107)/2</f>
        <v>19</v>
      </c>
      <c r="BG107" s="46" t="n">
        <f aca="false">(W107-AI107)/2</f>
        <v>150</v>
      </c>
    </row>
    <row r="108" customFormat="false" ht="13.5" hidden="false" customHeight="false" outlineLevel="0" collapsed="false">
      <c r="A108" s="19" t="n">
        <v>98</v>
      </c>
      <c r="B108" s="50" t="n">
        <v>7.01</v>
      </c>
      <c r="C108" s="50" t="n">
        <v>7.51</v>
      </c>
      <c r="D108" s="50" t="n">
        <v>5.005</v>
      </c>
      <c r="E108" s="50"/>
      <c r="F108" s="50" t="n">
        <v>5.51</v>
      </c>
      <c r="G108" s="50" t="n">
        <v>5.51</v>
      </c>
      <c r="H108" s="50" t="n">
        <v>5.51</v>
      </c>
      <c r="I108" s="50" t="n">
        <v>5.005</v>
      </c>
      <c r="J108" s="50" t="n">
        <v>6.01</v>
      </c>
      <c r="K108" s="50" t="n">
        <v>5.51</v>
      </c>
      <c r="M108" s="19" t="n">
        <v>98</v>
      </c>
      <c r="N108" s="46" t="n">
        <f aca="false">FLOOR(B108*$N$7, 1)</f>
        <v>420</v>
      </c>
      <c r="O108" s="46" t="n">
        <f aca="false">FLOOR(C108*$N$7, 1)</f>
        <v>450</v>
      </c>
      <c r="P108" s="46" t="n">
        <f aca="false">FLOOR(D108*$N$7, 1)</f>
        <v>300</v>
      </c>
      <c r="Q108" s="46" t="n">
        <f aca="false">FLOOR(E108*$N$7, 1)</f>
        <v>0</v>
      </c>
      <c r="R108" s="51" t="n">
        <f aca="false">FLOOR(F108*$N$7, 1)</f>
        <v>330</v>
      </c>
      <c r="S108" s="52" t="n">
        <f aca="false">FLOOR(G108*$N$7, 1)</f>
        <v>330</v>
      </c>
      <c r="T108" s="46" t="n">
        <f aca="false">FLOOR(H108*$N$7, 1)</f>
        <v>330</v>
      </c>
      <c r="U108" s="46" t="n">
        <f aca="false">FLOOR(I108*$N$7, 1)</f>
        <v>300</v>
      </c>
      <c r="V108" s="46" t="n">
        <f aca="false">FLOOR(J108*$N$7, 1)</f>
        <v>360</v>
      </c>
      <c r="W108" s="53" t="n">
        <f aca="false">FLOOR(K108*$N$7, 1)</f>
        <v>330</v>
      </c>
      <c r="Y108" s="19" t="n">
        <v>98</v>
      </c>
      <c r="Z108" s="46" t="n">
        <v>398</v>
      </c>
      <c r="AA108" s="46" t="n">
        <v>392</v>
      </c>
      <c r="AB108" s="46" t="n">
        <v>279</v>
      </c>
      <c r="AC108" s="46" t="n">
        <v>416</v>
      </c>
      <c r="AD108" s="46" t="n">
        <v>300</v>
      </c>
      <c r="AE108" s="46" t="n">
        <v>322</v>
      </c>
      <c r="AF108" s="46" t="n">
        <v>288</v>
      </c>
      <c r="AG108" s="46" t="n">
        <v>249</v>
      </c>
      <c r="AH108" s="46" t="n">
        <v>319</v>
      </c>
      <c r="AI108" s="46"/>
      <c r="AK108" s="19" t="n">
        <v>98</v>
      </c>
      <c r="AL108" s="46" t="n">
        <f aca="false">IF(Z108&gt;N108,1,0)</f>
        <v>0</v>
      </c>
      <c r="AM108" s="46" t="n">
        <f aca="false">IF(AA108&gt;O108,1,0)</f>
        <v>0</v>
      </c>
      <c r="AN108" s="46" t="n">
        <f aca="false">IF(AB108&gt;P108,1,0)</f>
        <v>0</v>
      </c>
      <c r="AO108" s="46" t="n">
        <v>0</v>
      </c>
      <c r="AP108" s="46" t="n">
        <f aca="false">IF(AD108&gt;R108,1,0)</f>
        <v>0</v>
      </c>
      <c r="AQ108" s="46" t="n">
        <f aca="false">IF(AE108&gt;S108,1,0)</f>
        <v>0</v>
      </c>
      <c r="AR108" s="46" t="n">
        <f aca="false">IF(AF108&gt;T108,1,0)</f>
        <v>0</v>
      </c>
      <c r="AS108" s="46" t="n">
        <f aca="false">IF(AG108&gt;U108,1,0)</f>
        <v>0</v>
      </c>
      <c r="AT108" s="46" t="n">
        <f aca="false">IF(AH108&gt;V108,1,0)</f>
        <v>0</v>
      </c>
      <c r="AU108" s="46" t="n">
        <f aca="false">IF(AI108&gt;W108,1,0)</f>
        <v>0</v>
      </c>
      <c r="AW108" s="19" t="n">
        <v>98</v>
      </c>
      <c r="AX108" s="46" t="n">
        <f aca="false">(N108-Z108)/2</f>
        <v>11</v>
      </c>
      <c r="AY108" s="46" t="n">
        <f aca="false">(O108-AA108)/2</f>
        <v>29</v>
      </c>
      <c r="AZ108" s="46" t="n">
        <f aca="false">(P108-AB108)/2</f>
        <v>10.5</v>
      </c>
      <c r="BA108" s="46" t="n">
        <f aca="false">(Q108-AC108)/2</f>
        <v>-208</v>
      </c>
      <c r="BB108" s="46" t="n">
        <f aca="false">(R108-AD108)/2</f>
        <v>15</v>
      </c>
      <c r="BC108" s="46" t="n">
        <f aca="false">(S108-AE108)/2</f>
        <v>4</v>
      </c>
      <c r="BD108" s="46" t="n">
        <f aca="false">(T108-AF108)/2</f>
        <v>21</v>
      </c>
      <c r="BE108" s="46" t="n">
        <f aca="false">(U108-AG108)/2</f>
        <v>25.5</v>
      </c>
      <c r="BF108" s="46" t="n">
        <f aca="false">(V108-AH108)/2</f>
        <v>20.5</v>
      </c>
      <c r="BG108" s="46" t="n">
        <f aca="false">(W108-AI108)/2</f>
        <v>165</v>
      </c>
    </row>
    <row r="109" customFormat="false" ht="13.5" hidden="false" customHeight="false" outlineLevel="0" collapsed="false">
      <c r="A109" s="19" t="n">
        <v>99</v>
      </c>
      <c r="B109" s="50" t="n">
        <v>6.51</v>
      </c>
      <c r="C109" s="50" t="n">
        <v>7.01</v>
      </c>
      <c r="D109" s="50" t="n">
        <v>6.51</v>
      </c>
      <c r="E109" s="50"/>
      <c r="F109" s="50" t="n">
        <v>5.51</v>
      </c>
      <c r="G109" s="50" t="n">
        <v>5.51</v>
      </c>
      <c r="H109" s="50" t="n">
        <v>6.01</v>
      </c>
      <c r="I109" s="50" t="n">
        <v>6.01</v>
      </c>
      <c r="J109" s="50" t="n">
        <v>6.01</v>
      </c>
      <c r="K109" s="50" t="n">
        <v>5.005</v>
      </c>
      <c r="M109" s="19" t="n">
        <v>99</v>
      </c>
      <c r="N109" s="46" t="n">
        <f aca="false">FLOOR(B109*$N$7, 1)</f>
        <v>390</v>
      </c>
      <c r="O109" s="46" t="n">
        <f aca="false">FLOOR(C109*$N$7, 1)</f>
        <v>420</v>
      </c>
      <c r="P109" s="46" t="n">
        <f aca="false">FLOOR(D109*$N$7, 1)</f>
        <v>390</v>
      </c>
      <c r="Q109" s="46" t="n">
        <f aca="false">FLOOR(E109*$N$7, 1)</f>
        <v>0</v>
      </c>
      <c r="R109" s="51" t="n">
        <f aca="false">FLOOR(F109*$N$7, 1)</f>
        <v>330</v>
      </c>
      <c r="S109" s="52" t="n">
        <f aca="false">FLOOR(G109*$N$7, 1)</f>
        <v>330</v>
      </c>
      <c r="T109" s="46" t="n">
        <f aca="false">FLOOR(H109*$N$7, 1)</f>
        <v>360</v>
      </c>
      <c r="U109" s="46" t="n">
        <f aca="false">FLOOR(I109*$N$7, 1)</f>
        <v>360</v>
      </c>
      <c r="V109" s="46" t="n">
        <f aca="false">FLOOR(J109*$N$7, 1)</f>
        <v>360</v>
      </c>
      <c r="W109" s="53" t="n">
        <f aca="false">FLOOR(K109*$N$7, 1)</f>
        <v>300</v>
      </c>
      <c r="Y109" s="19" t="n">
        <v>99</v>
      </c>
      <c r="Z109" s="46" t="n">
        <v>337</v>
      </c>
      <c r="AA109" s="46" t="n">
        <v>359</v>
      </c>
      <c r="AB109" s="46" t="n">
        <v>320</v>
      </c>
      <c r="AC109" s="46" t="n">
        <v>315</v>
      </c>
      <c r="AD109" s="46" t="n">
        <v>326</v>
      </c>
      <c r="AE109" s="46" t="n">
        <v>325</v>
      </c>
      <c r="AF109" s="46" t="n">
        <v>328</v>
      </c>
      <c r="AG109" s="46" t="n">
        <v>320</v>
      </c>
      <c r="AH109" s="46" t="n">
        <v>317</v>
      </c>
      <c r="AI109" s="46"/>
      <c r="AK109" s="19" t="n">
        <v>99</v>
      </c>
      <c r="AL109" s="46" t="n">
        <f aca="false">IF(Z109&gt;N109,1,0)</f>
        <v>0</v>
      </c>
      <c r="AM109" s="46" t="n">
        <f aca="false">IF(AA109&gt;O109,1,0)</f>
        <v>0</v>
      </c>
      <c r="AN109" s="46" t="n">
        <f aca="false">IF(AB109&gt;P109,1,0)</f>
        <v>0</v>
      </c>
      <c r="AO109" s="46" t="n">
        <v>0</v>
      </c>
      <c r="AP109" s="46" t="n">
        <f aca="false">IF(AD109&gt;R109,1,0)</f>
        <v>0</v>
      </c>
      <c r="AQ109" s="46" t="n">
        <f aca="false">IF(AE109&gt;S109,1,0)</f>
        <v>0</v>
      </c>
      <c r="AR109" s="46" t="n">
        <f aca="false">IF(AF109&gt;T109,1,0)</f>
        <v>0</v>
      </c>
      <c r="AS109" s="46" t="n">
        <f aca="false">IF(AG109&gt;U109,1,0)</f>
        <v>0</v>
      </c>
      <c r="AT109" s="46" t="n">
        <f aca="false">IF(AH109&gt;V109,1,0)</f>
        <v>0</v>
      </c>
      <c r="AU109" s="46" t="n">
        <f aca="false">IF(AI109&gt;W109,1,0)</f>
        <v>0</v>
      </c>
      <c r="AW109" s="19" t="n">
        <v>99</v>
      </c>
      <c r="AX109" s="46" t="n">
        <f aca="false">(N109-Z109)/2</f>
        <v>26.5</v>
      </c>
      <c r="AY109" s="46" t="n">
        <f aca="false">(O109-AA109)/2</f>
        <v>30.5</v>
      </c>
      <c r="AZ109" s="46" t="n">
        <f aca="false">(P109-AB109)/2</f>
        <v>35</v>
      </c>
      <c r="BA109" s="46" t="n">
        <f aca="false">(Q109-AC109)/2</f>
        <v>-157.5</v>
      </c>
      <c r="BB109" s="46" t="n">
        <f aca="false">(R109-AD109)/2</f>
        <v>2</v>
      </c>
      <c r="BC109" s="46" t="n">
        <f aca="false">(S109-AE109)/2</f>
        <v>2.5</v>
      </c>
      <c r="BD109" s="46" t="n">
        <f aca="false">(T109-AF109)/2</f>
        <v>16</v>
      </c>
      <c r="BE109" s="46" t="n">
        <f aca="false">(U109-AG109)/2</f>
        <v>20</v>
      </c>
      <c r="BF109" s="46" t="n">
        <f aca="false">(V109-AH109)/2</f>
        <v>21.5</v>
      </c>
      <c r="BG109" s="46" t="n">
        <f aca="false">(W109-AI109)/2</f>
        <v>150</v>
      </c>
    </row>
    <row r="110" customFormat="false" ht="13.5" hidden="false" customHeight="false" outlineLevel="0" collapsed="false">
      <c r="A110" s="19" t="n">
        <v>100</v>
      </c>
      <c r="B110" s="50" t="n">
        <v>6.01</v>
      </c>
      <c r="C110" s="50" t="n">
        <v>7.01</v>
      </c>
      <c r="D110" s="50" t="n">
        <v>6.51</v>
      </c>
      <c r="E110" s="50"/>
      <c r="F110" s="50" t="n">
        <v>5.51</v>
      </c>
      <c r="G110" s="50" t="n">
        <v>5.005</v>
      </c>
      <c r="H110" s="50" t="n">
        <v>5.51</v>
      </c>
      <c r="I110" s="50" t="n">
        <v>5.51</v>
      </c>
      <c r="J110" s="50" t="n">
        <v>6.01</v>
      </c>
      <c r="K110" s="50" t="n">
        <v>6.01</v>
      </c>
      <c r="M110" s="19" t="n">
        <v>100</v>
      </c>
      <c r="N110" s="46" t="n">
        <f aca="false">FLOOR(B110*$N$7, 1)</f>
        <v>360</v>
      </c>
      <c r="O110" s="46" t="n">
        <f aca="false">FLOOR(C110*$N$7, 1)</f>
        <v>420</v>
      </c>
      <c r="P110" s="46" t="n">
        <f aca="false">FLOOR(D110*$N$7, 1)</f>
        <v>390</v>
      </c>
      <c r="Q110" s="46" t="n">
        <f aca="false">FLOOR(E110*$N$7, 1)</f>
        <v>0</v>
      </c>
      <c r="R110" s="51" t="n">
        <f aca="false">FLOOR(F110*$N$7, 1)</f>
        <v>330</v>
      </c>
      <c r="S110" s="52" t="n">
        <f aca="false">FLOOR(G110*$N$7, 1)</f>
        <v>300</v>
      </c>
      <c r="T110" s="46" t="n">
        <f aca="false">FLOOR(H110*$N$7, 1)</f>
        <v>330</v>
      </c>
      <c r="U110" s="46" t="n">
        <f aca="false">FLOOR(I110*$N$7, 1)</f>
        <v>330</v>
      </c>
      <c r="V110" s="46" t="n">
        <f aca="false">FLOOR(J110*$N$7, 1)</f>
        <v>360</v>
      </c>
      <c r="W110" s="53" t="n">
        <f aca="false">FLOOR(K110*$N$7, 1)</f>
        <v>360</v>
      </c>
      <c r="Y110" s="19" t="n">
        <v>100</v>
      </c>
      <c r="Z110" s="46" t="n">
        <v>348</v>
      </c>
      <c r="AA110" s="46" t="n">
        <v>364</v>
      </c>
      <c r="AB110" s="46" t="n">
        <v>346</v>
      </c>
      <c r="AC110" s="46" t="n">
        <v>447</v>
      </c>
      <c r="AD110" s="46" t="n">
        <v>296</v>
      </c>
      <c r="AE110" s="46" t="n">
        <v>298</v>
      </c>
      <c r="AF110" s="46" t="n">
        <v>286</v>
      </c>
      <c r="AG110" s="46" t="n">
        <v>302</v>
      </c>
      <c r="AH110" s="46" t="n">
        <v>304</v>
      </c>
      <c r="AI110" s="46"/>
      <c r="AK110" s="19" t="n">
        <v>100</v>
      </c>
      <c r="AL110" s="46" t="n">
        <f aca="false">IF(Z110&gt;N110,1,0)</f>
        <v>0</v>
      </c>
      <c r="AM110" s="46" t="n">
        <f aca="false">IF(AA110&gt;O110,1,0)</f>
        <v>0</v>
      </c>
      <c r="AN110" s="46" t="n">
        <f aca="false">IF(AB110&gt;P110,1,0)</f>
        <v>0</v>
      </c>
      <c r="AO110" s="46" t="n">
        <v>0</v>
      </c>
      <c r="AP110" s="46" t="n">
        <f aca="false">IF(AD110&gt;R110,1,0)</f>
        <v>0</v>
      </c>
      <c r="AQ110" s="46" t="n">
        <f aca="false">IF(AE110&gt;S110,1,0)</f>
        <v>0</v>
      </c>
      <c r="AR110" s="46" t="n">
        <f aca="false">IF(AF110&gt;T110,1,0)</f>
        <v>0</v>
      </c>
      <c r="AS110" s="46" t="n">
        <f aca="false">IF(AG110&gt;U110,1,0)</f>
        <v>0</v>
      </c>
      <c r="AT110" s="46" t="n">
        <f aca="false">IF(AH110&gt;V110,1,0)</f>
        <v>0</v>
      </c>
      <c r="AU110" s="46" t="n">
        <f aca="false">IF(AI110&gt;W110,1,0)</f>
        <v>0</v>
      </c>
      <c r="AW110" s="19" t="n">
        <v>100</v>
      </c>
      <c r="AX110" s="46" t="n">
        <f aca="false">(N110-Z110)/2</f>
        <v>6</v>
      </c>
      <c r="AY110" s="46" t="n">
        <f aca="false">(O110-AA110)/2</f>
        <v>28</v>
      </c>
      <c r="AZ110" s="46" t="n">
        <f aca="false">(P110-AB110)/2</f>
        <v>22</v>
      </c>
      <c r="BA110" s="46" t="n">
        <f aca="false">(Q110-AC110)/2</f>
        <v>-223.5</v>
      </c>
      <c r="BB110" s="46" t="n">
        <f aca="false">(R110-AD110)/2</f>
        <v>17</v>
      </c>
      <c r="BC110" s="46" t="n">
        <f aca="false">(S110-AE110)/2</f>
        <v>1</v>
      </c>
      <c r="BD110" s="46" t="n">
        <f aca="false">(T110-AF110)/2</f>
        <v>22</v>
      </c>
      <c r="BE110" s="46" t="n">
        <f aca="false">(U110-AG110)/2</f>
        <v>14</v>
      </c>
      <c r="BF110" s="46" t="n">
        <f aca="false">(V110-AH110)/2</f>
        <v>28</v>
      </c>
      <c r="BG110" s="46" t="n">
        <f aca="false">(W110-AI110)/2</f>
        <v>180</v>
      </c>
    </row>
    <row r="111" customFormat="false" ht="13.5" hidden="false" customHeight="false" outlineLevel="0" collapsed="false">
      <c r="A111" s="19" t="n">
        <v>101</v>
      </c>
      <c r="B111" s="50" t="n">
        <v>5.005</v>
      </c>
      <c r="C111" s="50" t="n">
        <v>7.51</v>
      </c>
      <c r="D111" s="50" t="n">
        <v>6.01</v>
      </c>
      <c r="E111" s="50"/>
      <c r="F111" s="50" t="n">
        <v>5.51</v>
      </c>
      <c r="G111" s="50" t="n">
        <v>5.51</v>
      </c>
      <c r="H111" s="50" t="n">
        <v>6.01</v>
      </c>
      <c r="I111" s="50" t="n">
        <v>6.51</v>
      </c>
      <c r="J111" s="50" t="n">
        <v>7.01</v>
      </c>
      <c r="K111" s="50" t="n">
        <v>5.51</v>
      </c>
      <c r="M111" s="19" t="n">
        <v>101</v>
      </c>
      <c r="N111" s="46" t="n">
        <f aca="false">FLOOR(B111*$N$7, 1)</f>
        <v>300</v>
      </c>
      <c r="O111" s="46" t="n">
        <f aca="false">FLOOR(C111*$N$7, 1)</f>
        <v>450</v>
      </c>
      <c r="P111" s="46" t="n">
        <f aca="false">FLOOR(D111*$N$7, 1)</f>
        <v>360</v>
      </c>
      <c r="Q111" s="46" t="n">
        <f aca="false">FLOOR(E111*$N$7, 1)</f>
        <v>0</v>
      </c>
      <c r="R111" s="51" t="n">
        <f aca="false">FLOOR(F111*$N$7, 1)</f>
        <v>330</v>
      </c>
      <c r="S111" s="52" t="n">
        <f aca="false">FLOOR(G111*$N$7, 1)</f>
        <v>330</v>
      </c>
      <c r="T111" s="46" t="n">
        <f aca="false">FLOOR(H111*$N$7, 1)</f>
        <v>360</v>
      </c>
      <c r="U111" s="46" t="n">
        <f aca="false">FLOOR(I111*$N$7, 1)</f>
        <v>390</v>
      </c>
      <c r="V111" s="46" t="n">
        <f aca="false">FLOOR(J111*$N$7, 1)</f>
        <v>420</v>
      </c>
      <c r="W111" s="53" t="n">
        <f aca="false">FLOOR(K111*$N$7, 1)</f>
        <v>330</v>
      </c>
      <c r="Y111" s="19" t="n">
        <v>101</v>
      </c>
      <c r="Z111" s="46" t="n">
        <v>277</v>
      </c>
      <c r="AA111" s="46" t="n">
        <v>400</v>
      </c>
      <c r="AB111" s="46" t="n">
        <v>309</v>
      </c>
      <c r="AC111" s="46" t="n">
        <v>300</v>
      </c>
      <c r="AD111" s="46" t="n">
        <v>296</v>
      </c>
      <c r="AE111" s="46" t="n">
        <v>328</v>
      </c>
      <c r="AF111" s="46" t="n">
        <v>330</v>
      </c>
      <c r="AG111" s="46" t="n">
        <v>336</v>
      </c>
      <c r="AH111" s="46" t="n">
        <v>333</v>
      </c>
      <c r="AI111" s="46"/>
      <c r="AK111" s="19" t="n">
        <v>101</v>
      </c>
      <c r="AL111" s="46" t="n">
        <f aca="false">IF(Z111&gt;N111,1,0)</f>
        <v>0</v>
      </c>
      <c r="AM111" s="46" t="n">
        <f aca="false">IF(AA111&gt;O111,1,0)</f>
        <v>0</v>
      </c>
      <c r="AN111" s="46" t="n">
        <f aca="false">IF(AB111&gt;P111,1,0)</f>
        <v>0</v>
      </c>
      <c r="AO111" s="46" t="n">
        <v>0</v>
      </c>
      <c r="AP111" s="46" t="n">
        <f aca="false">IF(AD111&gt;R111,1,0)</f>
        <v>0</v>
      </c>
      <c r="AQ111" s="46" t="n">
        <f aca="false">IF(AE111&gt;S111,1,0)</f>
        <v>0</v>
      </c>
      <c r="AR111" s="46" t="n">
        <f aca="false">IF(AF111&gt;T111,1,0)</f>
        <v>0</v>
      </c>
      <c r="AS111" s="46" t="n">
        <f aca="false">IF(AG111&gt;U111,1,0)</f>
        <v>0</v>
      </c>
      <c r="AT111" s="46" t="n">
        <f aca="false">IF(AH111&gt;V111,1,0)</f>
        <v>0</v>
      </c>
      <c r="AU111" s="46" t="n">
        <f aca="false">IF(AI111&gt;W111,1,0)</f>
        <v>0</v>
      </c>
      <c r="AW111" s="19" t="n">
        <v>101</v>
      </c>
      <c r="AX111" s="46" t="n">
        <f aca="false">(N111-Z111)/2</f>
        <v>11.5</v>
      </c>
      <c r="AY111" s="46" t="n">
        <f aca="false">(O111-AA111)/2</f>
        <v>25</v>
      </c>
      <c r="AZ111" s="46" t="n">
        <f aca="false">(P111-AB111)/2</f>
        <v>25.5</v>
      </c>
      <c r="BA111" s="46" t="n">
        <f aca="false">(Q111-AC111)/2</f>
        <v>-150</v>
      </c>
      <c r="BB111" s="46" t="n">
        <f aca="false">(R111-AD111)/2</f>
        <v>17</v>
      </c>
      <c r="BC111" s="46" t="n">
        <f aca="false">(S111-AE111)/2</f>
        <v>1</v>
      </c>
      <c r="BD111" s="46" t="n">
        <f aca="false">(T111-AF111)/2</f>
        <v>15</v>
      </c>
      <c r="BE111" s="46" t="n">
        <f aca="false">(U111-AG111)/2</f>
        <v>27</v>
      </c>
      <c r="BF111" s="46" t="n">
        <f aca="false">(V111-AH111)/2</f>
        <v>43.5</v>
      </c>
      <c r="BG111" s="46" t="n">
        <f aca="false">(W111-AI111)/2</f>
        <v>165</v>
      </c>
    </row>
    <row r="112" customFormat="false" ht="13.5" hidden="false" customHeight="false" outlineLevel="0" collapsed="false">
      <c r="A112" s="19" t="n">
        <v>102</v>
      </c>
      <c r="B112" s="50" t="n">
        <v>6.01</v>
      </c>
      <c r="C112" s="50" t="n">
        <v>8.01</v>
      </c>
      <c r="D112" s="50" t="n">
        <v>6.01</v>
      </c>
      <c r="E112" s="50"/>
      <c r="F112" s="50" t="n">
        <v>5.51</v>
      </c>
      <c r="G112" s="50" t="n">
        <v>5.005</v>
      </c>
      <c r="H112" s="50" t="n">
        <v>6.01</v>
      </c>
      <c r="I112" s="50" t="n">
        <v>6.01</v>
      </c>
      <c r="J112" s="50" t="n">
        <v>5.51</v>
      </c>
      <c r="K112" s="50" t="n">
        <v>5.51</v>
      </c>
      <c r="M112" s="19" t="n">
        <v>102</v>
      </c>
      <c r="N112" s="46" t="n">
        <f aca="false">FLOOR(B112*$N$7, 1)</f>
        <v>360</v>
      </c>
      <c r="O112" s="46" t="n">
        <f aca="false">FLOOR(C112*$N$7, 1)</f>
        <v>480</v>
      </c>
      <c r="P112" s="46" t="n">
        <f aca="false">FLOOR(D112*$N$7, 1)</f>
        <v>360</v>
      </c>
      <c r="Q112" s="46" t="n">
        <f aca="false">FLOOR(E112*$N$7, 1)</f>
        <v>0</v>
      </c>
      <c r="R112" s="51" t="n">
        <f aca="false">FLOOR(F112*$N$7, 1)</f>
        <v>330</v>
      </c>
      <c r="S112" s="52" t="n">
        <f aca="false">FLOOR(G112*$N$7, 1)</f>
        <v>300</v>
      </c>
      <c r="T112" s="46" t="n">
        <f aca="false">FLOOR(H112*$N$7, 1)</f>
        <v>360</v>
      </c>
      <c r="U112" s="46" t="n">
        <f aca="false">FLOOR(I112*$N$7, 1)</f>
        <v>360</v>
      </c>
      <c r="V112" s="46" t="n">
        <f aca="false">FLOOR(J112*$N$7, 1)</f>
        <v>330</v>
      </c>
      <c r="W112" s="53" t="n">
        <f aca="false">FLOOR(K112*$N$7, 1)</f>
        <v>330</v>
      </c>
      <c r="Y112" s="19" t="n">
        <v>102</v>
      </c>
      <c r="Z112" s="46" t="n">
        <v>339</v>
      </c>
      <c r="AA112" s="46" t="n">
        <v>427</v>
      </c>
      <c r="AB112" s="46" t="n">
        <v>300</v>
      </c>
      <c r="AC112" s="46" t="n">
        <v>279</v>
      </c>
      <c r="AD112" s="46" t="n">
        <v>298</v>
      </c>
      <c r="AE112" s="46" t="n">
        <v>298</v>
      </c>
      <c r="AF112" s="46" t="n">
        <v>314</v>
      </c>
      <c r="AG112" s="46" t="n">
        <v>315</v>
      </c>
      <c r="AH112" s="46" t="n">
        <v>272</v>
      </c>
      <c r="AI112" s="46"/>
      <c r="AK112" s="19" t="n">
        <v>102</v>
      </c>
      <c r="AL112" s="46" t="n">
        <f aca="false">IF(Z112&gt;N112,1,0)</f>
        <v>0</v>
      </c>
      <c r="AM112" s="46" t="n">
        <f aca="false">IF(AA112&gt;O112,1,0)</f>
        <v>0</v>
      </c>
      <c r="AN112" s="46" t="n">
        <f aca="false">IF(AB112&gt;P112,1,0)</f>
        <v>0</v>
      </c>
      <c r="AO112" s="46" t="n">
        <v>0</v>
      </c>
      <c r="AP112" s="46" t="n">
        <f aca="false">IF(AD112&gt;R112,1,0)</f>
        <v>0</v>
      </c>
      <c r="AQ112" s="46" t="n">
        <f aca="false">IF(AE112&gt;S112,1,0)</f>
        <v>0</v>
      </c>
      <c r="AR112" s="46" t="n">
        <f aca="false">IF(AF112&gt;T112,1,0)</f>
        <v>0</v>
      </c>
      <c r="AS112" s="46" t="n">
        <f aca="false">IF(AG112&gt;U112,1,0)</f>
        <v>0</v>
      </c>
      <c r="AT112" s="46" t="n">
        <f aca="false">IF(AH112&gt;V112,1,0)</f>
        <v>0</v>
      </c>
      <c r="AU112" s="46" t="n">
        <f aca="false">IF(AI112&gt;W112,1,0)</f>
        <v>0</v>
      </c>
      <c r="AW112" s="19" t="n">
        <v>102</v>
      </c>
      <c r="AX112" s="46" t="n">
        <f aca="false">(N112-Z112)/2</f>
        <v>10.5</v>
      </c>
      <c r="AY112" s="46" t="n">
        <f aca="false">(O112-AA112)/2</f>
        <v>26.5</v>
      </c>
      <c r="AZ112" s="46" t="n">
        <f aca="false">(P112-AB112)/2</f>
        <v>30</v>
      </c>
      <c r="BA112" s="46" t="n">
        <f aca="false">(Q112-AC112)/2</f>
        <v>-139.5</v>
      </c>
      <c r="BB112" s="46" t="n">
        <f aca="false">(R112-AD112)/2</f>
        <v>16</v>
      </c>
      <c r="BC112" s="46" t="n">
        <f aca="false">(S112-AE112)/2</f>
        <v>1</v>
      </c>
      <c r="BD112" s="46" t="n">
        <f aca="false">(T112-AF112)/2</f>
        <v>23</v>
      </c>
      <c r="BE112" s="46" t="n">
        <f aca="false">(U112-AG112)/2</f>
        <v>22.5</v>
      </c>
      <c r="BF112" s="46" t="n">
        <f aca="false">(V112-AH112)/2</f>
        <v>29</v>
      </c>
      <c r="BG112" s="46" t="n">
        <f aca="false">(W112-AI112)/2</f>
        <v>165</v>
      </c>
    </row>
    <row r="113" customFormat="false" ht="13.5" hidden="false" customHeight="false" outlineLevel="0" collapsed="false">
      <c r="A113" s="19" t="n">
        <v>103</v>
      </c>
      <c r="B113" s="50" t="n">
        <v>7.01</v>
      </c>
      <c r="C113" s="50" t="n">
        <v>6.51</v>
      </c>
      <c r="D113" s="50" t="n">
        <v>6.51</v>
      </c>
      <c r="E113" s="50"/>
      <c r="F113" s="50" t="n">
        <v>6.51</v>
      </c>
      <c r="G113" s="50" t="n">
        <v>5.005</v>
      </c>
      <c r="H113" s="50" t="n">
        <v>6.01</v>
      </c>
      <c r="I113" s="50" t="n">
        <v>6.01</v>
      </c>
      <c r="J113" s="50" t="n">
        <v>5.51</v>
      </c>
      <c r="K113" s="50" t="n">
        <v>5.51</v>
      </c>
      <c r="M113" s="19" t="n">
        <v>103</v>
      </c>
      <c r="N113" s="46" t="n">
        <f aca="false">FLOOR(B113*$N$7, 1)</f>
        <v>420</v>
      </c>
      <c r="O113" s="46" t="n">
        <f aca="false">FLOOR(C113*$N$7, 1)</f>
        <v>390</v>
      </c>
      <c r="P113" s="46" t="n">
        <f aca="false">FLOOR(D113*$N$7, 1)</f>
        <v>390</v>
      </c>
      <c r="Q113" s="46" t="n">
        <f aca="false">FLOOR(E113*$N$7, 1)</f>
        <v>0</v>
      </c>
      <c r="R113" s="51" t="n">
        <f aca="false">FLOOR(F113*$N$7, 1)</f>
        <v>390</v>
      </c>
      <c r="S113" s="52" t="n">
        <f aca="false">FLOOR(G113*$N$7, 1)</f>
        <v>300</v>
      </c>
      <c r="T113" s="46" t="n">
        <f aca="false">FLOOR(H113*$N$7, 1)</f>
        <v>360</v>
      </c>
      <c r="U113" s="46" t="n">
        <f aca="false">FLOOR(I113*$N$7, 1)</f>
        <v>360</v>
      </c>
      <c r="V113" s="46" t="n">
        <f aca="false">FLOOR(J113*$N$7, 1)</f>
        <v>330</v>
      </c>
      <c r="W113" s="53" t="n">
        <f aca="false">FLOOR(K113*$N$7, 1)</f>
        <v>330</v>
      </c>
      <c r="Y113" s="19" t="n">
        <v>103</v>
      </c>
      <c r="Z113" s="46" t="n">
        <v>394</v>
      </c>
      <c r="AA113" s="46" t="n">
        <v>342</v>
      </c>
      <c r="AB113" s="46" t="n">
        <v>319</v>
      </c>
      <c r="AC113" s="46" t="n">
        <v>328</v>
      </c>
      <c r="AD113" s="46" t="n">
        <v>356</v>
      </c>
      <c r="AE113" s="46" t="n">
        <v>300</v>
      </c>
      <c r="AF113" s="46" t="n">
        <v>315</v>
      </c>
      <c r="AG113" s="46" t="n">
        <v>320</v>
      </c>
      <c r="AH113" s="46" t="n">
        <v>282</v>
      </c>
      <c r="AI113" s="46"/>
      <c r="AK113" s="19" t="n">
        <v>103</v>
      </c>
      <c r="AL113" s="46" t="n">
        <f aca="false">IF(Z113&gt;N113,1,0)</f>
        <v>0</v>
      </c>
      <c r="AM113" s="46" t="n">
        <f aca="false">IF(AA113&gt;O113,1,0)</f>
        <v>0</v>
      </c>
      <c r="AN113" s="46" t="n">
        <f aca="false">IF(AB113&gt;P113,1,0)</f>
        <v>0</v>
      </c>
      <c r="AO113" s="46" t="n">
        <v>0</v>
      </c>
      <c r="AP113" s="46" t="n">
        <f aca="false">IF(AD113&gt;R113,1,0)</f>
        <v>0</v>
      </c>
      <c r="AQ113" s="46" t="n">
        <f aca="false">IF(AE113&gt;S113,1,0)</f>
        <v>0</v>
      </c>
      <c r="AR113" s="46" t="n">
        <f aca="false">IF(AF113&gt;T113,1,0)</f>
        <v>0</v>
      </c>
      <c r="AS113" s="46" t="n">
        <f aca="false">IF(AG113&gt;U113,1,0)</f>
        <v>0</v>
      </c>
      <c r="AT113" s="46" t="n">
        <f aca="false">IF(AH113&gt;V113,1,0)</f>
        <v>0</v>
      </c>
      <c r="AU113" s="46" t="n">
        <f aca="false">IF(AI113&gt;W113,1,0)</f>
        <v>0</v>
      </c>
      <c r="AW113" s="19" t="n">
        <v>103</v>
      </c>
      <c r="AX113" s="46" t="n">
        <f aca="false">(N113-Z113)/2</f>
        <v>13</v>
      </c>
      <c r="AY113" s="46" t="n">
        <f aca="false">(O113-AA113)/2</f>
        <v>24</v>
      </c>
      <c r="AZ113" s="46" t="n">
        <f aca="false">(P113-AB113)/2</f>
        <v>35.5</v>
      </c>
      <c r="BA113" s="46" t="n">
        <f aca="false">(Q113-AC113)/2</f>
        <v>-164</v>
      </c>
      <c r="BB113" s="46" t="n">
        <f aca="false">(R113-AD113)/2</f>
        <v>17</v>
      </c>
      <c r="BC113" s="46" t="n">
        <f aca="false">(S113-AE113)/2</f>
        <v>0</v>
      </c>
      <c r="BD113" s="46" t="n">
        <f aca="false">(T113-AF113)/2</f>
        <v>22.5</v>
      </c>
      <c r="BE113" s="46" t="n">
        <f aca="false">(U113-AG113)/2</f>
        <v>20</v>
      </c>
      <c r="BF113" s="46" t="n">
        <f aca="false">(V113-AH113)/2</f>
        <v>24</v>
      </c>
      <c r="BG113" s="46" t="n">
        <f aca="false">(W113-AI113)/2</f>
        <v>165</v>
      </c>
    </row>
    <row r="114" customFormat="false" ht="13.5" hidden="false" customHeight="false" outlineLevel="0" collapsed="false">
      <c r="A114" s="19" t="n">
        <v>104</v>
      </c>
      <c r="B114" s="50" t="n">
        <v>5.005</v>
      </c>
      <c r="C114" s="50" t="n">
        <v>6.01</v>
      </c>
      <c r="D114" s="50" t="n">
        <v>6.51</v>
      </c>
      <c r="E114" s="50"/>
      <c r="F114" s="50" t="n">
        <v>6.01</v>
      </c>
      <c r="G114" s="50" t="n">
        <v>4.505</v>
      </c>
      <c r="H114" s="50" t="n">
        <v>6.01</v>
      </c>
      <c r="I114" s="50" t="n">
        <v>5.51</v>
      </c>
      <c r="J114" s="50" t="n">
        <v>6.01</v>
      </c>
      <c r="K114" s="50" t="n">
        <v>5.51</v>
      </c>
      <c r="M114" s="19" t="n">
        <v>104</v>
      </c>
      <c r="N114" s="46" t="n">
        <f aca="false">FLOOR(B114*$N$7, 1)</f>
        <v>300</v>
      </c>
      <c r="O114" s="46" t="n">
        <f aca="false">FLOOR(C114*$N$7, 1)</f>
        <v>360</v>
      </c>
      <c r="P114" s="46" t="n">
        <f aca="false">FLOOR(D114*$N$7, 1)</f>
        <v>390</v>
      </c>
      <c r="Q114" s="46" t="n">
        <f aca="false">FLOOR(E114*$N$7, 1)</f>
        <v>0</v>
      </c>
      <c r="R114" s="51" t="n">
        <f aca="false">FLOOR(F114*$N$7, 1)</f>
        <v>360</v>
      </c>
      <c r="S114" s="52" t="n">
        <f aca="false">FLOOR(G114*$N$7, 1)</f>
        <v>270</v>
      </c>
      <c r="T114" s="46" t="n">
        <f aca="false">FLOOR(H114*$N$7, 1)</f>
        <v>360</v>
      </c>
      <c r="U114" s="46" t="n">
        <f aca="false">FLOOR(I114*$N$7, 1)</f>
        <v>330</v>
      </c>
      <c r="V114" s="46" t="n">
        <f aca="false">FLOOR(J114*$N$7, 1)</f>
        <v>360</v>
      </c>
      <c r="W114" s="53" t="n">
        <f aca="false">FLOOR(K114*$N$7, 1)</f>
        <v>330</v>
      </c>
      <c r="Y114" s="19" t="n">
        <v>104</v>
      </c>
      <c r="Z114" s="46" t="n">
        <v>281</v>
      </c>
      <c r="AA114" s="46" t="n">
        <v>307</v>
      </c>
      <c r="AB114" s="46" t="n">
        <v>324</v>
      </c>
      <c r="AC114" s="46" t="n">
        <v>315</v>
      </c>
      <c r="AD114" s="46" t="n">
        <v>328</v>
      </c>
      <c r="AE114" s="46" t="n">
        <v>266</v>
      </c>
      <c r="AF114" s="46" t="n">
        <v>337</v>
      </c>
      <c r="AG114" s="46" t="n">
        <v>298</v>
      </c>
      <c r="AH114" s="46" t="n">
        <v>301</v>
      </c>
      <c r="AI114" s="46"/>
      <c r="AK114" s="19" t="n">
        <v>104</v>
      </c>
      <c r="AL114" s="46" t="n">
        <f aca="false">IF(Z114&gt;N114,1,0)</f>
        <v>0</v>
      </c>
      <c r="AM114" s="46" t="n">
        <f aca="false">IF(AA114&gt;O114,1,0)</f>
        <v>0</v>
      </c>
      <c r="AN114" s="46" t="n">
        <f aca="false">IF(AB114&gt;P114,1,0)</f>
        <v>0</v>
      </c>
      <c r="AO114" s="46" t="n">
        <v>0</v>
      </c>
      <c r="AP114" s="46" t="n">
        <f aca="false">IF(AD114&gt;R114,1,0)</f>
        <v>0</v>
      </c>
      <c r="AQ114" s="46" t="n">
        <f aca="false">IF(AE114&gt;S114,1,0)</f>
        <v>0</v>
      </c>
      <c r="AR114" s="46" t="n">
        <f aca="false">IF(AF114&gt;T114,1,0)</f>
        <v>0</v>
      </c>
      <c r="AS114" s="46" t="n">
        <f aca="false">IF(AG114&gt;U114,1,0)</f>
        <v>0</v>
      </c>
      <c r="AT114" s="46" t="n">
        <f aca="false">IF(AH114&gt;V114,1,0)</f>
        <v>0</v>
      </c>
      <c r="AU114" s="46" t="n">
        <f aca="false">IF(AI114&gt;W114,1,0)</f>
        <v>0</v>
      </c>
      <c r="AW114" s="19" t="n">
        <v>104</v>
      </c>
      <c r="AX114" s="46" t="n">
        <f aca="false">(N114-Z114)/2</f>
        <v>9.5</v>
      </c>
      <c r="AY114" s="46" t="n">
        <f aca="false">(O114-AA114)/2</f>
        <v>26.5</v>
      </c>
      <c r="AZ114" s="46" t="n">
        <f aca="false">(P114-AB114)/2</f>
        <v>33</v>
      </c>
      <c r="BA114" s="46" t="n">
        <f aca="false">(Q114-AC114)/2</f>
        <v>-157.5</v>
      </c>
      <c r="BB114" s="46" t="n">
        <f aca="false">(R114-AD114)/2</f>
        <v>16</v>
      </c>
      <c r="BC114" s="46" t="n">
        <f aca="false">(S114-AE114)/2</f>
        <v>2</v>
      </c>
      <c r="BD114" s="46" t="n">
        <f aca="false">(T114-AF114)/2</f>
        <v>11.5</v>
      </c>
      <c r="BE114" s="46" t="n">
        <f aca="false">(U114-AG114)/2</f>
        <v>16</v>
      </c>
      <c r="BF114" s="46" t="n">
        <f aca="false">(V114-AH114)/2</f>
        <v>29.5</v>
      </c>
      <c r="BG114" s="46" t="n">
        <f aca="false">(W114-AI114)/2</f>
        <v>165</v>
      </c>
    </row>
    <row r="115" customFormat="false" ht="13.5" hidden="false" customHeight="false" outlineLevel="0" collapsed="false">
      <c r="A115" s="19" t="n">
        <v>105</v>
      </c>
      <c r="B115" s="50" t="n">
        <v>6.51</v>
      </c>
      <c r="C115" s="50" t="n">
        <v>7.01</v>
      </c>
      <c r="D115" s="50" t="n">
        <v>7.01</v>
      </c>
      <c r="E115" s="50"/>
      <c r="F115" s="50" t="n">
        <v>5.005</v>
      </c>
      <c r="G115" s="50" t="n">
        <v>5.005</v>
      </c>
      <c r="H115" s="50" t="n">
        <v>5.51</v>
      </c>
      <c r="I115" s="50" t="n">
        <v>6.01</v>
      </c>
      <c r="J115" s="50" t="n">
        <v>6.01</v>
      </c>
      <c r="K115" s="50" t="n">
        <v>5.51</v>
      </c>
      <c r="M115" s="19" t="n">
        <v>105</v>
      </c>
      <c r="N115" s="46" t="n">
        <f aca="false">FLOOR(B115*$N$7, 1)</f>
        <v>390</v>
      </c>
      <c r="O115" s="46" t="n">
        <f aca="false">FLOOR(C115*$N$7, 1)</f>
        <v>420</v>
      </c>
      <c r="P115" s="46" t="n">
        <f aca="false">FLOOR(D115*$N$7, 1)</f>
        <v>420</v>
      </c>
      <c r="Q115" s="46" t="n">
        <f aca="false">FLOOR(E115*$N$7, 1)</f>
        <v>0</v>
      </c>
      <c r="R115" s="51" t="n">
        <f aca="false">FLOOR(F115*$N$7, 1)</f>
        <v>300</v>
      </c>
      <c r="S115" s="52" t="n">
        <f aca="false">FLOOR(G115*$N$7, 1)</f>
        <v>300</v>
      </c>
      <c r="T115" s="46" t="n">
        <f aca="false">FLOOR(H115*$N$7, 1)</f>
        <v>330</v>
      </c>
      <c r="U115" s="46" t="n">
        <f aca="false">FLOOR(I115*$N$7, 1)</f>
        <v>360</v>
      </c>
      <c r="V115" s="46" t="n">
        <f aca="false">FLOOR(J115*$N$7, 1)</f>
        <v>360</v>
      </c>
      <c r="W115" s="53" t="n">
        <f aca="false">FLOOR(K115*$N$7, 1)</f>
        <v>330</v>
      </c>
      <c r="Y115" s="19" t="n">
        <v>105</v>
      </c>
      <c r="Z115" s="46" t="n">
        <v>357</v>
      </c>
      <c r="AA115" s="46" t="n">
        <v>375</v>
      </c>
      <c r="AB115" s="46" t="n">
        <v>381</v>
      </c>
      <c r="AC115" s="46" t="n">
        <v>356</v>
      </c>
      <c r="AD115" s="46" t="n">
        <v>298</v>
      </c>
      <c r="AE115" s="46" t="n">
        <v>296</v>
      </c>
      <c r="AF115" s="46" t="n">
        <v>295</v>
      </c>
      <c r="AG115" s="46" t="n">
        <v>312</v>
      </c>
      <c r="AH115" s="46" t="n">
        <v>314</v>
      </c>
      <c r="AI115" s="46"/>
      <c r="AK115" s="19" t="n">
        <v>105</v>
      </c>
      <c r="AL115" s="46" t="n">
        <f aca="false">IF(Z115&gt;N115,1,0)</f>
        <v>0</v>
      </c>
      <c r="AM115" s="46" t="n">
        <f aca="false">IF(AA115&gt;O115,1,0)</f>
        <v>0</v>
      </c>
      <c r="AN115" s="46" t="n">
        <f aca="false">IF(AB115&gt;P115,1,0)</f>
        <v>0</v>
      </c>
      <c r="AO115" s="46" t="n">
        <v>0</v>
      </c>
      <c r="AP115" s="46" t="n">
        <f aca="false">IF(AD115&gt;R115,1,0)</f>
        <v>0</v>
      </c>
      <c r="AQ115" s="46" t="n">
        <f aca="false">IF(AE115&gt;S115,1,0)</f>
        <v>0</v>
      </c>
      <c r="AR115" s="46" t="n">
        <f aca="false">IF(AF115&gt;T115,1,0)</f>
        <v>0</v>
      </c>
      <c r="AS115" s="46" t="n">
        <f aca="false">IF(AG115&gt;U115,1,0)</f>
        <v>0</v>
      </c>
      <c r="AT115" s="46" t="n">
        <f aca="false">IF(AH115&gt;V115,1,0)</f>
        <v>0</v>
      </c>
      <c r="AU115" s="46" t="n">
        <f aca="false">IF(AI115&gt;W115,1,0)</f>
        <v>0</v>
      </c>
      <c r="AW115" s="19" t="n">
        <v>105</v>
      </c>
      <c r="AX115" s="46" t="n">
        <f aca="false">(N115-Z115)/2</f>
        <v>16.5</v>
      </c>
      <c r="AY115" s="46" t="n">
        <f aca="false">(O115-AA115)/2</f>
        <v>22.5</v>
      </c>
      <c r="AZ115" s="46" t="n">
        <f aca="false">(P115-AB115)/2</f>
        <v>19.5</v>
      </c>
      <c r="BA115" s="46" t="n">
        <f aca="false">(Q115-AC115)/2</f>
        <v>-178</v>
      </c>
      <c r="BB115" s="46" t="n">
        <f aca="false">(R115-AD115)/2</f>
        <v>1</v>
      </c>
      <c r="BC115" s="46" t="n">
        <f aca="false">(S115-AE115)/2</f>
        <v>2</v>
      </c>
      <c r="BD115" s="46" t="n">
        <f aca="false">(T115-AF115)/2</f>
        <v>17.5</v>
      </c>
      <c r="BE115" s="46" t="n">
        <f aca="false">(U115-AG115)/2</f>
        <v>24</v>
      </c>
      <c r="BF115" s="46" t="n">
        <f aca="false">(V115-AH115)/2</f>
        <v>23</v>
      </c>
      <c r="BG115" s="46" t="n">
        <f aca="false">(W115-AI115)/2</f>
        <v>165</v>
      </c>
    </row>
    <row r="116" customFormat="false" ht="13.5" hidden="false" customHeight="false" outlineLevel="0" collapsed="false">
      <c r="A116" s="19" t="n">
        <v>106</v>
      </c>
      <c r="B116" s="50" t="n">
        <v>7.01</v>
      </c>
      <c r="C116" s="50" t="n">
        <v>6.51</v>
      </c>
      <c r="D116" s="50" t="n">
        <v>6.01</v>
      </c>
      <c r="E116" s="50"/>
      <c r="F116" s="50" t="n">
        <v>5.51</v>
      </c>
      <c r="G116" s="50" t="n">
        <v>5.51</v>
      </c>
      <c r="H116" s="50" t="n">
        <v>7.01</v>
      </c>
      <c r="I116" s="50" t="n">
        <v>6.01</v>
      </c>
      <c r="J116" s="50" t="n">
        <v>6.51</v>
      </c>
      <c r="K116" s="50" t="n">
        <v>5.005</v>
      </c>
      <c r="M116" s="19" t="n">
        <v>106</v>
      </c>
      <c r="N116" s="46" t="n">
        <f aca="false">FLOOR(B116*$N$7, 1)</f>
        <v>420</v>
      </c>
      <c r="O116" s="46" t="n">
        <f aca="false">FLOOR(C116*$N$7, 1)</f>
        <v>390</v>
      </c>
      <c r="P116" s="46" t="n">
        <f aca="false">FLOOR(D116*$N$7, 1)</f>
        <v>360</v>
      </c>
      <c r="Q116" s="46" t="n">
        <f aca="false">FLOOR(E116*$N$7, 1)</f>
        <v>0</v>
      </c>
      <c r="R116" s="51" t="n">
        <f aca="false">FLOOR(F116*$N$7, 1)</f>
        <v>330</v>
      </c>
      <c r="S116" s="52" t="n">
        <f aca="false">FLOOR(G116*$N$7, 1)</f>
        <v>330</v>
      </c>
      <c r="T116" s="46" t="n">
        <f aca="false">FLOOR(H116*$N$7, 1)</f>
        <v>420</v>
      </c>
      <c r="U116" s="46" t="n">
        <f aca="false">FLOOR(I116*$N$7, 1)</f>
        <v>360</v>
      </c>
      <c r="V116" s="46" t="n">
        <f aca="false">FLOOR(J116*$N$7, 1)</f>
        <v>390</v>
      </c>
      <c r="W116" s="53" t="n">
        <f aca="false">FLOOR(K116*$N$7, 1)</f>
        <v>300</v>
      </c>
      <c r="Y116" s="19" t="n">
        <v>106</v>
      </c>
      <c r="Z116" s="46" t="n">
        <v>414</v>
      </c>
      <c r="AA116" s="46" t="n">
        <v>349</v>
      </c>
      <c r="AB116" s="46" t="n">
        <v>300</v>
      </c>
      <c r="AC116" s="46" t="n">
        <v>458</v>
      </c>
      <c r="AD116" s="46" t="n">
        <v>296</v>
      </c>
      <c r="AE116" s="46" t="n">
        <v>328</v>
      </c>
      <c r="AF116" s="46" t="n">
        <v>357</v>
      </c>
      <c r="AG116" s="46" t="n">
        <v>331</v>
      </c>
      <c r="AH116" s="46" t="n">
        <v>331</v>
      </c>
      <c r="AI116" s="46"/>
      <c r="AK116" s="19" t="n">
        <v>106</v>
      </c>
      <c r="AL116" s="46" t="n">
        <f aca="false">IF(Z116&gt;N116,1,0)</f>
        <v>0</v>
      </c>
      <c r="AM116" s="46" t="n">
        <f aca="false">IF(AA116&gt;O116,1,0)</f>
        <v>0</v>
      </c>
      <c r="AN116" s="46" t="n">
        <f aca="false">IF(AB116&gt;P116,1,0)</f>
        <v>0</v>
      </c>
      <c r="AO116" s="46" t="n">
        <v>0</v>
      </c>
      <c r="AP116" s="46" t="n">
        <f aca="false">IF(AD116&gt;R116,1,0)</f>
        <v>0</v>
      </c>
      <c r="AQ116" s="46" t="n">
        <f aca="false">IF(AE116&gt;S116,1,0)</f>
        <v>0</v>
      </c>
      <c r="AR116" s="46" t="n">
        <f aca="false">IF(AF116&gt;T116,1,0)</f>
        <v>0</v>
      </c>
      <c r="AS116" s="46" t="n">
        <f aca="false">IF(AG116&gt;U116,1,0)</f>
        <v>0</v>
      </c>
      <c r="AT116" s="46" t="n">
        <f aca="false">IF(AH116&gt;V116,1,0)</f>
        <v>0</v>
      </c>
      <c r="AU116" s="46" t="n">
        <f aca="false">IF(AI116&gt;W116,1,0)</f>
        <v>0</v>
      </c>
      <c r="AW116" s="19" t="n">
        <v>106</v>
      </c>
      <c r="AX116" s="46" t="n">
        <f aca="false">(N116-Z116)/2</f>
        <v>3</v>
      </c>
      <c r="AY116" s="46" t="n">
        <f aca="false">(O116-AA116)/2</f>
        <v>20.5</v>
      </c>
      <c r="AZ116" s="46" t="n">
        <f aca="false">(P116-AB116)/2</f>
        <v>30</v>
      </c>
      <c r="BA116" s="46" t="n">
        <f aca="false">(Q116-AC116)/2</f>
        <v>-229</v>
      </c>
      <c r="BB116" s="46" t="n">
        <f aca="false">(R116-AD116)/2</f>
        <v>17</v>
      </c>
      <c r="BC116" s="46" t="n">
        <f aca="false">(S116-AE116)/2</f>
        <v>1</v>
      </c>
      <c r="BD116" s="46" t="n">
        <f aca="false">(T116-AF116)/2</f>
        <v>31.5</v>
      </c>
      <c r="BE116" s="46" t="n">
        <f aca="false">(U116-AG116)/2</f>
        <v>14.5</v>
      </c>
      <c r="BF116" s="46" t="n">
        <f aca="false">(V116-AH116)/2</f>
        <v>29.5</v>
      </c>
      <c r="BG116" s="46" t="n">
        <f aca="false">(W116-AI116)/2</f>
        <v>150</v>
      </c>
    </row>
    <row r="117" customFormat="false" ht="13.5" hidden="false" customHeight="false" outlineLevel="0" collapsed="false">
      <c r="A117" s="19" t="n">
        <v>107</v>
      </c>
      <c r="B117" s="50" t="n">
        <v>4.005</v>
      </c>
      <c r="C117" s="50" t="n">
        <v>7.01</v>
      </c>
      <c r="D117" s="50" t="n">
        <v>6.51</v>
      </c>
      <c r="E117" s="50"/>
      <c r="F117" s="50" t="n">
        <v>5.51</v>
      </c>
      <c r="G117" s="50" t="n">
        <v>4.505</v>
      </c>
      <c r="H117" s="50" t="n">
        <v>6.51</v>
      </c>
      <c r="I117" s="50" t="n">
        <v>5.51</v>
      </c>
      <c r="J117" s="50" t="n">
        <v>6.01</v>
      </c>
      <c r="K117" s="50" t="n">
        <v>5.51</v>
      </c>
      <c r="M117" s="19" t="n">
        <v>107</v>
      </c>
      <c r="N117" s="46" t="n">
        <f aca="false">FLOOR(B117*$N$7, 1)</f>
        <v>240</v>
      </c>
      <c r="O117" s="46" t="n">
        <f aca="false">FLOOR(C117*$N$7, 1)</f>
        <v>420</v>
      </c>
      <c r="P117" s="46" t="n">
        <f aca="false">FLOOR(D117*$N$7, 1)</f>
        <v>390</v>
      </c>
      <c r="Q117" s="46" t="n">
        <f aca="false">FLOOR(E117*$N$7, 1)</f>
        <v>0</v>
      </c>
      <c r="R117" s="51" t="n">
        <f aca="false">FLOOR(F117*$N$7, 1)</f>
        <v>330</v>
      </c>
      <c r="S117" s="52" t="n">
        <f aca="false">FLOOR(G117*$N$7, 1)</f>
        <v>270</v>
      </c>
      <c r="T117" s="46" t="n">
        <f aca="false">FLOOR(H117*$N$7, 1)</f>
        <v>390</v>
      </c>
      <c r="U117" s="46" t="n">
        <f aca="false">FLOOR(I117*$N$7, 1)</f>
        <v>330</v>
      </c>
      <c r="V117" s="46" t="n">
        <f aca="false">FLOOR(J117*$N$7, 1)</f>
        <v>360</v>
      </c>
      <c r="W117" s="53" t="n">
        <f aca="false">FLOOR(K117*$N$7, 1)</f>
        <v>330</v>
      </c>
      <c r="Y117" s="19" t="n">
        <v>107</v>
      </c>
      <c r="Z117" s="46" t="n">
        <v>213</v>
      </c>
      <c r="AA117" s="46" t="n">
        <v>358</v>
      </c>
      <c r="AB117" s="46" t="n">
        <v>352</v>
      </c>
      <c r="AC117" s="46" t="n">
        <v>457</v>
      </c>
      <c r="AD117" s="46" t="n">
        <v>296</v>
      </c>
      <c r="AE117" s="46" t="n">
        <v>266</v>
      </c>
      <c r="AF117" s="46" t="n">
        <v>370</v>
      </c>
      <c r="AG117" s="46" t="n">
        <v>307</v>
      </c>
      <c r="AH117" s="46" t="n">
        <v>283</v>
      </c>
      <c r="AI117" s="46"/>
      <c r="AK117" s="19" t="n">
        <v>107</v>
      </c>
      <c r="AL117" s="46" t="n">
        <f aca="false">IF(Z117&gt;N117,1,0)</f>
        <v>0</v>
      </c>
      <c r="AM117" s="46" t="n">
        <f aca="false">IF(AA117&gt;O117,1,0)</f>
        <v>0</v>
      </c>
      <c r="AN117" s="46" t="n">
        <f aca="false">IF(AB117&gt;P117,1,0)</f>
        <v>0</v>
      </c>
      <c r="AO117" s="46" t="n">
        <v>0</v>
      </c>
      <c r="AP117" s="46" t="n">
        <f aca="false">IF(AD117&gt;R117,1,0)</f>
        <v>0</v>
      </c>
      <c r="AQ117" s="46" t="n">
        <f aca="false">IF(AE117&gt;S117,1,0)</f>
        <v>0</v>
      </c>
      <c r="AR117" s="46" t="n">
        <f aca="false">IF(AF117&gt;T117,1,0)</f>
        <v>0</v>
      </c>
      <c r="AS117" s="46" t="n">
        <f aca="false">IF(AG117&gt;U117,1,0)</f>
        <v>0</v>
      </c>
      <c r="AT117" s="46" t="n">
        <f aca="false">IF(AH117&gt;V117,1,0)</f>
        <v>0</v>
      </c>
      <c r="AU117" s="46" t="n">
        <f aca="false">IF(AI117&gt;W117,1,0)</f>
        <v>0</v>
      </c>
      <c r="AW117" s="19" t="n">
        <v>107</v>
      </c>
      <c r="AX117" s="46" t="n">
        <f aca="false">(N117-Z117)/2</f>
        <v>13.5</v>
      </c>
      <c r="AY117" s="46" t="n">
        <f aca="false">(O117-AA117)/2</f>
        <v>31</v>
      </c>
      <c r="AZ117" s="46" t="n">
        <f aca="false">(P117-AB117)/2</f>
        <v>19</v>
      </c>
      <c r="BA117" s="46" t="n">
        <f aca="false">(Q117-AC117)/2</f>
        <v>-228.5</v>
      </c>
      <c r="BB117" s="46" t="n">
        <f aca="false">(R117-AD117)/2</f>
        <v>17</v>
      </c>
      <c r="BC117" s="46" t="n">
        <f aca="false">(S117-AE117)/2</f>
        <v>2</v>
      </c>
      <c r="BD117" s="46" t="n">
        <f aca="false">(T117-AF117)/2</f>
        <v>10</v>
      </c>
      <c r="BE117" s="46" t="n">
        <f aca="false">(U117-AG117)/2</f>
        <v>11.5</v>
      </c>
      <c r="BF117" s="46" t="n">
        <f aca="false">(V117-AH117)/2</f>
        <v>38.5</v>
      </c>
      <c r="BG117" s="46" t="n">
        <f aca="false">(W117-AI117)/2</f>
        <v>165</v>
      </c>
    </row>
    <row r="118" customFormat="false" ht="13.5" hidden="false" customHeight="false" outlineLevel="0" collapsed="false">
      <c r="A118" s="19" t="n">
        <v>108</v>
      </c>
      <c r="B118" s="50" t="n">
        <v>6.51</v>
      </c>
      <c r="C118" s="50" t="n">
        <v>7.51</v>
      </c>
      <c r="D118" s="50" t="n">
        <v>6.51</v>
      </c>
      <c r="E118" s="50"/>
      <c r="F118" s="50" t="n">
        <v>5.51</v>
      </c>
      <c r="G118" s="50" t="n">
        <v>5.51</v>
      </c>
      <c r="H118" s="50" t="n">
        <v>6.01</v>
      </c>
      <c r="I118" s="50" t="n">
        <v>5.005</v>
      </c>
      <c r="J118" s="50" t="n">
        <v>5.51</v>
      </c>
      <c r="K118" s="50" t="n">
        <v>5.51</v>
      </c>
      <c r="M118" s="19" t="n">
        <v>108</v>
      </c>
      <c r="N118" s="46" t="n">
        <f aca="false">FLOOR(B118*$N$7, 1)</f>
        <v>390</v>
      </c>
      <c r="O118" s="46" t="n">
        <f aca="false">FLOOR(C118*$N$7, 1)</f>
        <v>450</v>
      </c>
      <c r="P118" s="46" t="n">
        <f aca="false">FLOOR(D118*$N$7, 1)</f>
        <v>390</v>
      </c>
      <c r="Q118" s="46" t="n">
        <f aca="false">FLOOR(E118*$N$7, 1)</f>
        <v>0</v>
      </c>
      <c r="R118" s="51" t="n">
        <f aca="false">FLOOR(F118*$N$7, 1)</f>
        <v>330</v>
      </c>
      <c r="S118" s="52" t="n">
        <f aca="false">FLOOR(G118*$N$7, 1)</f>
        <v>330</v>
      </c>
      <c r="T118" s="46" t="n">
        <f aca="false">FLOOR(H118*$N$7, 1)</f>
        <v>360</v>
      </c>
      <c r="U118" s="46" t="n">
        <f aca="false">FLOOR(I118*$N$7, 1)</f>
        <v>300</v>
      </c>
      <c r="V118" s="46" t="n">
        <f aca="false">FLOOR(J118*$N$7, 1)</f>
        <v>330</v>
      </c>
      <c r="W118" s="53" t="n">
        <f aca="false">FLOOR(K118*$N$7, 1)</f>
        <v>330</v>
      </c>
      <c r="Y118" s="19" t="n">
        <v>108</v>
      </c>
      <c r="Z118" s="46" t="n">
        <v>379</v>
      </c>
      <c r="AA118" s="46" t="n">
        <v>405</v>
      </c>
      <c r="AB118" s="46" t="n">
        <v>341</v>
      </c>
      <c r="AC118" s="46" t="n">
        <v>384</v>
      </c>
      <c r="AD118" s="46" t="n">
        <v>300</v>
      </c>
      <c r="AE118" s="46" t="n">
        <v>326</v>
      </c>
      <c r="AF118" s="46" t="n">
        <v>309</v>
      </c>
      <c r="AG118" s="46" t="n">
        <v>278</v>
      </c>
      <c r="AH118" s="46" t="n">
        <v>287</v>
      </c>
      <c r="AI118" s="46"/>
      <c r="AK118" s="19" t="n">
        <v>108</v>
      </c>
      <c r="AL118" s="46" t="n">
        <f aca="false">IF(Z118&gt;N118,1,0)</f>
        <v>0</v>
      </c>
      <c r="AM118" s="46" t="n">
        <f aca="false">IF(AA118&gt;O118,1,0)</f>
        <v>0</v>
      </c>
      <c r="AN118" s="46" t="n">
        <f aca="false">IF(AB118&gt;P118,1,0)</f>
        <v>0</v>
      </c>
      <c r="AO118" s="46" t="n">
        <v>0</v>
      </c>
      <c r="AP118" s="46" t="n">
        <f aca="false">IF(AD118&gt;R118,1,0)</f>
        <v>0</v>
      </c>
      <c r="AQ118" s="46" t="n">
        <f aca="false">IF(AE118&gt;S118,1,0)</f>
        <v>0</v>
      </c>
      <c r="AR118" s="46" t="n">
        <f aca="false">IF(AF118&gt;T118,1,0)</f>
        <v>0</v>
      </c>
      <c r="AS118" s="46" t="n">
        <f aca="false">IF(AG118&gt;U118,1,0)</f>
        <v>0</v>
      </c>
      <c r="AT118" s="46" t="n">
        <f aca="false">IF(AH118&gt;V118,1,0)</f>
        <v>0</v>
      </c>
      <c r="AU118" s="46" t="n">
        <f aca="false">IF(AI118&gt;W118,1,0)</f>
        <v>0</v>
      </c>
      <c r="AW118" s="19" t="n">
        <v>108</v>
      </c>
      <c r="AX118" s="46" t="n">
        <f aca="false">(N118-Z118)/2</f>
        <v>5.5</v>
      </c>
      <c r="AY118" s="46" t="n">
        <f aca="false">(O118-AA118)/2</f>
        <v>22.5</v>
      </c>
      <c r="AZ118" s="46" t="n">
        <f aca="false">(P118-AB118)/2</f>
        <v>24.5</v>
      </c>
      <c r="BA118" s="46" t="n">
        <f aca="false">(Q118-AC118)/2</f>
        <v>-192</v>
      </c>
      <c r="BB118" s="46" t="n">
        <f aca="false">(R118-AD118)/2</f>
        <v>15</v>
      </c>
      <c r="BC118" s="46" t="n">
        <f aca="false">(S118-AE118)/2</f>
        <v>2</v>
      </c>
      <c r="BD118" s="46" t="n">
        <f aca="false">(T118-AF118)/2</f>
        <v>25.5</v>
      </c>
      <c r="BE118" s="46" t="n">
        <f aca="false">(U118-AG118)/2</f>
        <v>11</v>
      </c>
      <c r="BF118" s="46" t="n">
        <f aca="false">(V118-AH118)/2</f>
        <v>21.5</v>
      </c>
      <c r="BG118" s="46" t="n">
        <f aca="false">(W118-AI118)/2</f>
        <v>165</v>
      </c>
    </row>
    <row r="119" customFormat="false" ht="13.5" hidden="false" customHeight="false" outlineLevel="0" collapsed="false">
      <c r="A119" s="19" t="n">
        <v>109</v>
      </c>
      <c r="B119" s="50" t="n">
        <v>6.51</v>
      </c>
      <c r="C119" s="50" t="n">
        <v>7.51</v>
      </c>
      <c r="D119" s="50" t="n">
        <v>6.01</v>
      </c>
      <c r="E119" s="50"/>
      <c r="F119" s="50" t="n">
        <v>5.51</v>
      </c>
      <c r="G119" s="50" t="n">
        <v>4.505</v>
      </c>
      <c r="H119" s="50" t="n">
        <v>6.01</v>
      </c>
      <c r="I119" s="50" t="n">
        <v>5.51</v>
      </c>
      <c r="J119" s="50" t="n">
        <v>6.01</v>
      </c>
      <c r="K119" s="50" t="n">
        <v>5.51</v>
      </c>
      <c r="M119" s="19" t="n">
        <v>109</v>
      </c>
      <c r="N119" s="46" t="n">
        <f aca="false">FLOOR(B119*$N$7, 1)</f>
        <v>390</v>
      </c>
      <c r="O119" s="46" t="n">
        <f aca="false">FLOOR(C119*$N$7, 1)</f>
        <v>450</v>
      </c>
      <c r="P119" s="46" t="n">
        <f aca="false">FLOOR(D119*$N$7, 1)</f>
        <v>360</v>
      </c>
      <c r="Q119" s="46" t="n">
        <f aca="false">FLOOR(E119*$N$7, 1)</f>
        <v>0</v>
      </c>
      <c r="R119" s="51" t="n">
        <f aca="false">FLOOR(F119*$N$7, 1)</f>
        <v>330</v>
      </c>
      <c r="S119" s="52" t="n">
        <f aca="false">FLOOR(G119*$N$7, 1)</f>
        <v>270</v>
      </c>
      <c r="T119" s="46" t="n">
        <f aca="false">FLOOR(H119*$N$7, 1)</f>
        <v>360</v>
      </c>
      <c r="U119" s="46" t="n">
        <f aca="false">FLOOR(I119*$N$7, 1)</f>
        <v>330</v>
      </c>
      <c r="V119" s="46" t="n">
        <f aca="false">FLOOR(J119*$N$7, 1)</f>
        <v>360</v>
      </c>
      <c r="W119" s="53" t="n">
        <f aca="false">FLOOR(K119*$N$7, 1)</f>
        <v>330</v>
      </c>
      <c r="Y119" s="19" t="n">
        <v>109</v>
      </c>
      <c r="Z119" s="46" t="n">
        <v>351</v>
      </c>
      <c r="AA119" s="46" t="n">
        <v>382</v>
      </c>
      <c r="AB119" s="46" t="n">
        <v>315</v>
      </c>
      <c r="AC119" s="46" t="n">
        <v>418</v>
      </c>
      <c r="AD119" s="46" t="n">
        <v>296</v>
      </c>
      <c r="AE119" s="46" t="n">
        <v>266</v>
      </c>
      <c r="AF119" s="46" t="n">
        <v>324</v>
      </c>
      <c r="AG119" s="46" t="n">
        <v>296</v>
      </c>
      <c r="AH119" s="46" t="n">
        <v>311</v>
      </c>
      <c r="AI119" s="46"/>
      <c r="AK119" s="19" t="n">
        <v>109</v>
      </c>
      <c r="AL119" s="46" t="n">
        <f aca="false">IF(Z119&gt;N119,1,0)</f>
        <v>0</v>
      </c>
      <c r="AM119" s="46" t="n">
        <f aca="false">IF(AA119&gt;O119,1,0)</f>
        <v>0</v>
      </c>
      <c r="AN119" s="46" t="n">
        <f aca="false">IF(AB119&gt;P119,1,0)</f>
        <v>0</v>
      </c>
      <c r="AO119" s="46" t="n">
        <v>0</v>
      </c>
      <c r="AP119" s="46" t="n">
        <f aca="false">IF(AD119&gt;R119,1,0)</f>
        <v>0</v>
      </c>
      <c r="AQ119" s="46" t="n">
        <f aca="false">IF(AE119&gt;S119,1,0)</f>
        <v>0</v>
      </c>
      <c r="AR119" s="46" t="n">
        <f aca="false">IF(AF119&gt;T119,1,0)</f>
        <v>0</v>
      </c>
      <c r="AS119" s="46" t="n">
        <f aca="false">IF(AG119&gt;U119,1,0)</f>
        <v>0</v>
      </c>
      <c r="AT119" s="46" t="n">
        <f aca="false">IF(AH119&gt;V119,1,0)</f>
        <v>0</v>
      </c>
      <c r="AU119" s="46" t="n">
        <f aca="false">IF(AI119&gt;W119,1,0)</f>
        <v>0</v>
      </c>
      <c r="AW119" s="19" t="n">
        <v>109</v>
      </c>
      <c r="AX119" s="46" t="n">
        <f aca="false">(N119-Z119)/2</f>
        <v>19.5</v>
      </c>
      <c r="AY119" s="46" t="n">
        <f aca="false">(O119-AA119)/2</f>
        <v>34</v>
      </c>
      <c r="AZ119" s="46" t="n">
        <f aca="false">(P119-AB119)/2</f>
        <v>22.5</v>
      </c>
      <c r="BA119" s="46" t="n">
        <f aca="false">(Q119-AC119)/2</f>
        <v>-209</v>
      </c>
      <c r="BB119" s="46" t="n">
        <f aca="false">(R119-AD119)/2</f>
        <v>17</v>
      </c>
      <c r="BC119" s="46" t="n">
        <f aca="false">(S119-AE119)/2</f>
        <v>2</v>
      </c>
      <c r="BD119" s="46" t="n">
        <f aca="false">(T119-AF119)/2</f>
        <v>18</v>
      </c>
      <c r="BE119" s="46" t="n">
        <f aca="false">(U119-AG119)/2</f>
        <v>17</v>
      </c>
      <c r="BF119" s="46" t="n">
        <f aca="false">(V119-AH119)/2</f>
        <v>24.5</v>
      </c>
      <c r="BG119" s="46" t="n">
        <f aca="false">(W119-AI119)/2</f>
        <v>165</v>
      </c>
    </row>
    <row r="120" customFormat="false" ht="13.5" hidden="false" customHeight="false" outlineLevel="0" collapsed="false">
      <c r="A120" s="19" t="n">
        <v>110</v>
      </c>
      <c r="B120" s="50" t="n">
        <v>4.505</v>
      </c>
      <c r="C120" s="50" t="n">
        <v>7.01</v>
      </c>
      <c r="D120" s="50" t="n">
        <v>6.01</v>
      </c>
      <c r="E120" s="50"/>
      <c r="F120" s="50" t="n">
        <v>6.01</v>
      </c>
      <c r="G120" s="50" t="n">
        <v>5.005</v>
      </c>
      <c r="H120" s="50" t="n">
        <v>5.51</v>
      </c>
      <c r="I120" s="50" t="n">
        <v>6.01</v>
      </c>
      <c r="J120" s="50" t="n">
        <v>6.51</v>
      </c>
      <c r="K120" s="50" t="n">
        <v>5.51</v>
      </c>
      <c r="M120" s="19" t="n">
        <v>110</v>
      </c>
      <c r="N120" s="46" t="n">
        <f aca="false">FLOOR(B120*$N$7, 1)</f>
        <v>270</v>
      </c>
      <c r="O120" s="46" t="n">
        <f aca="false">FLOOR(C120*$N$7, 1)</f>
        <v>420</v>
      </c>
      <c r="P120" s="46" t="n">
        <f aca="false">FLOOR(D120*$N$7, 1)</f>
        <v>360</v>
      </c>
      <c r="Q120" s="46" t="n">
        <f aca="false">FLOOR(E120*$N$7, 1)</f>
        <v>0</v>
      </c>
      <c r="R120" s="51" t="n">
        <f aca="false">FLOOR(F120*$N$7, 1)</f>
        <v>360</v>
      </c>
      <c r="S120" s="52" t="n">
        <f aca="false">FLOOR(G120*$N$7, 1)</f>
        <v>300</v>
      </c>
      <c r="T120" s="46" t="n">
        <f aca="false">FLOOR(H120*$N$7, 1)</f>
        <v>330</v>
      </c>
      <c r="U120" s="46" t="n">
        <f aca="false">FLOOR(I120*$N$7, 1)</f>
        <v>360</v>
      </c>
      <c r="V120" s="46" t="n">
        <f aca="false">FLOOR(J120*$N$7, 1)</f>
        <v>390</v>
      </c>
      <c r="W120" s="53" t="n">
        <f aca="false">FLOOR(K120*$N$7, 1)</f>
        <v>330</v>
      </c>
      <c r="Y120" s="19" t="n">
        <v>110</v>
      </c>
      <c r="Z120" s="46" t="n">
        <v>231</v>
      </c>
      <c r="AA120" s="46" t="n">
        <v>373</v>
      </c>
      <c r="AB120" s="46" t="n">
        <v>316</v>
      </c>
      <c r="AC120" s="46" t="n">
        <v>374</v>
      </c>
      <c r="AD120" s="46" t="n">
        <v>328</v>
      </c>
      <c r="AE120" s="46" t="n">
        <v>328</v>
      </c>
      <c r="AF120" s="46" t="n">
        <v>301</v>
      </c>
      <c r="AG120" s="46" t="n">
        <v>331</v>
      </c>
      <c r="AH120" s="46" t="n">
        <v>328</v>
      </c>
      <c r="AI120" s="46"/>
      <c r="AK120" s="19" t="n">
        <v>110</v>
      </c>
      <c r="AL120" s="46" t="n">
        <f aca="false">IF(Z120&gt;N120,1,0)</f>
        <v>0</v>
      </c>
      <c r="AM120" s="46" t="n">
        <f aca="false">IF(AA120&gt;O120,1,0)</f>
        <v>0</v>
      </c>
      <c r="AN120" s="46" t="n">
        <f aca="false">IF(AB120&gt;P120,1,0)</f>
        <v>0</v>
      </c>
      <c r="AO120" s="46" t="n">
        <v>0</v>
      </c>
      <c r="AP120" s="46" t="n">
        <f aca="false">IF(AD120&gt;R120,1,0)</f>
        <v>0</v>
      </c>
      <c r="AQ120" s="46" t="n">
        <f aca="false">IF(AE120&gt;S120,1,0)</f>
        <v>1</v>
      </c>
      <c r="AR120" s="46" t="n">
        <f aca="false">IF(AF120&gt;T120,1,0)</f>
        <v>0</v>
      </c>
      <c r="AS120" s="46" t="n">
        <f aca="false">IF(AG120&gt;U120,1,0)</f>
        <v>0</v>
      </c>
      <c r="AT120" s="46" t="n">
        <f aca="false">IF(AH120&gt;V120,1,0)</f>
        <v>0</v>
      </c>
      <c r="AU120" s="46" t="n">
        <f aca="false">IF(AI120&gt;W120,1,0)</f>
        <v>0</v>
      </c>
      <c r="AW120" s="19" t="n">
        <v>110</v>
      </c>
      <c r="AX120" s="46" t="n">
        <f aca="false">(N120-Z120)/2</f>
        <v>19.5</v>
      </c>
      <c r="AY120" s="46" t="n">
        <f aca="false">(O120-AA120)/2</f>
        <v>23.5</v>
      </c>
      <c r="AZ120" s="46" t="n">
        <f aca="false">(P120-AB120)/2</f>
        <v>22</v>
      </c>
      <c r="BA120" s="46" t="n">
        <f aca="false">(Q120-AC120)/2</f>
        <v>-187</v>
      </c>
      <c r="BB120" s="46" t="n">
        <f aca="false">(R120-AD120)/2</f>
        <v>16</v>
      </c>
      <c r="BC120" s="46" t="n">
        <f aca="false">(S120-AE120)/2</f>
        <v>-14</v>
      </c>
      <c r="BD120" s="46" t="n">
        <f aca="false">(T120-AF120)/2</f>
        <v>14.5</v>
      </c>
      <c r="BE120" s="46" t="n">
        <f aca="false">(U120-AG120)/2</f>
        <v>14.5</v>
      </c>
      <c r="BF120" s="46" t="n">
        <f aca="false">(V120-AH120)/2</f>
        <v>31</v>
      </c>
      <c r="BG120" s="46" t="n">
        <f aca="false">(W120-AI120)/2</f>
        <v>165</v>
      </c>
    </row>
    <row r="121" customFormat="false" ht="13.5" hidden="false" customHeight="false" outlineLevel="0" collapsed="false">
      <c r="A121" s="19" t="n">
        <v>111</v>
      </c>
      <c r="B121" s="50" t="n">
        <v>5.51</v>
      </c>
      <c r="C121" s="50" t="n">
        <v>7.01</v>
      </c>
      <c r="D121" s="50" t="n">
        <v>6.01</v>
      </c>
      <c r="E121" s="50"/>
      <c r="F121" s="50" t="n">
        <v>6.01</v>
      </c>
      <c r="G121" s="50" t="n">
        <v>6.01</v>
      </c>
      <c r="H121" s="50" t="n">
        <v>6.01</v>
      </c>
      <c r="I121" s="50" t="n">
        <v>6.51</v>
      </c>
      <c r="J121" s="50" t="n">
        <v>5.51</v>
      </c>
      <c r="K121" s="50" t="n">
        <v>6.01</v>
      </c>
      <c r="M121" s="19" t="n">
        <v>111</v>
      </c>
      <c r="N121" s="46" t="n">
        <f aca="false">FLOOR(B121*$N$7, 1)</f>
        <v>330</v>
      </c>
      <c r="O121" s="46" t="n">
        <f aca="false">FLOOR(C121*$N$7, 1)</f>
        <v>420</v>
      </c>
      <c r="P121" s="46" t="n">
        <f aca="false">FLOOR(D121*$N$7, 1)</f>
        <v>360</v>
      </c>
      <c r="Q121" s="46" t="n">
        <f aca="false">FLOOR(E121*$N$7, 1)</f>
        <v>0</v>
      </c>
      <c r="R121" s="51" t="n">
        <f aca="false">FLOOR(F121*$N$7, 1)</f>
        <v>360</v>
      </c>
      <c r="S121" s="52" t="n">
        <f aca="false">FLOOR(G121*$N$7, 1)</f>
        <v>360</v>
      </c>
      <c r="T121" s="46" t="n">
        <f aca="false">FLOOR(H121*$N$7, 1)</f>
        <v>360</v>
      </c>
      <c r="U121" s="46" t="n">
        <f aca="false">FLOOR(I121*$N$7, 1)</f>
        <v>390</v>
      </c>
      <c r="V121" s="46" t="n">
        <f aca="false">FLOOR(J121*$N$7, 1)</f>
        <v>330</v>
      </c>
      <c r="W121" s="53" t="n">
        <f aca="false">FLOOR(K121*$N$7, 1)</f>
        <v>360</v>
      </c>
      <c r="Y121" s="19" t="n">
        <v>111</v>
      </c>
      <c r="Z121" s="46" t="n">
        <v>294</v>
      </c>
      <c r="AA121" s="46" t="n">
        <v>366</v>
      </c>
      <c r="AB121" s="46" t="n">
        <v>317</v>
      </c>
      <c r="AC121" s="46" t="n">
        <v>316</v>
      </c>
      <c r="AD121" s="46" t="n">
        <v>360</v>
      </c>
      <c r="AE121" s="46" t="n">
        <v>328</v>
      </c>
      <c r="AF121" s="46" t="n">
        <v>327</v>
      </c>
      <c r="AG121" s="46" t="n">
        <v>346</v>
      </c>
      <c r="AH121" s="46" t="n">
        <v>277</v>
      </c>
      <c r="AI121" s="46"/>
      <c r="AK121" s="19" t="n">
        <v>111</v>
      </c>
      <c r="AL121" s="46" t="n">
        <f aca="false">IF(Z121&gt;N121,1,0)</f>
        <v>0</v>
      </c>
      <c r="AM121" s="46" t="n">
        <f aca="false">IF(AA121&gt;O121,1,0)</f>
        <v>0</v>
      </c>
      <c r="AN121" s="46" t="n">
        <f aca="false">IF(AB121&gt;P121,1,0)</f>
        <v>0</v>
      </c>
      <c r="AO121" s="46" t="n">
        <v>0</v>
      </c>
      <c r="AP121" s="46" t="n">
        <f aca="false">IF(AD121&gt;R121,1,0)</f>
        <v>0</v>
      </c>
      <c r="AQ121" s="46" t="n">
        <f aca="false">IF(AE121&gt;S121,1,0)</f>
        <v>0</v>
      </c>
      <c r="AR121" s="46" t="n">
        <f aca="false">IF(AF121&gt;T121,1,0)</f>
        <v>0</v>
      </c>
      <c r="AS121" s="46" t="n">
        <f aca="false">IF(AG121&gt;U121,1,0)</f>
        <v>0</v>
      </c>
      <c r="AT121" s="46" t="n">
        <f aca="false">IF(AH121&gt;V121,1,0)</f>
        <v>0</v>
      </c>
      <c r="AU121" s="46" t="n">
        <f aca="false">IF(AI121&gt;W121,1,0)</f>
        <v>0</v>
      </c>
      <c r="AW121" s="19" t="n">
        <v>111</v>
      </c>
      <c r="AX121" s="46" t="n">
        <f aca="false">(N121-Z121)/2</f>
        <v>18</v>
      </c>
      <c r="AY121" s="46" t="n">
        <f aca="false">(O121-AA121)/2</f>
        <v>27</v>
      </c>
      <c r="AZ121" s="46" t="n">
        <f aca="false">(P121-AB121)/2</f>
        <v>21.5</v>
      </c>
      <c r="BA121" s="46" t="n">
        <f aca="false">(Q121-AC121)/2</f>
        <v>-158</v>
      </c>
      <c r="BB121" s="46" t="n">
        <f aca="false">(R121-AD121)/2</f>
        <v>0</v>
      </c>
      <c r="BC121" s="46" t="n">
        <f aca="false">(S121-AE121)/2</f>
        <v>16</v>
      </c>
      <c r="BD121" s="46" t="n">
        <f aca="false">(T121-AF121)/2</f>
        <v>16.5</v>
      </c>
      <c r="BE121" s="46" t="n">
        <f aca="false">(U121-AG121)/2</f>
        <v>22</v>
      </c>
      <c r="BF121" s="46" t="n">
        <f aca="false">(V121-AH121)/2</f>
        <v>26.5</v>
      </c>
      <c r="BG121" s="46" t="n">
        <f aca="false">(W121-AI121)/2</f>
        <v>180</v>
      </c>
    </row>
    <row r="122" customFormat="false" ht="13.5" hidden="false" customHeight="false" outlineLevel="0" collapsed="false">
      <c r="A122" s="19" t="n">
        <v>112</v>
      </c>
      <c r="B122" s="50" t="n">
        <v>5.51</v>
      </c>
      <c r="C122" s="50" t="n">
        <v>6.51</v>
      </c>
      <c r="D122" s="50" t="n">
        <v>6.01</v>
      </c>
      <c r="E122" s="50"/>
      <c r="F122" s="50" t="n">
        <v>6.51</v>
      </c>
      <c r="G122" s="50" t="n">
        <v>5.51</v>
      </c>
      <c r="H122" s="50" t="n">
        <v>5.51</v>
      </c>
      <c r="I122" s="50" t="n">
        <v>5.51</v>
      </c>
      <c r="J122" s="50" t="n">
        <v>6.51</v>
      </c>
      <c r="K122" s="50" t="n">
        <v>5.51</v>
      </c>
      <c r="M122" s="19" t="n">
        <v>112</v>
      </c>
      <c r="N122" s="46" t="n">
        <f aca="false">FLOOR(B122*$N$7, 1)</f>
        <v>330</v>
      </c>
      <c r="O122" s="46" t="n">
        <f aca="false">FLOOR(C122*$N$7, 1)</f>
        <v>390</v>
      </c>
      <c r="P122" s="46" t="n">
        <f aca="false">FLOOR(D122*$N$7, 1)</f>
        <v>360</v>
      </c>
      <c r="Q122" s="46" t="n">
        <f aca="false">FLOOR(E122*$N$7, 1)</f>
        <v>0</v>
      </c>
      <c r="R122" s="51" t="n">
        <f aca="false">FLOOR(F122*$N$7, 1)</f>
        <v>390</v>
      </c>
      <c r="S122" s="52" t="n">
        <f aca="false">FLOOR(G122*$N$7, 1)</f>
        <v>330</v>
      </c>
      <c r="T122" s="46" t="n">
        <f aca="false">FLOOR(H122*$N$7, 1)</f>
        <v>330</v>
      </c>
      <c r="U122" s="46" t="n">
        <f aca="false">FLOOR(I122*$N$7, 1)</f>
        <v>330</v>
      </c>
      <c r="V122" s="46" t="n">
        <f aca="false">FLOOR(J122*$N$7, 1)</f>
        <v>390</v>
      </c>
      <c r="W122" s="53" t="n">
        <f aca="false">FLOOR(K122*$N$7, 1)</f>
        <v>330</v>
      </c>
      <c r="Y122" s="19" t="n">
        <v>112</v>
      </c>
      <c r="Z122" s="46" t="n">
        <v>304</v>
      </c>
      <c r="AA122" s="46" t="n">
        <v>353</v>
      </c>
      <c r="AB122" s="46" t="n">
        <v>307</v>
      </c>
      <c r="AC122" s="46" t="n">
        <v>300</v>
      </c>
      <c r="AD122" s="46" t="n">
        <v>356</v>
      </c>
      <c r="AE122" s="46" t="n">
        <v>297</v>
      </c>
      <c r="AF122" s="46" t="n">
        <v>283</v>
      </c>
      <c r="AG122" s="46" t="n">
        <v>275</v>
      </c>
      <c r="AH122" s="46" t="n">
        <v>324</v>
      </c>
      <c r="AI122" s="46"/>
      <c r="AK122" s="19" t="n">
        <v>112</v>
      </c>
      <c r="AL122" s="46" t="n">
        <f aca="false">IF(Z122&gt;N122,1,0)</f>
        <v>0</v>
      </c>
      <c r="AM122" s="46" t="n">
        <f aca="false">IF(AA122&gt;O122,1,0)</f>
        <v>0</v>
      </c>
      <c r="AN122" s="46" t="n">
        <f aca="false">IF(AB122&gt;P122,1,0)</f>
        <v>0</v>
      </c>
      <c r="AO122" s="46" t="n">
        <v>0</v>
      </c>
      <c r="AP122" s="46" t="n">
        <f aca="false">IF(AD122&gt;R122,1,0)</f>
        <v>0</v>
      </c>
      <c r="AQ122" s="46" t="n">
        <f aca="false">IF(AE122&gt;S122,1,0)</f>
        <v>0</v>
      </c>
      <c r="AR122" s="46" t="n">
        <f aca="false">IF(AF122&gt;T122,1,0)</f>
        <v>0</v>
      </c>
      <c r="AS122" s="46" t="n">
        <f aca="false">IF(AG122&gt;U122,1,0)</f>
        <v>0</v>
      </c>
      <c r="AT122" s="46" t="n">
        <f aca="false">IF(AH122&gt;V122,1,0)</f>
        <v>0</v>
      </c>
      <c r="AU122" s="46" t="n">
        <f aca="false">IF(AI122&gt;W122,1,0)</f>
        <v>0</v>
      </c>
      <c r="AW122" s="19" t="n">
        <v>112</v>
      </c>
      <c r="AX122" s="46" t="n">
        <f aca="false">(N122-Z122)/2</f>
        <v>13</v>
      </c>
      <c r="AY122" s="46" t="n">
        <f aca="false">(O122-AA122)/2</f>
        <v>18.5</v>
      </c>
      <c r="AZ122" s="46" t="n">
        <f aca="false">(P122-AB122)/2</f>
        <v>26.5</v>
      </c>
      <c r="BA122" s="46" t="n">
        <f aca="false">(Q122-AC122)/2</f>
        <v>-150</v>
      </c>
      <c r="BB122" s="46" t="n">
        <f aca="false">(R122-AD122)/2</f>
        <v>17</v>
      </c>
      <c r="BC122" s="46" t="n">
        <f aca="false">(S122-AE122)/2</f>
        <v>16.5</v>
      </c>
      <c r="BD122" s="46" t="n">
        <f aca="false">(T122-AF122)/2</f>
        <v>23.5</v>
      </c>
      <c r="BE122" s="46" t="n">
        <f aca="false">(U122-AG122)/2</f>
        <v>27.5</v>
      </c>
      <c r="BF122" s="46" t="n">
        <f aca="false">(V122-AH122)/2</f>
        <v>33</v>
      </c>
      <c r="BG122" s="46" t="n">
        <f aca="false">(W122-AI122)/2</f>
        <v>165</v>
      </c>
    </row>
    <row r="123" customFormat="false" ht="13.5" hidden="false" customHeight="false" outlineLevel="0" collapsed="false">
      <c r="A123" s="19" t="n">
        <v>113</v>
      </c>
      <c r="B123" s="50" t="n">
        <v>5.005</v>
      </c>
      <c r="C123" s="50" t="n">
        <v>6.51</v>
      </c>
      <c r="D123" s="50" t="n">
        <v>6.01</v>
      </c>
      <c r="E123" s="50"/>
      <c r="F123" s="50" t="n">
        <v>6.51</v>
      </c>
      <c r="G123" s="50" t="n">
        <v>5.51</v>
      </c>
      <c r="H123" s="50" t="n">
        <v>5.51</v>
      </c>
      <c r="I123" s="50" t="n">
        <v>6.01</v>
      </c>
      <c r="J123" s="50" t="n">
        <v>6.01</v>
      </c>
      <c r="K123" s="50" t="n">
        <v>5.51</v>
      </c>
      <c r="M123" s="19" t="n">
        <v>113</v>
      </c>
      <c r="N123" s="46" t="n">
        <f aca="false">FLOOR(B123*$N$7, 1)</f>
        <v>300</v>
      </c>
      <c r="O123" s="46" t="n">
        <f aca="false">FLOOR(C123*$N$7, 1)</f>
        <v>390</v>
      </c>
      <c r="P123" s="46" t="n">
        <f aca="false">FLOOR(D123*$N$7, 1)</f>
        <v>360</v>
      </c>
      <c r="Q123" s="46" t="n">
        <f aca="false">FLOOR(E123*$N$7, 1)</f>
        <v>0</v>
      </c>
      <c r="R123" s="51" t="n">
        <f aca="false">FLOOR(F123*$N$7, 1)</f>
        <v>390</v>
      </c>
      <c r="S123" s="52" t="n">
        <f aca="false">FLOOR(G123*$N$7, 1)</f>
        <v>330</v>
      </c>
      <c r="T123" s="46" t="n">
        <f aca="false">FLOOR(H123*$N$7, 1)</f>
        <v>330</v>
      </c>
      <c r="U123" s="46" t="n">
        <f aca="false">FLOOR(I123*$N$7, 1)</f>
        <v>360</v>
      </c>
      <c r="V123" s="46" t="n">
        <f aca="false">FLOOR(J123*$N$7, 1)</f>
        <v>360</v>
      </c>
      <c r="W123" s="53" t="n">
        <f aca="false">FLOOR(K123*$N$7, 1)</f>
        <v>330</v>
      </c>
      <c r="Y123" s="19" t="n">
        <v>113</v>
      </c>
      <c r="Z123" s="46" t="n">
        <v>264</v>
      </c>
      <c r="AA123" s="46" t="n">
        <v>330</v>
      </c>
      <c r="AB123" s="46" t="n">
        <v>322</v>
      </c>
      <c r="AC123" s="46" t="n">
        <v>338</v>
      </c>
      <c r="AD123" s="46" t="n">
        <v>360</v>
      </c>
      <c r="AE123" s="46" t="n">
        <v>322</v>
      </c>
      <c r="AF123" s="46" t="n">
        <v>292</v>
      </c>
      <c r="AG123" s="46" t="n">
        <v>314</v>
      </c>
      <c r="AH123" s="46" t="n">
        <v>303</v>
      </c>
      <c r="AI123" s="46"/>
      <c r="AK123" s="19" t="n">
        <v>113</v>
      </c>
      <c r="AL123" s="46" t="n">
        <f aca="false">IF(Z123&gt;N123,1,0)</f>
        <v>0</v>
      </c>
      <c r="AM123" s="46" t="n">
        <f aca="false">IF(AA123&gt;O123,1,0)</f>
        <v>0</v>
      </c>
      <c r="AN123" s="46" t="n">
        <f aca="false">IF(AB123&gt;P123,1,0)</f>
        <v>0</v>
      </c>
      <c r="AO123" s="46" t="n">
        <v>0</v>
      </c>
      <c r="AP123" s="46" t="n">
        <f aca="false">IF(AD123&gt;R123,1,0)</f>
        <v>0</v>
      </c>
      <c r="AQ123" s="46" t="n">
        <f aca="false">IF(AE123&gt;S123,1,0)</f>
        <v>0</v>
      </c>
      <c r="AR123" s="46" t="n">
        <f aca="false">IF(AF123&gt;T123,1,0)</f>
        <v>0</v>
      </c>
      <c r="AS123" s="46" t="n">
        <f aca="false">IF(AG123&gt;U123,1,0)</f>
        <v>0</v>
      </c>
      <c r="AT123" s="46" t="n">
        <f aca="false">IF(AH123&gt;V123,1,0)</f>
        <v>0</v>
      </c>
      <c r="AU123" s="46" t="n">
        <f aca="false">IF(AI123&gt;W123,1,0)</f>
        <v>0</v>
      </c>
      <c r="AW123" s="19" t="n">
        <v>113</v>
      </c>
      <c r="AX123" s="46" t="n">
        <f aca="false">(N123-Z123)/2</f>
        <v>18</v>
      </c>
      <c r="AY123" s="46" t="n">
        <f aca="false">(O123-AA123)/2</f>
        <v>30</v>
      </c>
      <c r="AZ123" s="46" t="n">
        <f aca="false">(P123-AB123)/2</f>
        <v>19</v>
      </c>
      <c r="BA123" s="46" t="n">
        <f aca="false">(Q123-AC123)/2</f>
        <v>-169</v>
      </c>
      <c r="BB123" s="46" t="n">
        <f aca="false">(R123-AD123)/2</f>
        <v>15</v>
      </c>
      <c r="BC123" s="46" t="n">
        <f aca="false">(S123-AE123)/2</f>
        <v>4</v>
      </c>
      <c r="BD123" s="46" t="n">
        <f aca="false">(T123-AF123)/2</f>
        <v>19</v>
      </c>
      <c r="BE123" s="46" t="n">
        <f aca="false">(U123-AG123)/2</f>
        <v>23</v>
      </c>
      <c r="BF123" s="46" t="n">
        <f aca="false">(V123-AH123)/2</f>
        <v>28.5</v>
      </c>
      <c r="BG123" s="46" t="n">
        <f aca="false">(W123-AI123)/2</f>
        <v>165</v>
      </c>
    </row>
    <row r="124" customFormat="false" ht="13.5" hidden="false" customHeight="false" outlineLevel="0" collapsed="false">
      <c r="A124" s="19" t="n">
        <v>114</v>
      </c>
      <c r="B124" s="50" t="n">
        <v>4.505</v>
      </c>
      <c r="C124" s="50" t="n">
        <v>7.51</v>
      </c>
      <c r="D124" s="50" t="n">
        <v>6.01</v>
      </c>
      <c r="E124" s="50"/>
      <c r="F124" s="50" t="n">
        <v>6.01</v>
      </c>
      <c r="G124" s="50" t="n">
        <v>5.005</v>
      </c>
      <c r="H124" s="50" t="n">
        <v>5.51</v>
      </c>
      <c r="I124" s="50" t="n">
        <v>6.51</v>
      </c>
      <c r="J124" s="50" t="n">
        <v>6.01</v>
      </c>
      <c r="K124" s="50" t="n">
        <v>5.51</v>
      </c>
      <c r="M124" s="19" t="n">
        <v>114</v>
      </c>
      <c r="N124" s="46" t="n">
        <f aca="false">FLOOR(B124*$N$7, 1)</f>
        <v>270</v>
      </c>
      <c r="O124" s="46" t="n">
        <f aca="false">FLOOR(C124*$N$7, 1)</f>
        <v>450</v>
      </c>
      <c r="P124" s="46" t="n">
        <f aca="false">FLOOR(D124*$N$7, 1)</f>
        <v>360</v>
      </c>
      <c r="Q124" s="46" t="n">
        <f aca="false">FLOOR(E124*$N$7, 1)</f>
        <v>0</v>
      </c>
      <c r="R124" s="51" t="n">
        <f aca="false">FLOOR(F124*$N$7, 1)</f>
        <v>360</v>
      </c>
      <c r="S124" s="52" t="n">
        <f aca="false">FLOOR(G124*$N$7, 1)</f>
        <v>300</v>
      </c>
      <c r="T124" s="46" t="n">
        <f aca="false">FLOOR(H124*$N$7, 1)</f>
        <v>330</v>
      </c>
      <c r="U124" s="46" t="n">
        <f aca="false">FLOOR(I124*$N$7, 1)</f>
        <v>390</v>
      </c>
      <c r="V124" s="46" t="n">
        <f aca="false">FLOOR(J124*$N$7, 1)</f>
        <v>360</v>
      </c>
      <c r="W124" s="53" t="n">
        <f aca="false">FLOOR(K124*$N$7, 1)</f>
        <v>330</v>
      </c>
      <c r="Y124" s="19" t="n">
        <v>114</v>
      </c>
      <c r="Z124" s="46" t="n">
        <v>219</v>
      </c>
      <c r="AA124" s="46" t="n">
        <v>396</v>
      </c>
      <c r="AB124" s="46" t="n">
        <v>328</v>
      </c>
      <c r="AC124" s="46" t="n">
        <v>352</v>
      </c>
      <c r="AD124" s="46" t="n">
        <v>328</v>
      </c>
      <c r="AE124" s="46" t="n">
        <v>292</v>
      </c>
      <c r="AF124" s="46" t="n">
        <v>289</v>
      </c>
      <c r="AG124" s="46" t="n">
        <v>342</v>
      </c>
      <c r="AH124" s="46" t="n">
        <v>304</v>
      </c>
      <c r="AI124" s="46"/>
      <c r="AK124" s="19" t="n">
        <v>114</v>
      </c>
      <c r="AL124" s="46" t="n">
        <f aca="false">IF(Z124&gt;N124,1,0)</f>
        <v>0</v>
      </c>
      <c r="AM124" s="46" t="n">
        <f aca="false">IF(AA124&gt;O124,1,0)</f>
        <v>0</v>
      </c>
      <c r="AN124" s="46" t="n">
        <f aca="false">IF(AB124&gt;P124,1,0)</f>
        <v>0</v>
      </c>
      <c r="AO124" s="46" t="n">
        <v>0</v>
      </c>
      <c r="AP124" s="46" t="n">
        <f aca="false">IF(AD124&gt;R124,1,0)</f>
        <v>0</v>
      </c>
      <c r="AQ124" s="46" t="n">
        <f aca="false">IF(AE124&gt;S124,1,0)</f>
        <v>0</v>
      </c>
      <c r="AR124" s="46" t="n">
        <f aca="false">IF(AF124&gt;T124,1,0)</f>
        <v>0</v>
      </c>
      <c r="AS124" s="46" t="n">
        <f aca="false">IF(AG124&gt;U124,1,0)</f>
        <v>0</v>
      </c>
      <c r="AT124" s="46" t="n">
        <f aca="false">IF(AH124&gt;V124,1,0)</f>
        <v>0</v>
      </c>
      <c r="AU124" s="46" t="n">
        <f aca="false">IF(AI124&gt;W124,1,0)</f>
        <v>0</v>
      </c>
      <c r="AW124" s="19" t="n">
        <v>114</v>
      </c>
      <c r="AX124" s="46" t="n">
        <f aca="false">(N124-Z124)/2</f>
        <v>25.5</v>
      </c>
      <c r="AY124" s="46" t="n">
        <f aca="false">(O124-AA124)/2</f>
        <v>27</v>
      </c>
      <c r="AZ124" s="46" t="n">
        <f aca="false">(P124-AB124)/2</f>
        <v>16</v>
      </c>
      <c r="BA124" s="46" t="n">
        <f aca="false">(Q124-AC124)/2</f>
        <v>-176</v>
      </c>
      <c r="BB124" s="46" t="n">
        <f aca="false">(R124-AD124)/2</f>
        <v>16</v>
      </c>
      <c r="BC124" s="46" t="n">
        <f aca="false">(S124-AE124)/2</f>
        <v>4</v>
      </c>
      <c r="BD124" s="46" t="n">
        <f aca="false">(T124-AF124)/2</f>
        <v>20.5</v>
      </c>
      <c r="BE124" s="46" t="n">
        <f aca="false">(U124-AG124)/2</f>
        <v>24</v>
      </c>
      <c r="BF124" s="46" t="n">
        <f aca="false">(V124-AH124)/2</f>
        <v>28</v>
      </c>
      <c r="BG124" s="46" t="n">
        <f aca="false">(W124-AI124)/2</f>
        <v>165</v>
      </c>
    </row>
    <row r="125" customFormat="false" ht="13.5" hidden="false" customHeight="false" outlineLevel="0" collapsed="false">
      <c r="A125" s="19" t="n">
        <v>115</v>
      </c>
      <c r="B125" s="50" t="n">
        <v>6.01</v>
      </c>
      <c r="C125" s="50" t="n">
        <v>7.01</v>
      </c>
      <c r="D125" s="50" t="n">
        <v>5.51</v>
      </c>
      <c r="E125" s="50"/>
      <c r="F125" s="50" t="n">
        <v>6.51</v>
      </c>
      <c r="G125" s="50" t="n">
        <v>6.01</v>
      </c>
      <c r="H125" s="50" t="n">
        <v>4.505</v>
      </c>
      <c r="I125" s="50" t="n">
        <v>6.01</v>
      </c>
      <c r="J125" s="50" t="n">
        <v>5.51</v>
      </c>
      <c r="K125" s="50" t="n">
        <v>5.51</v>
      </c>
      <c r="M125" s="19" t="n">
        <v>115</v>
      </c>
      <c r="N125" s="46" t="n">
        <f aca="false">FLOOR(B125*$N$7, 1)</f>
        <v>360</v>
      </c>
      <c r="O125" s="46" t="n">
        <f aca="false">FLOOR(C125*$N$7, 1)</f>
        <v>420</v>
      </c>
      <c r="P125" s="46" t="n">
        <f aca="false">FLOOR(D125*$N$7, 1)</f>
        <v>330</v>
      </c>
      <c r="Q125" s="46" t="n">
        <f aca="false">FLOOR(E125*$N$7, 1)</f>
        <v>0</v>
      </c>
      <c r="R125" s="51" t="n">
        <f aca="false">FLOOR(F125*$N$7, 1)</f>
        <v>390</v>
      </c>
      <c r="S125" s="52" t="n">
        <f aca="false">FLOOR(G125*$N$7, 1)</f>
        <v>360</v>
      </c>
      <c r="T125" s="46" t="n">
        <f aca="false">FLOOR(H125*$N$7, 1)</f>
        <v>270</v>
      </c>
      <c r="U125" s="46" t="n">
        <f aca="false">FLOOR(I125*$N$7, 1)</f>
        <v>360</v>
      </c>
      <c r="V125" s="46" t="n">
        <f aca="false">FLOOR(J125*$N$7, 1)</f>
        <v>330</v>
      </c>
      <c r="W125" s="53" t="n">
        <f aca="false">FLOOR(K125*$N$7, 1)</f>
        <v>330</v>
      </c>
      <c r="Y125" s="19" t="n">
        <v>115</v>
      </c>
      <c r="Z125" s="46" t="n">
        <v>329</v>
      </c>
      <c r="AA125" s="46" t="n">
        <v>374</v>
      </c>
      <c r="AB125" s="46" t="n">
        <v>301</v>
      </c>
      <c r="AC125" s="46" t="n">
        <v>314</v>
      </c>
      <c r="AD125" s="46" t="n">
        <v>354</v>
      </c>
      <c r="AE125" s="46" t="n">
        <v>358</v>
      </c>
      <c r="AF125" s="46" t="n">
        <v>233</v>
      </c>
      <c r="AG125" s="46" t="n">
        <v>311</v>
      </c>
      <c r="AH125" s="46" t="n">
        <v>271</v>
      </c>
      <c r="AI125" s="46"/>
      <c r="AK125" s="19" t="n">
        <v>115</v>
      </c>
      <c r="AL125" s="46" t="n">
        <f aca="false">IF(Z125&gt;N125,1,0)</f>
        <v>0</v>
      </c>
      <c r="AM125" s="46" t="n">
        <f aca="false">IF(AA125&gt;O125,1,0)</f>
        <v>0</v>
      </c>
      <c r="AN125" s="46" t="n">
        <f aca="false">IF(AB125&gt;P125,1,0)</f>
        <v>0</v>
      </c>
      <c r="AO125" s="46" t="n">
        <v>0</v>
      </c>
      <c r="AP125" s="46" t="n">
        <f aca="false">IF(AD125&gt;R125,1,0)</f>
        <v>0</v>
      </c>
      <c r="AQ125" s="46" t="n">
        <f aca="false">IF(AE125&gt;S125,1,0)</f>
        <v>0</v>
      </c>
      <c r="AR125" s="46" t="n">
        <f aca="false">IF(AF125&gt;T125,1,0)</f>
        <v>0</v>
      </c>
      <c r="AS125" s="46" t="n">
        <f aca="false">IF(AG125&gt;U125,1,0)</f>
        <v>0</v>
      </c>
      <c r="AT125" s="46" t="n">
        <f aca="false">IF(AH125&gt;V125,1,0)</f>
        <v>0</v>
      </c>
      <c r="AU125" s="46" t="n">
        <f aca="false">IF(AI125&gt;W125,1,0)</f>
        <v>0</v>
      </c>
      <c r="AW125" s="19" t="n">
        <v>115</v>
      </c>
      <c r="AX125" s="46" t="n">
        <f aca="false">(N125-Z125)/2</f>
        <v>15.5</v>
      </c>
      <c r="AY125" s="46" t="n">
        <f aca="false">(O125-AA125)/2</f>
        <v>23</v>
      </c>
      <c r="AZ125" s="46" t="n">
        <f aca="false">(P125-AB125)/2</f>
        <v>14.5</v>
      </c>
      <c r="BA125" s="46" t="n">
        <f aca="false">(Q125-AC125)/2</f>
        <v>-157</v>
      </c>
      <c r="BB125" s="46" t="n">
        <f aca="false">(R125-AD125)/2</f>
        <v>18</v>
      </c>
      <c r="BC125" s="46" t="n">
        <f aca="false">(S125-AE125)/2</f>
        <v>1</v>
      </c>
      <c r="BD125" s="46" t="n">
        <f aca="false">(T125-AF125)/2</f>
        <v>18.5</v>
      </c>
      <c r="BE125" s="46" t="n">
        <f aca="false">(U125-AG125)/2</f>
        <v>24.5</v>
      </c>
      <c r="BF125" s="46" t="n">
        <f aca="false">(V125-AH125)/2</f>
        <v>29.5</v>
      </c>
      <c r="BG125" s="46" t="n">
        <f aca="false">(W125-AI125)/2</f>
        <v>165</v>
      </c>
    </row>
    <row r="126" customFormat="false" ht="13.5" hidden="false" customHeight="false" outlineLevel="0" collapsed="false">
      <c r="A126" s="19" t="n">
        <v>116</v>
      </c>
      <c r="B126" s="50" t="n">
        <v>4.505</v>
      </c>
      <c r="C126" s="50" t="n">
        <v>7.51</v>
      </c>
      <c r="D126" s="50" t="n">
        <v>6.01</v>
      </c>
      <c r="E126" s="50"/>
      <c r="F126" s="50" t="n">
        <v>5.51</v>
      </c>
      <c r="G126" s="50" t="n">
        <v>5.51</v>
      </c>
      <c r="H126" s="50" t="n">
        <v>5.51</v>
      </c>
      <c r="I126" s="50" t="n">
        <v>6.01</v>
      </c>
      <c r="J126" s="50" t="n">
        <v>5.51</v>
      </c>
      <c r="K126" s="50" t="n">
        <v>5.005</v>
      </c>
      <c r="M126" s="19" t="n">
        <v>116</v>
      </c>
      <c r="N126" s="46" t="n">
        <f aca="false">FLOOR(B126*$N$7, 1)</f>
        <v>270</v>
      </c>
      <c r="O126" s="46" t="n">
        <f aca="false">FLOOR(C126*$N$7, 1)</f>
        <v>450</v>
      </c>
      <c r="P126" s="46" t="n">
        <f aca="false">FLOOR(D126*$N$7, 1)</f>
        <v>360</v>
      </c>
      <c r="Q126" s="46" t="n">
        <f aca="false">FLOOR(E126*$N$7, 1)</f>
        <v>0</v>
      </c>
      <c r="R126" s="51" t="n">
        <f aca="false">FLOOR(F126*$N$7, 1)</f>
        <v>330</v>
      </c>
      <c r="S126" s="52" t="n">
        <f aca="false">FLOOR(G126*$N$7, 1)</f>
        <v>330</v>
      </c>
      <c r="T126" s="46" t="n">
        <f aca="false">FLOOR(H126*$N$7, 1)</f>
        <v>330</v>
      </c>
      <c r="U126" s="46" t="n">
        <f aca="false">FLOOR(I126*$N$7, 1)</f>
        <v>360</v>
      </c>
      <c r="V126" s="46" t="n">
        <f aca="false">FLOOR(J126*$N$7, 1)</f>
        <v>330</v>
      </c>
      <c r="W126" s="53" t="n">
        <f aca="false">FLOOR(K126*$N$7, 1)</f>
        <v>300</v>
      </c>
      <c r="Y126" s="19" t="n">
        <v>116</v>
      </c>
      <c r="Z126" s="46" t="n">
        <v>274</v>
      </c>
      <c r="AA126" s="46" t="n">
        <v>412</v>
      </c>
      <c r="AB126" s="46" t="n">
        <v>324</v>
      </c>
      <c r="AC126" s="46" t="n">
        <v>379</v>
      </c>
      <c r="AD126" s="46" t="n">
        <v>324</v>
      </c>
      <c r="AE126" s="46" t="n">
        <v>326</v>
      </c>
      <c r="AF126" s="46" t="n">
        <v>283</v>
      </c>
      <c r="AG126" s="46" t="n">
        <v>344</v>
      </c>
      <c r="AH126" s="46" t="n">
        <v>294</v>
      </c>
      <c r="AI126" s="46"/>
      <c r="AK126" s="19" t="n">
        <v>116</v>
      </c>
      <c r="AL126" s="46" t="n">
        <f aca="false">IF(Z126&gt;N126,1,0)</f>
        <v>1</v>
      </c>
      <c r="AM126" s="46" t="n">
        <f aca="false">IF(AA126&gt;O126,1,0)</f>
        <v>0</v>
      </c>
      <c r="AN126" s="46" t="n">
        <f aca="false">IF(AB126&gt;P126,1,0)</f>
        <v>0</v>
      </c>
      <c r="AO126" s="46" t="n">
        <v>0</v>
      </c>
      <c r="AP126" s="46" t="n">
        <f aca="false">IF(AD126&gt;R126,1,0)</f>
        <v>0</v>
      </c>
      <c r="AQ126" s="46" t="n">
        <f aca="false">IF(AE126&gt;S126,1,0)</f>
        <v>0</v>
      </c>
      <c r="AR126" s="46" t="n">
        <f aca="false">IF(AF126&gt;T126,1,0)</f>
        <v>0</v>
      </c>
      <c r="AS126" s="46" t="n">
        <f aca="false">IF(AG126&gt;U126,1,0)</f>
        <v>0</v>
      </c>
      <c r="AT126" s="46" t="n">
        <f aca="false">IF(AH126&gt;V126,1,0)</f>
        <v>0</v>
      </c>
      <c r="AU126" s="46" t="n">
        <f aca="false">IF(AI126&gt;W126,1,0)</f>
        <v>0</v>
      </c>
      <c r="AW126" s="19" t="n">
        <v>116</v>
      </c>
      <c r="AX126" s="46" t="n">
        <f aca="false">(N126-Z126)/2</f>
        <v>-2</v>
      </c>
      <c r="AY126" s="46" t="n">
        <f aca="false">(O126-AA126)/2</f>
        <v>19</v>
      </c>
      <c r="AZ126" s="46" t="n">
        <f aca="false">(P126-AB126)/2</f>
        <v>18</v>
      </c>
      <c r="BA126" s="46" t="n">
        <f aca="false">(Q126-AC126)/2</f>
        <v>-189.5</v>
      </c>
      <c r="BB126" s="46" t="n">
        <f aca="false">(R126-AD126)/2</f>
        <v>3</v>
      </c>
      <c r="BC126" s="46" t="n">
        <f aca="false">(S126-AE126)/2</f>
        <v>2</v>
      </c>
      <c r="BD126" s="46" t="n">
        <f aca="false">(T126-AF126)/2</f>
        <v>23.5</v>
      </c>
      <c r="BE126" s="46" t="n">
        <f aca="false">(U126-AG126)/2</f>
        <v>8</v>
      </c>
      <c r="BF126" s="46" t="n">
        <f aca="false">(V126-AH126)/2</f>
        <v>18</v>
      </c>
      <c r="BG126" s="46" t="n">
        <f aca="false">(W126-AI126)/2</f>
        <v>150</v>
      </c>
    </row>
    <row r="127" customFormat="false" ht="13.5" hidden="false" customHeight="false" outlineLevel="0" collapsed="false">
      <c r="A127" s="19" t="n">
        <v>117</v>
      </c>
      <c r="B127" s="50" t="n">
        <v>7.01</v>
      </c>
      <c r="C127" s="50" t="n">
        <v>6.51</v>
      </c>
      <c r="D127" s="50" t="n">
        <v>6.01</v>
      </c>
      <c r="E127" s="50"/>
      <c r="F127" s="50" t="n">
        <v>5.51</v>
      </c>
      <c r="G127" s="50" t="n">
        <v>5.51</v>
      </c>
      <c r="H127" s="50" t="n">
        <v>5.51</v>
      </c>
      <c r="I127" s="50" t="n">
        <v>5.51</v>
      </c>
      <c r="J127" s="50" t="n">
        <v>6.01</v>
      </c>
      <c r="K127" s="50" t="n">
        <v>5.51</v>
      </c>
      <c r="M127" s="19" t="n">
        <v>117</v>
      </c>
      <c r="N127" s="46" t="n">
        <f aca="false">FLOOR(B127*$N$7, 1)</f>
        <v>420</v>
      </c>
      <c r="O127" s="46" t="n">
        <f aca="false">FLOOR(C127*$N$7, 1)</f>
        <v>390</v>
      </c>
      <c r="P127" s="46" t="n">
        <f aca="false">FLOOR(D127*$N$7, 1)</f>
        <v>360</v>
      </c>
      <c r="Q127" s="46" t="n">
        <f aca="false">FLOOR(E127*$N$7, 1)</f>
        <v>0</v>
      </c>
      <c r="R127" s="51" t="n">
        <f aca="false">FLOOR(F127*$N$7, 1)</f>
        <v>330</v>
      </c>
      <c r="S127" s="52" t="n">
        <f aca="false">FLOOR(G127*$N$7, 1)</f>
        <v>330</v>
      </c>
      <c r="T127" s="46" t="n">
        <f aca="false">FLOOR(H127*$N$7, 1)</f>
        <v>330</v>
      </c>
      <c r="U127" s="46" t="n">
        <f aca="false">FLOOR(I127*$N$7, 1)</f>
        <v>330</v>
      </c>
      <c r="V127" s="46" t="n">
        <f aca="false">FLOOR(J127*$N$7, 1)</f>
        <v>360</v>
      </c>
      <c r="W127" s="53" t="n">
        <f aca="false">FLOOR(K127*$N$7, 1)</f>
        <v>330</v>
      </c>
      <c r="Y127" s="19" t="n">
        <v>117</v>
      </c>
      <c r="Z127" s="46" t="n">
        <v>383</v>
      </c>
      <c r="AA127" s="46" t="n">
        <v>331</v>
      </c>
      <c r="AB127" s="46" t="n">
        <v>318</v>
      </c>
      <c r="AC127" s="46" t="n">
        <v>380</v>
      </c>
      <c r="AD127" s="46" t="n">
        <v>295</v>
      </c>
      <c r="AE127" s="46" t="n">
        <v>326</v>
      </c>
      <c r="AF127" s="46" t="n">
        <v>262</v>
      </c>
      <c r="AG127" s="46" t="n">
        <v>283</v>
      </c>
      <c r="AH127" s="46" t="n">
        <v>263</v>
      </c>
      <c r="AI127" s="46"/>
      <c r="AK127" s="19" t="n">
        <v>117</v>
      </c>
      <c r="AL127" s="46" t="n">
        <f aca="false">IF(Z127&gt;N127,1,0)</f>
        <v>0</v>
      </c>
      <c r="AM127" s="46" t="n">
        <f aca="false">IF(AA127&gt;O127,1,0)</f>
        <v>0</v>
      </c>
      <c r="AN127" s="46" t="n">
        <f aca="false">IF(AB127&gt;P127,1,0)</f>
        <v>0</v>
      </c>
      <c r="AO127" s="46" t="n">
        <v>0</v>
      </c>
      <c r="AP127" s="46" t="n">
        <f aca="false">IF(AD127&gt;R127,1,0)</f>
        <v>0</v>
      </c>
      <c r="AQ127" s="46" t="n">
        <f aca="false">IF(AE127&gt;S127,1,0)</f>
        <v>0</v>
      </c>
      <c r="AR127" s="46" t="n">
        <f aca="false">IF(AF127&gt;T127,1,0)</f>
        <v>0</v>
      </c>
      <c r="AS127" s="46" t="n">
        <f aca="false">IF(AG127&gt;U127,1,0)</f>
        <v>0</v>
      </c>
      <c r="AT127" s="46" t="n">
        <f aca="false">IF(AH127&gt;V127,1,0)</f>
        <v>0</v>
      </c>
      <c r="AU127" s="46" t="n">
        <f aca="false">IF(AI127&gt;W127,1,0)</f>
        <v>0</v>
      </c>
      <c r="AW127" s="19" t="n">
        <v>117</v>
      </c>
      <c r="AX127" s="46" t="n">
        <f aca="false">(N127-Z127)/2</f>
        <v>18.5</v>
      </c>
      <c r="AY127" s="46" t="n">
        <f aca="false">(O127-AA127)/2</f>
        <v>29.5</v>
      </c>
      <c r="AZ127" s="46" t="n">
        <f aca="false">(P127-AB127)/2</f>
        <v>21</v>
      </c>
      <c r="BA127" s="46" t="n">
        <f aca="false">(Q127-AC127)/2</f>
        <v>-190</v>
      </c>
      <c r="BB127" s="46" t="n">
        <f aca="false">(R127-AD127)/2</f>
        <v>17.5</v>
      </c>
      <c r="BC127" s="46" t="n">
        <f aca="false">(S127-AE127)/2</f>
        <v>2</v>
      </c>
      <c r="BD127" s="46" t="n">
        <f aca="false">(T127-AF127)/2</f>
        <v>34</v>
      </c>
      <c r="BE127" s="46" t="n">
        <f aca="false">(U127-AG127)/2</f>
        <v>23.5</v>
      </c>
      <c r="BF127" s="46" t="n">
        <f aca="false">(V127-AH127)/2</f>
        <v>48.5</v>
      </c>
      <c r="BG127" s="46" t="n">
        <f aca="false">(W127-AI127)/2</f>
        <v>165</v>
      </c>
    </row>
    <row r="128" customFormat="false" ht="13.5" hidden="false" customHeight="false" outlineLevel="0" collapsed="false">
      <c r="A128" s="19" t="n">
        <v>118</v>
      </c>
      <c r="B128" s="50" t="n">
        <v>6.01</v>
      </c>
      <c r="C128" s="50" t="n">
        <v>7.01</v>
      </c>
      <c r="D128" s="50" t="n">
        <v>6.01</v>
      </c>
      <c r="E128" s="50"/>
      <c r="F128" s="50" t="n">
        <v>6.01</v>
      </c>
      <c r="G128" s="50" t="n">
        <v>5.51</v>
      </c>
      <c r="H128" s="50" t="n">
        <v>5.005</v>
      </c>
      <c r="I128" s="50" t="n">
        <v>5.005</v>
      </c>
      <c r="J128" s="50" t="n">
        <v>5.51</v>
      </c>
      <c r="K128" s="50" t="n">
        <v>5.51</v>
      </c>
      <c r="M128" s="19" t="n">
        <v>118</v>
      </c>
      <c r="N128" s="46" t="n">
        <f aca="false">FLOOR(B128*$N$7, 1)</f>
        <v>360</v>
      </c>
      <c r="O128" s="46" t="n">
        <f aca="false">FLOOR(C128*$N$7, 1)</f>
        <v>420</v>
      </c>
      <c r="P128" s="46" t="n">
        <f aca="false">FLOOR(D128*$N$7, 1)</f>
        <v>360</v>
      </c>
      <c r="Q128" s="46" t="n">
        <f aca="false">FLOOR(E128*$N$7, 1)</f>
        <v>0</v>
      </c>
      <c r="R128" s="51" t="n">
        <f aca="false">FLOOR(F128*$N$7, 1)</f>
        <v>360</v>
      </c>
      <c r="S128" s="52" t="n">
        <f aca="false">FLOOR(G128*$N$7, 1)</f>
        <v>330</v>
      </c>
      <c r="T128" s="46" t="n">
        <f aca="false">FLOOR(H128*$N$7, 1)</f>
        <v>300</v>
      </c>
      <c r="U128" s="46" t="n">
        <f aca="false">FLOOR(I128*$N$7, 1)</f>
        <v>300</v>
      </c>
      <c r="V128" s="46" t="n">
        <f aca="false">FLOOR(J128*$N$7, 1)</f>
        <v>330</v>
      </c>
      <c r="W128" s="53" t="n">
        <f aca="false">FLOOR(K128*$N$7, 1)</f>
        <v>330</v>
      </c>
      <c r="Y128" s="19" t="n">
        <v>118</v>
      </c>
      <c r="Z128" s="46" t="n">
        <v>329</v>
      </c>
      <c r="AA128" s="46" t="n">
        <v>391</v>
      </c>
      <c r="AB128" s="46" t="n">
        <v>308</v>
      </c>
      <c r="AC128" s="46" t="n">
        <v>445</v>
      </c>
      <c r="AD128" s="46" t="n">
        <v>328</v>
      </c>
      <c r="AE128" s="46" t="n">
        <v>328</v>
      </c>
      <c r="AF128" s="46" t="n">
        <v>267</v>
      </c>
      <c r="AG128" s="46" t="n">
        <v>264</v>
      </c>
      <c r="AH128" s="46" t="n">
        <v>277</v>
      </c>
      <c r="AI128" s="46"/>
      <c r="AK128" s="19" t="n">
        <v>118</v>
      </c>
      <c r="AL128" s="46" t="n">
        <f aca="false">IF(Z128&gt;N128,1,0)</f>
        <v>0</v>
      </c>
      <c r="AM128" s="46" t="n">
        <f aca="false">IF(AA128&gt;O128,1,0)</f>
        <v>0</v>
      </c>
      <c r="AN128" s="46" t="n">
        <f aca="false">IF(AB128&gt;P128,1,0)</f>
        <v>0</v>
      </c>
      <c r="AO128" s="46" t="n">
        <v>0</v>
      </c>
      <c r="AP128" s="46" t="n">
        <f aca="false">IF(AD128&gt;R128,1,0)</f>
        <v>0</v>
      </c>
      <c r="AQ128" s="46" t="n">
        <f aca="false">IF(AE128&gt;S128,1,0)</f>
        <v>0</v>
      </c>
      <c r="AR128" s="46" t="n">
        <f aca="false">IF(AF128&gt;T128,1,0)</f>
        <v>0</v>
      </c>
      <c r="AS128" s="46" t="n">
        <f aca="false">IF(AG128&gt;U128,1,0)</f>
        <v>0</v>
      </c>
      <c r="AT128" s="46" t="n">
        <f aca="false">IF(AH128&gt;V128,1,0)</f>
        <v>0</v>
      </c>
      <c r="AU128" s="46" t="n">
        <f aca="false">IF(AI128&gt;W128,1,0)</f>
        <v>0</v>
      </c>
      <c r="AW128" s="19" t="n">
        <v>118</v>
      </c>
      <c r="AX128" s="46" t="n">
        <f aca="false">(N128-Z128)/2</f>
        <v>15.5</v>
      </c>
      <c r="AY128" s="46" t="n">
        <f aca="false">(O128-AA128)/2</f>
        <v>14.5</v>
      </c>
      <c r="AZ128" s="46" t="n">
        <f aca="false">(P128-AB128)/2</f>
        <v>26</v>
      </c>
      <c r="BA128" s="46" t="n">
        <f aca="false">(Q128-AC128)/2</f>
        <v>-222.5</v>
      </c>
      <c r="BB128" s="46" t="n">
        <f aca="false">(R128-AD128)/2</f>
        <v>16</v>
      </c>
      <c r="BC128" s="46" t="n">
        <f aca="false">(S128-AE128)/2</f>
        <v>1</v>
      </c>
      <c r="BD128" s="46" t="n">
        <f aca="false">(T128-AF128)/2</f>
        <v>16.5</v>
      </c>
      <c r="BE128" s="46" t="n">
        <f aca="false">(U128-AG128)/2</f>
        <v>18</v>
      </c>
      <c r="BF128" s="46" t="n">
        <f aca="false">(V128-AH128)/2</f>
        <v>26.5</v>
      </c>
      <c r="BG128" s="46" t="n">
        <f aca="false">(W128-AI128)/2</f>
        <v>165</v>
      </c>
    </row>
    <row r="129" customFormat="false" ht="13.5" hidden="false" customHeight="false" outlineLevel="0" collapsed="false">
      <c r="A129" s="19" t="n">
        <v>119</v>
      </c>
      <c r="B129" s="50" t="n">
        <v>5.51</v>
      </c>
      <c r="C129" s="50" t="n">
        <v>7.01</v>
      </c>
      <c r="D129" s="50" t="n">
        <v>5.51</v>
      </c>
      <c r="E129" s="50"/>
      <c r="F129" s="50" t="n">
        <v>6.51</v>
      </c>
      <c r="G129" s="50" t="n">
        <v>5.51</v>
      </c>
      <c r="H129" s="50" t="n">
        <v>5.51</v>
      </c>
      <c r="I129" s="50" t="n">
        <v>6.01</v>
      </c>
      <c r="J129" s="50" t="n">
        <v>5.51</v>
      </c>
      <c r="K129" s="50" t="n">
        <v>5.51</v>
      </c>
      <c r="M129" s="19" t="n">
        <v>119</v>
      </c>
      <c r="N129" s="46" t="n">
        <f aca="false">FLOOR(B129*$N$7, 1)</f>
        <v>330</v>
      </c>
      <c r="O129" s="46" t="n">
        <f aca="false">FLOOR(C129*$N$7, 1)</f>
        <v>420</v>
      </c>
      <c r="P129" s="46" t="n">
        <f aca="false">FLOOR(D129*$N$7, 1)</f>
        <v>330</v>
      </c>
      <c r="Q129" s="46" t="n">
        <f aca="false">FLOOR(E129*$N$7, 1)</f>
        <v>0</v>
      </c>
      <c r="R129" s="51" t="n">
        <f aca="false">FLOOR(F129*$N$7, 1)</f>
        <v>390</v>
      </c>
      <c r="S129" s="52" t="n">
        <f aca="false">FLOOR(G129*$N$7, 1)</f>
        <v>330</v>
      </c>
      <c r="T129" s="46" t="n">
        <f aca="false">FLOOR(H129*$N$7, 1)</f>
        <v>330</v>
      </c>
      <c r="U129" s="46" t="n">
        <f aca="false">FLOOR(I129*$N$7, 1)</f>
        <v>360</v>
      </c>
      <c r="V129" s="46" t="n">
        <f aca="false">FLOOR(J129*$N$7, 1)</f>
        <v>330</v>
      </c>
      <c r="W129" s="53" t="n">
        <f aca="false">FLOOR(K129*$N$7, 1)</f>
        <v>330</v>
      </c>
      <c r="Y129" s="19" t="n">
        <v>119</v>
      </c>
      <c r="Z129" s="46" t="n">
        <v>316</v>
      </c>
      <c r="AA129" s="46" t="n">
        <v>368</v>
      </c>
      <c r="AB129" s="46" t="n">
        <v>307</v>
      </c>
      <c r="AC129" s="46" t="n">
        <v>491</v>
      </c>
      <c r="AD129" s="46" t="n">
        <v>388</v>
      </c>
      <c r="AE129" s="46" t="n">
        <v>324</v>
      </c>
      <c r="AF129" s="46" t="n">
        <v>289</v>
      </c>
      <c r="AG129" s="46" t="n">
        <v>319</v>
      </c>
      <c r="AH129" s="46" t="n">
        <v>271</v>
      </c>
      <c r="AI129" s="46"/>
      <c r="AK129" s="19" t="n">
        <v>119</v>
      </c>
      <c r="AL129" s="46" t="n">
        <f aca="false">IF(Z129&gt;N129,1,0)</f>
        <v>0</v>
      </c>
      <c r="AM129" s="46" t="n">
        <f aca="false">IF(AA129&gt;O129,1,0)</f>
        <v>0</v>
      </c>
      <c r="AN129" s="46" t="n">
        <f aca="false">IF(AB129&gt;P129,1,0)</f>
        <v>0</v>
      </c>
      <c r="AO129" s="46" t="n">
        <v>0</v>
      </c>
      <c r="AP129" s="46" t="n">
        <f aca="false">IF(AD129&gt;R129,1,0)</f>
        <v>0</v>
      </c>
      <c r="AQ129" s="46" t="n">
        <f aca="false">IF(AE129&gt;S129,1,0)</f>
        <v>0</v>
      </c>
      <c r="AR129" s="46" t="n">
        <f aca="false">IF(AF129&gt;T129,1,0)</f>
        <v>0</v>
      </c>
      <c r="AS129" s="46" t="n">
        <f aca="false">IF(AG129&gt;U129,1,0)</f>
        <v>0</v>
      </c>
      <c r="AT129" s="46" t="n">
        <f aca="false">IF(AH129&gt;V129,1,0)</f>
        <v>0</v>
      </c>
      <c r="AU129" s="46" t="n">
        <f aca="false">IF(AI129&gt;W129,1,0)</f>
        <v>0</v>
      </c>
      <c r="AW129" s="19" t="n">
        <v>119</v>
      </c>
      <c r="AX129" s="46" t="n">
        <f aca="false">(N129-Z129)/2</f>
        <v>7</v>
      </c>
      <c r="AY129" s="46" t="n">
        <f aca="false">(O129-AA129)/2</f>
        <v>26</v>
      </c>
      <c r="AZ129" s="46" t="n">
        <f aca="false">(P129-AB129)/2</f>
        <v>11.5</v>
      </c>
      <c r="BA129" s="46" t="n">
        <f aca="false">(Q129-AC129)/2</f>
        <v>-245.5</v>
      </c>
      <c r="BB129" s="46" t="n">
        <f aca="false">(R129-AD129)/2</f>
        <v>1</v>
      </c>
      <c r="BC129" s="46" t="n">
        <f aca="false">(S129-AE129)/2</f>
        <v>3</v>
      </c>
      <c r="BD129" s="46" t="n">
        <f aca="false">(T129-AF129)/2</f>
        <v>20.5</v>
      </c>
      <c r="BE129" s="46" t="n">
        <f aca="false">(U129-AG129)/2</f>
        <v>20.5</v>
      </c>
      <c r="BF129" s="46" t="n">
        <f aca="false">(V129-AH129)/2</f>
        <v>29.5</v>
      </c>
      <c r="BG129" s="46" t="n">
        <f aca="false">(W129-AI129)/2</f>
        <v>165</v>
      </c>
    </row>
    <row r="130" customFormat="false" ht="13.5" hidden="false" customHeight="false" outlineLevel="0" collapsed="false">
      <c r="A130" s="19" t="n">
        <v>120</v>
      </c>
      <c r="B130" s="50" t="n">
        <v>6.01</v>
      </c>
      <c r="C130" s="50" t="n">
        <v>7.51</v>
      </c>
      <c r="D130" s="50" t="n">
        <v>7.01</v>
      </c>
      <c r="E130" s="50"/>
      <c r="F130" s="50" t="n">
        <v>6.51</v>
      </c>
      <c r="G130" s="50" t="n">
        <v>5.005</v>
      </c>
      <c r="H130" s="50" t="n">
        <v>5.51</v>
      </c>
      <c r="I130" s="50" t="n">
        <v>6.01</v>
      </c>
      <c r="J130" s="50" t="n">
        <v>5.51</v>
      </c>
      <c r="K130" s="50" t="n">
        <v>6.51</v>
      </c>
      <c r="M130" s="19" t="n">
        <v>120</v>
      </c>
      <c r="N130" s="46" t="n">
        <f aca="false">FLOOR(B130*$N$7, 1)</f>
        <v>360</v>
      </c>
      <c r="O130" s="46" t="n">
        <f aca="false">FLOOR(C130*$N$7, 1)</f>
        <v>450</v>
      </c>
      <c r="P130" s="46" t="n">
        <f aca="false">FLOOR(D130*$N$7, 1)</f>
        <v>420</v>
      </c>
      <c r="Q130" s="46" t="n">
        <f aca="false">FLOOR(E130*$N$7, 1)</f>
        <v>0</v>
      </c>
      <c r="R130" s="51" t="n">
        <f aca="false">FLOOR(F130*$N$7, 1)</f>
        <v>390</v>
      </c>
      <c r="S130" s="52" t="n">
        <f aca="false">FLOOR(G130*$N$7, 1)</f>
        <v>300</v>
      </c>
      <c r="T130" s="46" t="n">
        <f aca="false">FLOOR(H130*$N$7, 1)</f>
        <v>330</v>
      </c>
      <c r="U130" s="46" t="n">
        <f aca="false">FLOOR(I130*$N$7, 1)</f>
        <v>360</v>
      </c>
      <c r="V130" s="46" t="n">
        <f aca="false">FLOOR(J130*$N$7, 1)</f>
        <v>330</v>
      </c>
      <c r="W130" s="53" t="n">
        <f aca="false">FLOOR(K130*$N$7, 1)</f>
        <v>390</v>
      </c>
      <c r="Y130" s="19" t="n">
        <v>120</v>
      </c>
      <c r="Z130" s="46" t="n">
        <v>331</v>
      </c>
      <c r="AA130" s="46" t="n">
        <v>424</v>
      </c>
      <c r="AB130" s="46" t="n">
        <v>380</v>
      </c>
      <c r="AC130" s="46" t="n">
        <v>280</v>
      </c>
      <c r="AD130" s="46" t="n">
        <v>356</v>
      </c>
      <c r="AE130" s="46" t="n">
        <v>294</v>
      </c>
      <c r="AF130" s="46" t="n">
        <v>300</v>
      </c>
      <c r="AG130" s="46" t="n">
        <v>326</v>
      </c>
      <c r="AH130" s="46" t="n">
        <v>285</v>
      </c>
      <c r="AI130" s="46"/>
      <c r="AK130" s="19" t="n">
        <v>120</v>
      </c>
      <c r="AL130" s="46" t="n">
        <f aca="false">IF(Z130&gt;N130,1,0)</f>
        <v>0</v>
      </c>
      <c r="AM130" s="46" t="n">
        <f aca="false">IF(AA130&gt;O130,1,0)</f>
        <v>0</v>
      </c>
      <c r="AN130" s="46" t="n">
        <f aca="false">IF(AB130&gt;P130,1,0)</f>
        <v>0</v>
      </c>
      <c r="AO130" s="46" t="n">
        <v>0</v>
      </c>
      <c r="AP130" s="46" t="n">
        <f aca="false">IF(AD130&gt;R130,1,0)</f>
        <v>0</v>
      </c>
      <c r="AQ130" s="46" t="n">
        <f aca="false">IF(AE130&gt;S130,1,0)</f>
        <v>0</v>
      </c>
      <c r="AR130" s="46" t="n">
        <f aca="false">IF(AF130&gt;T130,1,0)</f>
        <v>0</v>
      </c>
      <c r="AS130" s="46" t="n">
        <f aca="false">IF(AG130&gt;U130,1,0)</f>
        <v>0</v>
      </c>
      <c r="AT130" s="46" t="n">
        <f aca="false">IF(AH130&gt;V130,1,0)</f>
        <v>0</v>
      </c>
      <c r="AU130" s="46" t="n">
        <f aca="false">IF(AI130&gt;W130,1,0)</f>
        <v>0</v>
      </c>
      <c r="AW130" s="19" t="n">
        <v>120</v>
      </c>
      <c r="AX130" s="46" t="n">
        <f aca="false">(N130-Z130)/2</f>
        <v>14.5</v>
      </c>
      <c r="AY130" s="46" t="n">
        <f aca="false">(O130-AA130)/2</f>
        <v>13</v>
      </c>
      <c r="AZ130" s="46" t="n">
        <f aca="false">(P130-AB130)/2</f>
        <v>20</v>
      </c>
      <c r="BA130" s="46" t="n">
        <f aca="false">(Q130-AC130)/2</f>
        <v>-140</v>
      </c>
      <c r="BB130" s="46" t="n">
        <f aca="false">(R130-AD130)/2</f>
        <v>17</v>
      </c>
      <c r="BC130" s="46" t="n">
        <f aca="false">(S130-AE130)/2</f>
        <v>3</v>
      </c>
      <c r="BD130" s="46" t="n">
        <f aca="false">(T130-AF130)/2</f>
        <v>15</v>
      </c>
      <c r="BE130" s="46" t="n">
        <f aca="false">(U130-AG130)/2</f>
        <v>17</v>
      </c>
      <c r="BF130" s="46" t="n">
        <f aca="false">(V130-AH130)/2</f>
        <v>22.5</v>
      </c>
      <c r="BG130" s="46" t="n">
        <f aca="false">(W130-AI130)/2</f>
        <v>195</v>
      </c>
    </row>
    <row r="131" customFormat="false" ht="13.5" hidden="false" customHeight="false" outlineLevel="0" collapsed="false">
      <c r="A131" s="19" t="n">
        <v>121</v>
      </c>
      <c r="B131" s="50" t="n">
        <v>6.01</v>
      </c>
      <c r="C131" s="50" t="n">
        <v>7.51</v>
      </c>
      <c r="D131" s="50" t="n">
        <v>6.01</v>
      </c>
      <c r="E131" s="50"/>
      <c r="F131" s="50" t="n">
        <v>6.51</v>
      </c>
      <c r="G131" s="50" t="n">
        <v>5.51</v>
      </c>
      <c r="H131" s="50" t="n">
        <v>5.51</v>
      </c>
      <c r="I131" s="50" t="n">
        <v>5.51</v>
      </c>
      <c r="J131" s="50" t="n">
        <v>6.51</v>
      </c>
      <c r="K131" s="50" t="n">
        <v>5.51</v>
      </c>
      <c r="M131" s="19" t="n">
        <v>121</v>
      </c>
      <c r="N131" s="46" t="n">
        <f aca="false">FLOOR(B131*$N$7, 1)</f>
        <v>360</v>
      </c>
      <c r="O131" s="46" t="n">
        <f aca="false">FLOOR(C131*$N$7, 1)</f>
        <v>450</v>
      </c>
      <c r="P131" s="46" t="n">
        <f aca="false">FLOOR(D131*$N$7, 1)</f>
        <v>360</v>
      </c>
      <c r="Q131" s="46" t="n">
        <f aca="false">FLOOR(E131*$N$7, 1)</f>
        <v>0</v>
      </c>
      <c r="R131" s="51" t="n">
        <f aca="false">FLOOR(F131*$N$7, 1)</f>
        <v>390</v>
      </c>
      <c r="S131" s="52" t="n">
        <f aca="false">FLOOR(G131*$N$7, 1)</f>
        <v>330</v>
      </c>
      <c r="T131" s="46" t="n">
        <f aca="false">FLOOR(H131*$N$7, 1)</f>
        <v>330</v>
      </c>
      <c r="U131" s="46" t="n">
        <f aca="false">FLOOR(I131*$N$7, 1)</f>
        <v>330</v>
      </c>
      <c r="V131" s="46" t="n">
        <f aca="false">FLOOR(J131*$N$7, 1)</f>
        <v>390</v>
      </c>
      <c r="W131" s="53" t="n">
        <f aca="false">FLOOR(K131*$N$7, 1)</f>
        <v>330</v>
      </c>
      <c r="Y131" s="19" t="n">
        <v>121</v>
      </c>
      <c r="Z131" s="46" t="n">
        <v>340</v>
      </c>
      <c r="AA131" s="46" t="n">
        <v>386</v>
      </c>
      <c r="AB131" s="46" t="n">
        <v>315</v>
      </c>
      <c r="AC131" s="46" t="n">
        <v>390</v>
      </c>
      <c r="AD131" s="46" t="n">
        <v>358</v>
      </c>
      <c r="AE131" s="46" t="n">
        <v>326</v>
      </c>
      <c r="AF131" s="46" t="n">
        <v>305</v>
      </c>
      <c r="AG131" s="46" t="n">
        <v>267</v>
      </c>
      <c r="AH131" s="46" t="n">
        <v>312</v>
      </c>
      <c r="AI131" s="46"/>
      <c r="AK131" s="19" t="n">
        <v>121</v>
      </c>
      <c r="AL131" s="46" t="n">
        <f aca="false">IF(Z131&gt;N131,1,0)</f>
        <v>0</v>
      </c>
      <c r="AM131" s="46" t="n">
        <f aca="false">IF(AA131&gt;O131,1,0)</f>
        <v>0</v>
      </c>
      <c r="AN131" s="46" t="n">
        <f aca="false">IF(AB131&gt;P131,1,0)</f>
        <v>0</v>
      </c>
      <c r="AO131" s="46" t="n">
        <v>0</v>
      </c>
      <c r="AP131" s="46" t="n">
        <f aca="false">IF(AD131&gt;R131,1,0)</f>
        <v>0</v>
      </c>
      <c r="AQ131" s="46" t="n">
        <f aca="false">IF(AE131&gt;S131,1,0)</f>
        <v>0</v>
      </c>
      <c r="AR131" s="46" t="n">
        <f aca="false">IF(AF131&gt;T131,1,0)</f>
        <v>0</v>
      </c>
      <c r="AS131" s="46" t="n">
        <f aca="false">IF(AG131&gt;U131,1,0)</f>
        <v>0</v>
      </c>
      <c r="AT131" s="46" t="n">
        <f aca="false">IF(AH131&gt;V131,1,0)</f>
        <v>0</v>
      </c>
      <c r="AU131" s="46" t="n">
        <f aca="false">IF(AI131&gt;W131,1,0)</f>
        <v>0</v>
      </c>
      <c r="AW131" s="19" t="n">
        <v>121</v>
      </c>
      <c r="AX131" s="46" t="n">
        <f aca="false">(N131-Z131)/2</f>
        <v>10</v>
      </c>
      <c r="AY131" s="46" t="n">
        <f aca="false">(O131-AA131)/2</f>
        <v>32</v>
      </c>
      <c r="AZ131" s="46" t="n">
        <f aca="false">(P131-AB131)/2</f>
        <v>22.5</v>
      </c>
      <c r="BA131" s="46" t="n">
        <f aca="false">(Q131-AC131)/2</f>
        <v>-195</v>
      </c>
      <c r="BB131" s="46" t="n">
        <f aca="false">(R131-AD131)/2</f>
        <v>16</v>
      </c>
      <c r="BC131" s="46" t="n">
        <f aca="false">(S131-AE131)/2</f>
        <v>2</v>
      </c>
      <c r="BD131" s="46" t="n">
        <f aca="false">(T131-AF131)/2</f>
        <v>12.5</v>
      </c>
      <c r="BE131" s="46" t="n">
        <f aca="false">(U131-AG131)/2</f>
        <v>31.5</v>
      </c>
      <c r="BF131" s="46" t="n">
        <f aca="false">(V131-AH131)/2</f>
        <v>39</v>
      </c>
      <c r="BG131" s="46" t="n">
        <f aca="false">(W131-AI131)/2</f>
        <v>165</v>
      </c>
    </row>
    <row r="132" customFormat="false" ht="13.5" hidden="false" customHeight="false" outlineLevel="0" collapsed="false">
      <c r="A132" s="19" t="n">
        <v>122</v>
      </c>
      <c r="B132" s="50" t="n">
        <v>8.51</v>
      </c>
      <c r="C132" s="50" t="n">
        <v>7.01</v>
      </c>
      <c r="D132" s="50" t="n">
        <v>6.01</v>
      </c>
      <c r="E132" s="50"/>
      <c r="F132" s="50" t="n">
        <v>5.51</v>
      </c>
      <c r="G132" s="50" t="n">
        <v>6.01</v>
      </c>
      <c r="H132" s="50" t="n">
        <v>5.51</v>
      </c>
      <c r="I132" s="50" t="n">
        <v>6.01</v>
      </c>
      <c r="J132" s="50" t="n">
        <v>5.51</v>
      </c>
      <c r="K132" s="50" t="n">
        <v>5.51</v>
      </c>
      <c r="M132" s="19" t="n">
        <v>122</v>
      </c>
      <c r="N132" s="46" t="n">
        <f aca="false">FLOOR(B132*$N$7, 1)</f>
        <v>510</v>
      </c>
      <c r="O132" s="46" t="n">
        <f aca="false">FLOOR(C132*$N$7, 1)</f>
        <v>420</v>
      </c>
      <c r="P132" s="46" t="n">
        <f aca="false">FLOOR(D132*$N$7, 1)</f>
        <v>360</v>
      </c>
      <c r="Q132" s="46" t="n">
        <f aca="false">FLOOR(E132*$N$7, 1)</f>
        <v>0</v>
      </c>
      <c r="R132" s="51" t="n">
        <f aca="false">FLOOR(F132*$N$7, 1)</f>
        <v>330</v>
      </c>
      <c r="S132" s="52" t="n">
        <f aca="false">FLOOR(G132*$N$7, 1)</f>
        <v>360</v>
      </c>
      <c r="T132" s="46" t="n">
        <f aca="false">FLOOR(H132*$N$7, 1)</f>
        <v>330</v>
      </c>
      <c r="U132" s="46" t="n">
        <f aca="false">FLOOR(I132*$N$7, 1)</f>
        <v>360</v>
      </c>
      <c r="V132" s="46" t="n">
        <f aca="false">FLOOR(J132*$N$7, 1)</f>
        <v>330</v>
      </c>
      <c r="W132" s="53" t="n">
        <f aca="false">FLOOR(K132*$N$7, 1)</f>
        <v>330</v>
      </c>
      <c r="Y132" s="19" t="n">
        <v>122</v>
      </c>
      <c r="Z132" s="46" t="n">
        <v>476</v>
      </c>
      <c r="AA132" s="46" t="n">
        <v>374</v>
      </c>
      <c r="AB132" s="46" t="n">
        <v>337</v>
      </c>
      <c r="AC132" s="46" t="n">
        <v>322</v>
      </c>
      <c r="AD132" s="46" t="n">
        <v>300</v>
      </c>
      <c r="AE132" s="46" t="n">
        <v>356</v>
      </c>
      <c r="AF132" s="46" t="n">
        <v>283</v>
      </c>
      <c r="AG132" s="46" t="n">
        <v>313</v>
      </c>
      <c r="AH132" s="46" t="n">
        <v>275</v>
      </c>
      <c r="AI132" s="46"/>
      <c r="AK132" s="19" t="n">
        <v>122</v>
      </c>
      <c r="AL132" s="46" t="n">
        <f aca="false">IF(Z132&gt;N132,1,0)</f>
        <v>0</v>
      </c>
      <c r="AM132" s="46" t="n">
        <f aca="false">IF(AA132&gt;O132,1,0)</f>
        <v>0</v>
      </c>
      <c r="AN132" s="46" t="n">
        <f aca="false">IF(AB132&gt;P132,1,0)</f>
        <v>0</v>
      </c>
      <c r="AO132" s="46" t="n">
        <v>0</v>
      </c>
      <c r="AP132" s="46" t="n">
        <f aca="false">IF(AD132&gt;R132,1,0)</f>
        <v>0</v>
      </c>
      <c r="AQ132" s="46" t="n">
        <f aca="false">IF(AE132&gt;S132,1,0)</f>
        <v>0</v>
      </c>
      <c r="AR132" s="46" t="n">
        <f aca="false">IF(AF132&gt;T132,1,0)</f>
        <v>0</v>
      </c>
      <c r="AS132" s="46" t="n">
        <f aca="false">IF(AG132&gt;U132,1,0)</f>
        <v>0</v>
      </c>
      <c r="AT132" s="46" t="n">
        <f aca="false">IF(AH132&gt;V132,1,0)</f>
        <v>0</v>
      </c>
      <c r="AU132" s="46" t="n">
        <f aca="false">IF(AI132&gt;W132,1,0)</f>
        <v>0</v>
      </c>
      <c r="AW132" s="19" t="n">
        <v>122</v>
      </c>
      <c r="AX132" s="46" t="n">
        <f aca="false">(N132-Z132)/2</f>
        <v>17</v>
      </c>
      <c r="AY132" s="46" t="n">
        <f aca="false">(O132-AA132)/2</f>
        <v>23</v>
      </c>
      <c r="AZ132" s="46" t="n">
        <f aca="false">(P132-AB132)/2</f>
        <v>11.5</v>
      </c>
      <c r="BA132" s="46" t="n">
        <f aca="false">(Q132-AC132)/2</f>
        <v>-161</v>
      </c>
      <c r="BB132" s="46" t="n">
        <f aca="false">(R132-AD132)/2</f>
        <v>15</v>
      </c>
      <c r="BC132" s="46" t="n">
        <f aca="false">(S132-AE132)/2</f>
        <v>2</v>
      </c>
      <c r="BD132" s="46" t="n">
        <f aca="false">(T132-AF132)/2</f>
        <v>23.5</v>
      </c>
      <c r="BE132" s="46" t="n">
        <f aca="false">(U132-AG132)/2</f>
        <v>23.5</v>
      </c>
      <c r="BF132" s="46" t="n">
        <f aca="false">(V132-AH132)/2</f>
        <v>27.5</v>
      </c>
      <c r="BG132" s="46" t="n">
        <f aca="false">(W132-AI132)/2</f>
        <v>165</v>
      </c>
    </row>
    <row r="133" customFormat="false" ht="13.5" hidden="false" customHeight="false" outlineLevel="0" collapsed="false">
      <c r="A133" s="19" t="n">
        <v>123</v>
      </c>
      <c r="B133" s="50" t="n">
        <v>7.01</v>
      </c>
      <c r="C133" s="50" t="n">
        <v>7.01</v>
      </c>
      <c r="D133" s="50" t="n">
        <v>5.51</v>
      </c>
      <c r="E133" s="50"/>
      <c r="F133" s="50" t="n">
        <v>6.51</v>
      </c>
      <c r="G133" s="50" t="n">
        <v>6.01</v>
      </c>
      <c r="H133" s="50" t="n">
        <v>6.01</v>
      </c>
      <c r="I133" s="50" t="n">
        <v>5.51</v>
      </c>
      <c r="J133" s="50" t="n">
        <v>6.01</v>
      </c>
      <c r="K133" s="50" t="n">
        <v>5.51</v>
      </c>
      <c r="M133" s="19" t="n">
        <v>123</v>
      </c>
      <c r="N133" s="46" t="n">
        <f aca="false">FLOOR(B133*$N$7, 1)</f>
        <v>420</v>
      </c>
      <c r="O133" s="46" t="n">
        <f aca="false">FLOOR(C133*$N$7, 1)</f>
        <v>420</v>
      </c>
      <c r="P133" s="46" t="n">
        <f aca="false">FLOOR(D133*$N$7, 1)</f>
        <v>330</v>
      </c>
      <c r="Q133" s="46" t="n">
        <f aca="false">FLOOR(E133*$N$7, 1)</f>
        <v>0</v>
      </c>
      <c r="R133" s="51" t="n">
        <f aca="false">FLOOR(F133*$N$7, 1)</f>
        <v>390</v>
      </c>
      <c r="S133" s="52" t="n">
        <f aca="false">FLOOR(G133*$N$7, 1)</f>
        <v>360</v>
      </c>
      <c r="T133" s="46" t="n">
        <f aca="false">FLOOR(H133*$N$7, 1)</f>
        <v>360</v>
      </c>
      <c r="U133" s="46" t="n">
        <f aca="false">FLOOR(I133*$N$7, 1)</f>
        <v>330</v>
      </c>
      <c r="V133" s="46" t="n">
        <f aca="false">FLOOR(J133*$N$7, 1)</f>
        <v>360</v>
      </c>
      <c r="W133" s="53" t="n">
        <f aca="false">FLOOR(K133*$N$7, 1)</f>
        <v>330</v>
      </c>
      <c r="Y133" s="19" t="n">
        <v>123</v>
      </c>
      <c r="Z133" s="46" t="n">
        <v>407</v>
      </c>
      <c r="AA133" s="46" t="n">
        <v>372</v>
      </c>
      <c r="AB133" s="46" t="n">
        <v>308</v>
      </c>
      <c r="AC133" s="46" t="n">
        <v>333</v>
      </c>
      <c r="AD133" s="46" t="n">
        <v>388</v>
      </c>
      <c r="AE133" s="46" t="n">
        <v>354</v>
      </c>
      <c r="AF133" s="46" t="n">
        <v>324</v>
      </c>
      <c r="AG133" s="46" t="n">
        <v>301</v>
      </c>
      <c r="AH133" s="46" t="n">
        <v>271</v>
      </c>
      <c r="AI133" s="46"/>
      <c r="AK133" s="19" t="n">
        <v>123</v>
      </c>
      <c r="AL133" s="46" t="n">
        <f aca="false">IF(Z133&gt;N133,1,0)</f>
        <v>0</v>
      </c>
      <c r="AM133" s="46" t="n">
        <f aca="false">IF(AA133&gt;O133,1,0)</f>
        <v>0</v>
      </c>
      <c r="AN133" s="46" t="n">
        <f aca="false">IF(AB133&gt;P133,1,0)</f>
        <v>0</v>
      </c>
      <c r="AO133" s="46" t="n">
        <v>0</v>
      </c>
      <c r="AP133" s="46" t="n">
        <f aca="false">IF(AD133&gt;R133,1,0)</f>
        <v>0</v>
      </c>
      <c r="AQ133" s="46" t="n">
        <f aca="false">IF(AE133&gt;S133,1,0)</f>
        <v>0</v>
      </c>
      <c r="AR133" s="46" t="n">
        <f aca="false">IF(AF133&gt;T133,1,0)</f>
        <v>0</v>
      </c>
      <c r="AS133" s="46" t="n">
        <f aca="false">IF(AG133&gt;U133,1,0)</f>
        <v>0</v>
      </c>
      <c r="AT133" s="46" t="n">
        <f aca="false">IF(AH133&gt;V133,1,0)</f>
        <v>0</v>
      </c>
      <c r="AU133" s="46" t="n">
        <f aca="false">IF(AI133&gt;W133,1,0)</f>
        <v>0</v>
      </c>
      <c r="AW133" s="19" t="n">
        <v>123</v>
      </c>
      <c r="AX133" s="46" t="n">
        <f aca="false">(N133-Z133)/2</f>
        <v>6.5</v>
      </c>
      <c r="AY133" s="46" t="n">
        <f aca="false">(O133-AA133)/2</f>
        <v>24</v>
      </c>
      <c r="AZ133" s="46" t="n">
        <f aca="false">(P133-AB133)/2</f>
        <v>11</v>
      </c>
      <c r="BA133" s="46" t="n">
        <f aca="false">(Q133-AC133)/2</f>
        <v>-166.5</v>
      </c>
      <c r="BB133" s="46" t="n">
        <f aca="false">(R133-AD133)/2</f>
        <v>1</v>
      </c>
      <c r="BC133" s="46" t="n">
        <f aca="false">(S133-AE133)/2</f>
        <v>3</v>
      </c>
      <c r="BD133" s="46" t="n">
        <f aca="false">(T133-AF133)/2</f>
        <v>18</v>
      </c>
      <c r="BE133" s="46" t="n">
        <f aca="false">(U133-AG133)/2</f>
        <v>14.5</v>
      </c>
      <c r="BF133" s="46" t="n">
        <f aca="false">(V133-AH133)/2</f>
        <v>44.5</v>
      </c>
      <c r="BG133" s="46" t="n">
        <f aca="false">(W133-AI133)/2</f>
        <v>165</v>
      </c>
    </row>
    <row r="134" customFormat="false" ht="13.5" hidden="false" customHeight="false" outlineLevel="0" collapsed="false">
      <c r="A134" s="19" t="n">
        <v>124</v>
      </c>
      <c r="B134" s="50" t="n">
        <v>6.51</v>
      </c>
      <c r="C134" s="50" t="n">
        <v>6.51</v>
      </c>
      <c r="D134" s="50" t="n">
        <v>6.01</v>
      </c>
      <c r="E134" s="50"/>
      <c r="F134" s="50" t="n">
        <v>7.01</v>
      </c>
      <c r="G134" s="50" t="n">
        <v>5.51</v>
      </c>
      <c r="H134" s="50" t="n">
        <v>5.51</v>
      </c>
      <c r="I134" s="50" t="n">
        <v>7.01</v>
      </c>
      <c r="J134" s="50" t="n">
        <v>6.01</v>
      </c>
      <c r="K134" s="50" t="n">
        <v>6.01</v>
      </c>
      <c r="M134" s="19" t="n">
        <v>124</v>
      </c>
      <c r="N134" s="46" t="n">
        <f aca="false">FLOOR(B134*$N$7, 1)</f>
        <v>390</v>
      </c>
      <c r="O134" s="46" t="n">
        <f aca="false">FLOOR(C134*$N$7, 1)</f>
        <v>390</v>
      </c>
      <c r="P134" s="46" t="n">
        <f aca="false">FLOOR(D134*$N$7, 1)</f>
        <v>360</v>
      </c>
      <c r="Q134" s="46" t="n">
        <f aca="false">FLOOR(E134*$N$7, 1)</f>
        <v>0</v>
      </c>
      <c r="R134" s="51" t="n">
        <f aca="false">FLOOR(F134*$N$7, 1)</f>
        <v>420</v>
      </c>
      <c r="S134" s="52" t="n">
        <f aca="false">FLOOR(G134*$N$7, 1)</f>
        <v>330</v>
      </c>
      <c r="T134" s="46" t="n">
        <f aca="false">FLOOR(H134*$N$7, 1)</f>
        <v>330</v>
      </c>
      <c r="U134" s="46" t="n">
        <f aca="false">FLOOR(I134*$N$7, 1)</f>
        <v>420</v>
      </c>
      <c r="V134" s="46" t="n">
        <f aca="false">FLOOR(J134*$N$7, 1)</f>
        <v>360</v>
      </c>
      <c r="W134" s="53" t="n">
        <f aca="false">FLOOR(K134*$N$7, 1)</f>
        <v>360</v>
      </c>
      <c r="Y134" s="19" t="n">
        <v>124</v>
      </c>
      <c r="Z134" s="46" t="n">
        <v>373</v>
      </c>
      <c r="AA134" s="46" t="n">
        <v>323</v>
      </c>
      <c r="AB134" s="46" t="n">
        <v>299</v>
      </c>
      <c r="AC134" s="46" t="n">
        <v>337</v>
      </c>
      <c r="AD134" s="46" t="n">
        <v>386</v>
      </c>
      <c r="AE134" s="46" t="n">
        <v>324</v>
      </c>
      <c r="AF134" s="46" t="n">
        <v>283</v>
      </c>
      <c r="AG134" s="46" t="n">
        <v>385</v>
      </c>
      <c r="AH134" s="46" t="n">
        <v>302</v>
      </c>
      <c r="AI134" s="46"/>
      <c r="AK134" s="19" t="n">
        <v>124</v>
      </c>
      <c r="AL134" s="46" t="n">
        <f aca="false">IF(Z134&gt;N134,1,0)</f>
        <v>0</v>
      </c>
      <c r="AM134" s="46" t="n">
        <f aca="false">IF(AA134&gt;O134,1,0)</f>
        <v>0</v>
      </c>
      <c r="AN134" s="46" t="n">
        <f aca="false">IF(AB134&gt;P134,1,0)</f>
        <v>0</v>
      </c>
      <c r="AO134" s="46" t="n">
        <v>0</v>
      </c>
      <c r="AP134" s="46" t="n">
        <f aca="false">IF(AD134&gt;R134,1,0)</f>
        <v>0</v>
      </c>
      <c r="AQ134" s="46" t="n">
        <f aca="false">IF(AE134&gt;S134,1,0)</f>
        <v>0</v>
      </c>
      <c r="AR134" s="46" t="n">
        <f aca="false">IF(AF134&gt;T134,1,0)</f>
        <v>0</v>
      </c>
      <c r="AS134" s="46" t="n">
        <f aca="false">IF(AG134&gt;U134,1,0)</f>
        <v>0</v>
      </c>
      <c r="AT134" s="46" t="n">
        <f aca="false">IF(AH134&gt;V134,1,0)</f>
        <v>0</v>
      </c>
      <c r="AU134" s="46" t="n">
        <f aca="false">IF(AI134&gt;W134,1,0)</f>
        <v>0</v>
      </c>
      <c r="AW134" s="19" t="n">
        <v>124</v>
      </c>
      <c r="AX134" s="46" t="n">
        <f aca="false">(N134-Z134)/2</f>
        <v>8.5</v>
      </c>
      <c r="AY134" s="46" t="n">
        <f aca="false">(O134-AA134)/2</f>
        <v>33.5</v>
      </c>
      <c r="AZ134" s="46" t="n">
        <f aca="false">(P134-AB134)/2</f>
        <v>30.5</v>
      </c>
      <c r="BA134" s="46" t="n">
        <f aca="false">(Q134-AC134)/2</f>
        <v>-168.5</v>
      </c>
      <c r="BB134" s="46" t="n">
        <f aca="false">(R134-AD134)/2</f>
        <v>17</v>
      </c>
      <c r="BC134" s="46" t="n">
        <f aca="false">(S134-AE134)/2</f>
        <v>3</v>
      </c>
      <c r="BD134" s="46" t="n">
        <f aca="false">(T134-AF134)/2</f>
        <v>23.5</v>
      </c>
      <c r="BE134" s="46" t="n">
        <f aca="false">(U134-AG134)/2</f>
        <v>17.5</v>
      </c>
      <c r="BF134" s="46" t="n">
        <f aca="false">(V134-AH134)/2</f>
        <v>29</v>
      </c>
      <c r="BG134" s="46" t="n">
        <f aca="false">(W134-AI134)/2</f>
        <v>180</v>
      </c>
    </row>
    <row r="135" customFormat="false" ht="13.5" hidden="false" customHeight="false" outlineLevel="0" collapsed="false">
      <c r="A135" s="19" t="n">
        <v>125</v>
      </c>
      <c r="B135" s="50" t="n">
        <v>7.01</v>
      </c>
      <c r="C135" s="50" t="n">
        <v>7.01</v>
      </c>
      <c r="D135" s="50" t="n">
        <v>6.51</v>
      </c>
      <c r="E135" s="50"/>
      <c r="F135" s="50" t="n">
        <v>6.51</v>
      </c>
      <c r="G135" s="50" t="n">
        <v>5.005</v>
      </c>
      <c r="H135" s="50" t="n">
        <v>6.01</v>
      </c>
      <c r="I135" s="50" t="n">
        <v>6.51</v>
      </c>
      <c r="J135" s="50" t="n">
        <v>6.01</v>
      </c>
      <c r="K135" s="50" t="n">
        <v>5.005</v>
      </c>
      <c r="M135" s="19" t="n">
        <v>125</v>
      </c>
      <c r="N135" s="46" t="n">
        <f aca="false">FLOOR(B135*$N$7, 1)</f>
        <v>420</v>
      </c>
      <c r="O135" s="46" t="n">
        <f aca="false">FLOOR(C135*$N$7, 1)</f>
        <v>420</v>
      </c>
      <c r="P135" s="46" t="n">
        <f aca="false">FLOOR(D135*$N$7, 1)</f>
        <v>390</v>
      </c>
      <c r="Q135" s="46" t="n">
        <f aca="false">FLOOR(E135*$N$7, 1)</f>
        <v>0</v>
      </c>
      <c r="R135" s="51" t="n">
        <f aca="false">FLOOR(F135*$N$7, 1)</f>
        <v>390</v>
      </c>
      <c r="S135" s="52" t="n">
        <f aca="false">FLOOR(G135*$N$7, 1)</f>
        <v>300</v>
      </c>
      <c r="T135" s="46" t="n">
        <f aca="false">FLOOR(H135*$N$7, 1)</f>
        <v>360</v>
      </c>
      <c r="U135" s="46" t="n">
        <f aca="false">FLOOR(I135*$N$7, 1)</f>
        <v>390</v>
      </c>
      <c r="V135" s="46" t="n">
        <f aca="false">FLOOR(J135*$N$7, 1)</f>
        <v>360</v>
      </c>
      <c r="W135" s="53" t="n">
        <f aca="false">FLOOR(K135*$N$7, 1)</f>
        <v>300</v>
      </c>
      <c r="Y135" s="19" t="n">
        <v>125</v>
      </c>
      <c r="Z135" s="46" t="n">
        <v>406</v>
      </c>
      <c r="AA135" s="46" t="n">
        <v>392</v>
      </c>
      <c r="AB135" s="46" t="n">
        <v>360</v>
      </c>
      <c r="AC135" s="46" t="n">
        <v>370</v>
      </c>
      <c r="AD135" s="46" t="n">
        <v>356</v>
      </c>
      <c r="AE135" s="46" t="n">
        <v>298</v>
      </c>
      <c r="AF135" s="46" t="n">
        <v>313</v>
      </c>
      <c r="AG135" s="46" t="n">
        <v>345</v>
      </c>
      <c r="AH135" s="46" t="n">
        <v>283</v>
      </c>
      <c r="AI135" s="46"/>
      <c r="AK135" s="19" t="n">
        <v>125</v>
      </c>
      <c r="AL135" s="46" t="n">
        <f aca="false">IF(Z135&gt;N135,1,0)</f>
        <v>0</v>
      </c>
      <c r="AM135" s="46" t="n">
        <f aca="false">IF(AA135&gt;O135,1,0)</f>
        <v>0</v>
      </c>
      <c r="AN135" s="46" t="n">
        <f aca="false">IF(AB135&gt;P135,1,0)</f>
        <v>0</v>
      </c>
      <c r="AO135" s="46" t="n">
        <v>0</v>
      </c>
      <c r="AP135" s="46" t="n">
        <f aca="false">IF(AD135&gt;R135,1,0)</f>
        <v>0</v>
      </c>
      <c r="AQ135" s="46" t="n">
        <f aca="false">IF(AE135&gt;S135,1,0)</f>
        <v>0</v>
      </c>
      <c r="AR135" s="46" t="n">
        <f aca="false">IF(AF135&gt;T135,1,0)</f>
        <v>0</v>
      </c>
      <c r="AS135" s="46" t="n">
        <f aca="false">IF(AG135&gt;U135,1,0)</f>
        <v>0</v>
      </c>
      <c r="AT135" s="46" t="n">
        <f aca="false">IF(AH135&gt;V135,1,0)</f>
        <v>0</v>
      </c>
      <c r="AU135" s="46" t="n">
        <f aca="false">IF(AI135&gt;W135,1,0)</f>
        <v>0</v>
      </c>
      <c r="AW135" s="19" t="n">
        <v>125</v>
      </c>
      <c r="AX135" s="46" t="n">
        <f aca="false">(N135-Z135)/2</f>
        <v>7</v>
      </c>
      <c r="AY135" s="46" t="n">
        <f aca="false">(O135-AA135)/2</f>
        <v>14</v>
      </c>
      <c r="AZ135" s="46" t="n">
        <f aca="false">(P135-AB135)/2</f>
        <v>15</v>
      </c>
      <c r="BA135" s="46" t="n">
        <f aca="false">(Q135-AC135)/2</f>
        <v>-185</v>
      </c>
      <c r="BB135" s="46" t="n">
        <f aca="false">(R135-AD135)/2</f>
        <v>17</v>
      </c>
      <c r="BC135" s="46" t="n">
        <f aca="false">(S135-AE135)/2</f>
        <v>1</v>
      </c>
      <c r="BD135" s="46" t="n">
        <f aca="false">(T135-AF135)/2</f>
        <v>23.5</v>
      </c>
      <c r="BE135" s="46" t="n">
        <f aca="false">(U135-AG135)/2</f>
        <v>22.5</v>
      </c>
      <c r="BF135" s="46" t="n">
        <f aca="false">(V135-AH135)/2</f>
        <v>38.5</v>
      </c>
      <c r="BG135" s="46" t="n">
        <f aca="false">(W135-AI135)/2</f>
        <v>150</v>
      </c>
    </row>
    <row r="136" customFormat="false" ht="13.5" hidden="false" customHeight="false" outlineLevel="0" collapsed="false">
      <c r="A136" s="19" t="n">
        <v>126</v>
      </c>
      <c r="B136" s="50" t="n">
        <v>7.51</v>
      </c>
      <c r="C136" s="50" t="n">
        <v>7.01</v>
      </c>
      <c r="D136" s="50" t="n">
        <v>6.01</v>
      </c>
      <c r="E136" s="50"/>
      <c r="F136" s="50" t="n">
        <v>6.51</v>
      </c>
      <c r="G136" s="50" t="n">
        <v>5.005</v>
      </c>
      <c r="H136" s="50" t="n">
        <v>6.01</v>
      </c>
      <c r="I136" s="50" t="n">
        <v>6.01</v>
      </c>
      <c r="J136" s="50" t="n">
        <v>6.01</v>
      </c>
      <c r="K136" s="50" t="n">
        <v>5.005</v>
      </c>
      <c r="M136" s="19" t="n">
        <v>126</v>
      </c>
      <c r="N136" s="46" t="n">
        <f aca="false">FLOOR(B136*$N$7, 1)</f>
        <v>450</v>
      </c>
      <c r="O136" s="46" t="n">
        <f aca="false">FLOOR(C136*$N$7, 1)</f>
        <v>420</v>
      </c>
      <c r="P136" s="46" t="n">
        <f aca="false">FLOOR(D136*$N$7, 1)</f>
        <v>360</v>
      </c>
      <c r="Q136" s="46" t="n">
        <f aca="false">FLOOR(E136*$N$7, 1)</f>
        <v>0</v>
      </c>
      <c r="R136" s="51" t="n">
        <f aca="false">FLOOR(F136*$N$7, 1)</f>
        <v>390</v>
      </c>
      <c r="S136" s="52" t="n">
        <f aca="false">FLOOR(G136*$N$7, 1)</f>
        <v>300</v>
      </c>
      <c r="T136" s="46" t="n">
        <f aca="false">FLOOR(H136*$N$7, 1)</f>
        <v>360</v>
      </c>
      <c r="U136" s="46" t="n">
        <f aca="false">FLOOR(I136*$N$7, 1)</f>
        <v>360</v>
      </c>
      <c r="V136" s="46" t="n">
        <f aca="false">FLOOR(J136*$N$7, 1)</f>
        <v>360</v>
      </c>
      <c r="W136" s="53" t="n">
        <f aca="false">FLOOR(K136*$N$7, 1)</f>
        <v>300</v>
      </c>
      <c r="Y136" s="19" t="n">
        <v>126</v>
      </c>
      <c r="Z136" s="46" t="n">
        <v>434</v>
      </c>
      <c r="AA136" s="46" t="n">
        <v>384</v>
      </c>
      <c r="AB136" s="46" t="n">
        <v>306</v>
      </c>
      <c r="AC136" s="46" t="n">
        <v>396</v>
      </c>
      <c r="AD136" s="46" t="n">
        <v>386</v>
      </c>
      <c r="AE136" s="46" t="n">
        <v>292</v>
      </c>
      <c r="AF136" s="46" t="n">
        <v>306</v>
      </c>
      <c r="AG136" s="46" t="n">
        <v>312</v>
      </c>
      <c r="AH136" s="46" t="n">
        <v>283</v>
      </c>
      <c r="AI136" s="46"/>
      <c r="AK136" s="19" t="n">
        <v>126</v>
      </c>
      <c r="AL136" s="46" t="n">
        <f aca="false">IF(Z136&gt;N136,1,0)</f>
        <v>0</v>
      </c>
      <c r="AM136" s="46" t="n">
        <f aca="false">IF(AA136&gt;O136,1,0)</f>
        <v>0</v>
      </c>
      <c r="AN136" s="46" t="n">
        <f aca="false">IF(AB136&gt;P136,1,0)</f>
        <v>0</v>
      </c>
      <c r="AO136" s="46" t="n">
        <v>0</v>
      </c>
      <c r="AP136" s="46" t="n">
        <f aca="false">IF(AD136&gt;R136,1,0)</f>
        <v>0</v>
      </c>
      <c r="AQ136" s="46" t="n">
        <f aca="false">IF(AE136&gt;S136,1,0)</f>
        <v>0</v>
      </c>
      <c r="AR136" s="46" t="n">
        <f aca="false">IF(AF136&gt;T136,1,0)</f>
        <v>0</v>
      </c>
      <c r="AS136" s="46" t="n">
        <f aca="false">IF(AG136&gt;U136,1,0)</f>
        <v>0</v>
      </c>
      <c r="AT136" s="46" t="n">
        <f aca="false">IF(AH136&gt;V136,1,0)</f>
        <v>0</v>
      </c>
      <c r="AU136" s="46" t="n">
        <f aca="false">IF(AI136&gt;W136,1,0)</f>
        <v>0</v>
      </c>
      <c r="AW136" s="19" t="n">
        <v>126</v>
      </c>
      <c r="AX136" s="46" t="n">
        <f aca="false">(N136-Z136)/2</f>
        <v>8</v>
      </c>
      <c r="AY136" s="46" t="n">
        <f aca="false">(O136-AA136)/2</f>
        <v>18</v>
      </c>
      <c r="AZ136" s="46" t="n">
        <f aca="false">(P136-AB136)/2</f>
        <v>27</v>
      </c>
      <c r="BA136" s="46" t="n">
        <f aca="false">(Q136-AC136)/2</f>
        <v>-198</v>
      </c>
      <c r="BB136" s="46" t="n">
        <f aca="false">(R136-AD136)/2</f>
        <v>2</v>
      </c>
      <c r="BC136" s="46" t="n">
        <f aca="false">(S136-AE136)/2</f>
        <v>4</v>
      </c>
      <c r="BD136" s="46" t="n">
        <f aca="false">(T136-AF136)/2</f>
        <v>27</v>
      </c>
      <c r="BE136" s="46" t="n">
        <f aca="false">(U136-AG136)/2</f>
        <v>24</v>
      </c>
      <c r="BF136" s="46" t="n">
        <f aca="false">(V136-AH136)/2</f>
        <v>38.5</v>
      </c>
      <c r="BG136" s="46" t="n">
        <f aca="false">(W136-AI136)/2</f>
        <v>150</v>
      </c>
    </row>
    <row r="137" customFormat="false" ht="13.5" hidden="false" customHeight="false" outlineLevel="0" collapsed="false">
      <c r="A137" s="19" t="n">
        <v>127</v>
      </c>
      <c r="B137" s="50" t="n">
        <v>5.005</v>
      </c>
      <c r="C137" s="50" t="n">
        <v>7.01</v>
      </c>
      <c r="D137" s="50" t="n">
        <v>7.51</v>
      </c>
      <c r="E137" s="50"/>
      <c r="F137" s="50" t="n">
        <v>7.01</v>
      </c>
      <c r="G137" s="50" t="n">
        <v>5.51</v>
      </c>
      <c r="H137" s="50" t="n">
        <v>5.51</v>
      </c>
      <c r="I137" s="50" t="n">
        <v>6.01</v>
      </c>
      <c r="J137" s="50" t="n">
        <v>6.01</v>
      </c>
      <c r="K137" s="50" t="n">
        <v>5.51</v>
      </c>
      <c r="M137" s="19" t="n">
        <v>127</v>
      </c>
      <c r="N137" s="46" t="n">
        <f aca="false">FLOOR(B137*$N$7, 1)</f>
        <v>300</v>
      </c>
      <c r="O137" s="46" t="n">
        <f aca="false">FLOOR(C137*$N$7, 1)</f>
        <v>420</v>
      </c>
      <c r="P137" s="46" t="n">
        <f aca="false">FLOOR(D137*$N$7, 1)</f>
        <v>450</v>
      </c>
      <c r="Q137" s="46" t="n">
        <f aca="false">FLOOR(E137*$N$7, 1)</f>
        <v>0</v>
      </c>
      <c r="R137" s="51" t="n">
        <f aca="false">FLOOR(F137*$N$7, 1)</f>
        <v>420</v>
      </c>
      <c r="S137" s="52" t="n">
        <f aca="false">FLOOR(G137*$N$7, 1)</f>
        <v>330</v>
      </c>
      <c r="T137" s="46" t="n">
        <f aca="false">FLOOR(H137*$N$7, 1)</f>
        <v>330</v>
      </c>
      <c r="U137" s="46" t="n">
        <f aca="false">FLOOR(I137*$N$7, 1)</f>
        <v>360</v>
      </c>
      <c r="V137" s="46" t="n">
        <f aca="false">FLOOR(J137*$N$7, 1)</f>
        <v>360</v>
      </c>
      <c r="W137" s="53" t="n">
        <f aca="false">FLOOR(K137*$N$7, 1)</f>
        <v>330</v>
      </c>
      <c r="Y137" s="19" t="n">
        <v>127</v>
      </c>
      <c r="Z137" s="46" t="n">
        <v>274</v>
      </c>
      <c r="AA137" s="46" t="n">
        <v>370</v>
      </c>
      <c r="AB137" s="46" t="n">
        <v>413</v>
      </c>
      <c r="AC137" s="46" t="n">
        <v>340</v>
      </c>
      <c r="AD137" s="46" t="n">
        <v>420</v>
      </c>
      <c r="AE137" s="46" t="n">
        <v>326</v>
      </c>
      <c r="AF137" s="46" t="n">
        <v>298</v>
      </c>
      <c r="AG137" s="46" t="n">
        <v>320</v>
      </c>
      <c r="AH137" s="46" t="n">
        <v>282</v>
      </c>
      <c r="AI137" s="46"/>
      <c r="AK137" s="19" t="n">
        <v>127</v>
      </c>
      <c r="AL137" s="46" t="n">
        <f aca="false">IF(Z137&gt;N137,1,0)</f>
        <v>0</v>
      </c>
      <c r="AM137" s="46" t="n">
        <f aca="false">IF(AA137&gt;O137,1,0)</f>
        <v>0</v>
      </c>
      <c r="AN137" s="46" t="n">
        <f aca="false">IF(AB137&gt;P137,1,0)</f>
        <v>0</v>
      </c>
      <c r="AO137" s="46" t="n">
        <v>0</v>
      </c>
      <c r="AP137" s="46" t="n">
        <f aca="false">IF(AD137&gt;R137,1,0)</f>
        <v>0</v>
      </c>
      <c r="AQ137" s="46" t="n">
        <f aca="false">IF(AE137&gt;S137,1,0)</f>
        <v>0</v>
      </c>
      <c r="AR137" s="46" t="n">
        <f aca="false">IF(AF137&gt;T137,1,0)</f>
        <v>0</v>
      </c>
      <c r="AS137" s="46" t="n">
        <f aca="false">IF(AG137&gt;U137,1,0)</f>
        <v>0</v>
      </c>
      <c r="AT137" s="46" t="n">
        <f aca="false">IF(AH137&gt;V137,1,0)</f>
        <v>0</v>
      </c>
      <c r="AU137" s="46" t="n">
        <f aca="false">IF(AI137&gt;W137,1,0)</f>
        <v>0</v>
      </c>
      <c r="AW137" s="19" t="n">
        <v>127</v>
      </c>
      <c r="AX137" s="46" t="n">
        <f aca="false">(N137-Z137)/2</f>
        <v>13</v>
      </c>
      <c r="AY137" s="46" t="n">
        <f aca="false">(O137-AA137)/2</f>
        <v>25</v>
      </c>
      <c r="AZ137" s="46" t="n">
        <f aca="false">(P137-AB137)/2</f>
        <v>18.5</v>
      </c>
      <c r="BA137" s="46" t="n">
        <f aca="false">(Q137-AC137)/2</f>
        <v>-170</v>
      </c>
      <c r="BB137" s="46" t="n">
        <f aca="false">(R137-AD137)/2</f>
        <v>0</v>
      </c>
      <c r="BC137" s="46" t="n">
        <f aca="false">(S137-AE137)/2</f>
        <v>2</v>
      </c>
      <c r="BD137" s="46" t="n">
        <f aca="false">(T137-AF137)/2</f>
        <v>16</v>
      </c>
      <c r="BE137" s="46" t="n">
        <f aca="false">(U137-AG137)/2</f>
        <v>20</v>
      </c>
      <c r="BF137" s="46" t="n">
        <f aca="false">(V137-AH137)/2</f>
        <v>39</v>
      </c>
      <c r="BG137" s="46" t="n">
        <f aca="false">(W137-AI137)/2</f>
        <v>165</v>
      </c>
    </row>
    <row r="138" customFormat="false" ht="13.5" hidden="false" customHeight="false" outlineLevel="0" collapsed="false">
      <c r="A138" s="19" t="n">
        <v>128</v>
      </c>
      <c r="B138" s="50" t="n">
        <v>7.51</v>
      </c>
      <c r="C138" s="50" t="n">
        <v>7.51</v>
      </c>
      <c r="D138" s="50" t="n">
        <v>7.01</v>
      </c>
      <c r="E138" s="50"/>
      <c r="F138" s="50" t="n">
        <v>6.01</v>
      </c>
      <c r="G138" s="50" t="n">
        <v>5.005</v>
      </c>
      <c r="H138" s="50" t="n">
        <v>5.51</v>
      </c>
      <c r="I138" s="50" t="n">
        <v>6.01</v>
      </c>
      <c r="J138" s="50" t="n">
        <v>6.51</v>
      </c>
      <c r="K138" s="50" t="n">
        <v>6.01</v>
      </c>
      <c r="M138" s="19" t="n">
        <v>128</v>
      </c>
      <c r="N138" s="46" t="n">
        <f aca="false">FLOOR(B138*$N$7, 1)</f>
        <v>450</v>
      </c>
      <c r="O138" s="46" t="n">
        <f aca="false">FLOOR(C138*$N$7, 1)</f>
        <v>450</v>
      </c>
      <c r="P138" s="46" t="n">
        <f aca="false">FLOOR(D138*$N$7, 1)</f>
        <v>420</v>
      </c>
      <c r="Q138" s="46" t="n">
        <f aca="false">FLOOR(E138*$N$7, 1)</f>
        <v>0</v>
      </c>
      <c r="R138" s="51" t="n">
        <f aca="false">FLOOR(F138*$N$7, 1)</f>
        <v>360</v>
      </c>
      <c r="S138" s="52" t="n">
        <f aca="false">FLOOR(G138*$N$7, 1)</f>
        <v>300</v>
      </c>
      <c r="T138" s="46" t="n">
        <f aca="false">FLOOR(H138*$N$7, 1)</f>
        <v>330</v>
      </c>
      <c r="U138" s="46" t="n">
        <f aca="false">FLOOR(I138*$N$7, 1)</f>
        <v>360</v>
      </c>
      <c r="V138" s="46" t="n">
        <f aca="false">FLOOR(J138*$N$7, 1)</f>
        <v>390</v>
      </c>
      <c r="W138" s="53" t="n">
        <f aca="false">FLOOR(K138*$N$7, 1)</f>
        <v>360</v>
      </c>
      <c r="Y138" s="19" t="n">
        <v>128</v>
      </c>
      <c r="Z138" s="46" t="n">
        <v>424</v>
      </c>
      <c r="AA138" s="46" t="n">
        <v>404</v>
      </c>
      <c r="AB138" s="46" t="n">
        <v>353</v>
      </c>
      <c r="AC138" s="46" t="n">
        <v>377</v>
      </c>
      <c r="AD138" s="46" t="n">
        <v>358</v>
      </c>
      <c r="AE138" s="46" t="n">
        <v>297</v>
      </c>
      <c r="AF138" s="46" t="n">
        <v>293</v>
      </c>
      <c r="AG138" s="46" t="n">
        <v>318</v>
      </c>
      <c r="AH138" s="46" t="n">
        <v>324</v>
      </c>
      <c r="AI138" s="46"/>
      <c r="AK138" s="19" t="n">
        <v>128</v>
      </c>
      <c r="AL138" s="46" t="n">
        <f aca="false">IF(Z138&gt;N138,1,0)</f>
        <v>0</v>
      </c>
      <c r="AM138" s="46" t="n">
        <f aca="false">IF(AA138&gt;O138,1,0)</f>
        <v>0</v>
      </c>
      <c r="AN138" s="46" t="n">
        <f aca="false">IF(AB138&gt;P138,1,0)</f>
        <v>0</v>
      </c>
      <c r="AO138" s="46" t="n">
        <v>0</v>
      </c>
      <c r="AP138" s="46" t="n">
        <f aca="false">IF(AD138&gt;R138,1,0)</f>
        <v>0</v>
      </c>
      <c r="AQ138" s="46" t="n">
        <f aca="false">IF(AE138&gt;S138,1,0)</f>
        <v>0</v>
      </c>
      <c r="AR138" s="46" t="n">
        <f aca="false">IF(AF138&gt;T138,1,0)</f>
        <v>0</v>
      </c>
      <c r="AS138" s="46" t="n">
        <f aca="false">IF(AG138&gt;U138,1,0)</f>
        <v>0</v>
      </c>
      <c r="AT138" s="46" t="n">
        <f aca="false">IF(AH138&gt;V138,1,0)</f>
        <v>0</v>
      </c>
      <c r="AU138" s="46" t="n">
        <f aca="false">IF(AI138&gt;W138,1,0)</f>
        <v>0</v>
      </c>
      <c r="AW138" s="19" t="n">
        <v>128</v>
      </c>
      <c r="AX138" s="46" t="n">
        <f aca="false">(N138-Z138)/2</f>
        <v>13</v>
      </c>
      <c r="AY138" s="46" t="n">
        <f aca="false">(O138-AA138)/2</f>
        <v>23</v>
      </c>
      <c r="AZ138" s="46" t="n">
        <f aca="false">(P138-AB138)/2</f>
        <v>33.5</v>
      </c>
      <c r="BA138" s="46" t="n">
        <f aca="false">(Q138-AC138)/2</f>
        <v>-188.5</v>
      </c>
      <c r="BB138" s="46" t="n">
        <f aca="false">(R138-AD138)/2</f>
        <v>1</v>
      </c>
      <c r="BC138" s="46" t="n">
        <f aca="false">(S138-AE138)/2</f>
        <v>1.5</v>
      </c>
      <c r="BD138" s="46" t="n">
        <f aca="false">(T138-AF138)/2</f>
        <v>18.5</v>
      </c>
      <c r="BE138" s="46" t="n">
        <f aca="false">(U138-AG138)/2</f>
        <v>21</v>
      </c>
      <c r="BF138" s="46" t="n">
        <f aca="false">(V138-AH138)/2</f>
        <v>33</v>
      </c>
      <c r="BG138" s="46" t="n">
        <f aca="false">(W138-AI138)/2</f>
        <v>180</v>
      </c>
    </row>
    <row r="139" customFormat="false" ht="13.5" hidden="false" customHeight="false" outlineLevel="0" collapsed="false">
      <c r="A139" s="19" t="n">
        <v>129</v>
      </c>
      <c r="B139" s="50" t="n">
        <v>6.51</v>
      </c>
      <c r="C139" s="50" t="n">
        <v>7.01</v>
      </c>
      <c r="D139" s="50" t="n">
        <v>6.51</v>
      </c>
      <c r="E139" s="50"/>
      <c r="F139" s="50" t="n">
        <v>5.51</v>
      </c>
      <c r="G139" s="50" t="n">
        <v>5.51</v>
      </c>
      <c r="H139" s="50" t="n">
        <v>5.51</v>
      </c>
      <c r="I139" s="50" t="n">
        <v>6.01</v>
      </c>
      <c r="J139" s="50" t="n">
        <v>6.01</v>
      </c>
      <c r="K139" s="50" t="n">
        <v>5.51</v>
      </c>
      <c r="M139" s="19" t="n">
        <v>129</v>
      </c>
      <c r="N139" s="46" t="n">
        <f aca="false">FLOOR(B139*$N$7, 1)</f>
        <v>390</v>
      </c>
      <c r="O139" s="46" t="n">
        <f aca="false">FLOOR(C139*$N$7, 1)</f>
        <v>420</v>
      </c>
      <c r="P139" s="46" t="n">
        <f aca="false">FLOOR(D139*$N$7, 1)</f>
        <v>390</v>
      </c>
      <c r="Q139" s="46" t="n">
        <f aca="false">FLOOR(E139*$N$7, 1)</f>
        <v>0</v>
      </c>
      <c r="R139" s="51" t="n">
        <f aca="false">FLOOR(F139*$N$7, 1)</f>
        <v>330</v>
      </c>
      <c r="S139" s="52" t="n">
        <f aca="false">FLOOR(G139*$N$7, 1)</f>
        <v>330</v>
      </c>
      <c r="T139" s="46" t="n">
        <f aca="false">FLOOR(H139*$N$7, 1)</f>
        <v>330</v>
      </c>
      <c r="U139" s="46" t="n">
        <f aca="false">FLOOR(I139*$N$7, 1)</f>
        <v>360</v>
      </c>
      <c r="V139" s="46" t="n">
        <f aca="false">FLOOR(J139*$N$7, 1)</f>
        <v>360</v>
      </c>
      <c r="W139" s="53" t="n">
        <f aca="false">FLOOR(K139*$N$7, 1)</f>
        <v>330</v>
      </c>
      <c r="Y139" s="19" t="n">
        <v>129</v>
      </c>
      <c r="Z139" s="46" t="n">
        <v>391</v>
      </c>
      <c r="AA139" s="46" t="n">
        <v>370</v>
      </c>
      <c r="AB139" s="46" t="n">
        <v>362</v>
      </c>
      <c r="AC139" s="46" t="n">
        <v>311</v>
      </c>
      <c r="AD139" s="46" t="n">
        <v>326</v>
      </c>
      <c r="AE139" s="46" t="n">
        <v>326</v>
      </c>
      <c r="AF139" s="46" t="n">
        <v>284</v>
      </c>
      <c r="AG139" s="46" t="n">
        <v>302</v>
      </c>
      <c r="AH139" s="46" t="n">
        <v>313</v>
      </c>
      <c r="AI139" s="46"/>
      <c r="AK139" s="19" t="n">
        <v>129</v>
      </c>
      <c r="AL139" s="46" t="n">
        <f aca="false">IF(Z139&gt;N139,1,0)</f>
        <v>1</v>
      </c>
      <c r="AM139" s="46" t="n">
        <f aca="false">IF(AA139&gt;O139,1,0)</f>
        <v>0</v>
      </c>
      <c r="AN139" s="46" t="n">
        <f aca="false">IF(AB139&gt;P139,1,0)</f>
        <v>0</v>
      </c>
      <c r="AO139" s="46" t="n">
        <v>0</v>
      </c>
      <c r="AP139" s="46" t="n">
        <f aca="false">IF(AD139&gt;R139,1,0)</f>
        <v>0</v>
      </c>
      <c r="AQ139" s="46" t="n">
        <f aca="false">IF(AE139&gt;S139,1,0)</f>
        <v>0</v>
      </c>
      <c r="AR139" s="46" t="n">
        <f aca="false">IF(AF139&gt;T139,1,0)</f>
        <v>0</v>
      </c>
      <c r="AS139" s="46" t="n">
        <f aca="false">IF(AG139&gt;U139,1,0)</f>
        <v>0</v>
      </c>
      <c r="AT139" s="46" t="n">
        <f aca="false">IF(AH139&gt;V139,1,0)</f>
        <v>0</v>
      </c>
      <c r="AU139" s="46" t="n">
        <f aca="false">IF(AI139&gt;W139,1,0)</f>
        <v>0</v>
      </c>
      <c r="AW139" s="19" t="n">
        <v>129</v>
      </c>
      <c r="AX139" s="46" t="n">
        <f aca="false">(N139-Z139)/2</f>
        <v>-0.5</v>
      </c>
      <c r="AY139" s="46" t="n">
        <f aca="false">(O139-AA139)/2</f>
        <v>25</v>
      </c>
      <c r="AZ139" s="46" t="n">
        <f aca="false">(P139-AB139)/2</f>
        <v>14</v>
      </c>
      <c r="BA139" s="46" t="n">
        <f aca="false">(Q139-AC139)/2</f>
        <v>-155.5</v>
      </c>
      <c r="BB139" s="46" t="n">
        <f aca="false">(R139-AD139)/2</f>
        <v>2</v>
      </c>
      <c r="BC139" s="46" t="n">
        <f aca="false">(S139-AE139)/2</f>
        <v>2</v>
      </c>
      <c r="BD139" s="46" t="n">
        <f aca="false">(T139-AF139)/2</f>
        <v>23</v>
      </c>
      <c r="BE139" s="46" t="n">
        <f aca="false">(U139-AG139)/2</f>
        <v>29</v>
      </c>
      <c r="BF139" s="46" t="n">
        <f aca="false">(V139-AH139)/2</f>
        <v>23.5</v>
      </c>
      <c r="BG139" s="46" t="n">
        <f aca="false">(W139-AI139)/2</f>
        <v>165</v>
      </c>
    </row>
    <row r="140" customFormat="false" ht="13.5" hidden="false" customHeight="false" outlineLevel="0" collapsed="false">
      <c r="A140" s="19" t="n">
        <v>130</v>
      </c>
      <c r="B140" s="50" t="n">
        <v>7.51</v>
      </c>
      <c r="C140" s="50" t="n">
        <v>7.51</v>
      </c>
      <c r="D140" s="50" t="n">
        <v>6.51</v>
      </c>
      <c r="E140" s="50"/>
      <c r="F140" s="50" t="n">
        <v>5.51</v>
      </c>
      <c r="G140" s="50" t="n">
        <v>5.51</v>
      </c>
      <c r="H140" s="50" t="n">
        <v>5.51</v>
      </c>
      <c r="I140" s="50" t="n">
        <v>6.01</v>
      </c>
      <c r="J140" s="50" t="n">
        <v>6.01</v>
      </c>
      <c r="K140" s="50" t="n">
        <v>5.51</v>
      </c>
      <c r="M140" s="19" t="n">
        <v>130</v>
      </c>
      <c r="N140" s="46" t="n">
        <f aca="false">FLOOR(B140*$N$7, 1)</f>
        <v>450</v>
      </c>
      <c r="O140" s="46" t="n">
        <f aca="false">FLOOR(C140*$N$7, 1)</f>
        <v>450</v>
      </c>
      <c r="P140" s="46" t="n">
        <f aca="false">FLOOR(D140*$N$7, 1)</f>
        <v>390</v>
      </c>
      <c r="Q140" s="46" t="n">
        <f aca="false">FLOOR(E140*$N$7, 1)</f>
        <v>0</v>
      </c>
      <c r="R140" s="51" t="n">
        <f aca="false">FLOOR(F140*$N$7, 1)</f>
        <v>330</v>
      </c>
      <c r="S140" s="52" t="n">
        <f aca="false">FLOOR(G140*$N$7, 1)</f>
        <v>330</v>
      </c>
      <c r="T140" s="46" t="n">
        <f aca="false">FLOOR(H140*$N$7, 1)</f>
        <v>330</v>
      </c>
      <c r="U140" s="46" t="n">
        <f aca="false">FLOOR(I140*$N$7, 1)</f>
        <v>360</v>
      </c>
      <c r="V140" s="46" t="n">
        <f aca="false">FLOOR(J140*$N$7, 1)</f>
        <v>360</v>
      </c>
      <c r="W140" s="53" t="n">
        <f aca="false">FLOOR(K140*$N$7, 1)</f>
        <v>330</v>
      </c>
      <c r="Y140" s="19" t="n">
        <v>130</v>
      </c>
      <c r="Z140" s="46" t="n">
        <v>442</v>
      </c>
      <c r="AA140" s="46" t="n">
        <v>386</v>
      </c>
      <c r="AB140" s="46" t="n">
        <v>368</v>
      </c>
      <c r="AC140" s="46" t="n">
        <v>385</v>
      </c>
      <c r="AD140" s="46" t="n">
        <v>328</v>
      </c>
      <c r="AE140" s="46" t="n">
        <v>326</v>
      </c>
      <c r="AF140" s="46" t="n">
        <v>285</v>
      </c>
      <c r="AG140" s="46" t="n">
        <v>317</v>
      </c>
      <c r="AH140" s="46" t="n">
        <v>326</v>
      </c>
      <c r="AI140" s="46"/>
      <c r="AK140" s="19" t="n">
        <v>130</v>
      </c>
      <c r="AL140" s="46" t="n">
        <f aca="false">IF(Z140&gt;N140,1,0)</f>
        <v>0</v>
      </c>
      <c r="AM140" s="46" t="n">
        <f aca="false">IF(AA140&gt;O140,1,0)</f>
        <v>0</v>
      </c>
      <c r="AN140" s="46" t="n">
        <f aca="false">IF(AB140&gt;P140,1,0)</f>
        <v>0</v>
      </c>
      <c r="AO140" s="46" t="n">
        <v>0</v>
      </c>
      <c r="AP140" s="46" t="n">
        <f aca="false">IF(AD140&gt;R140,1,0)</f>
        <v>0</v>
      </c>
      <c r="AQ140" s="46" t="n">
        <f aca="false">IF(AE140&gt;S140,1,0)</f>
        <v>0</v>
      </c>
      <c r="AR140" s="46" t="n">
        <f aca="false">IF(AF140&gt;T140,1,0)</f>
        <v>0</v>
      </c>
      <c r="AS140" s="46" t="n">
        <f aca="false">IF(AG140&gt;U140,1,0)</f>
        <v>0</v>
      </c>
      <c r="AT140" s="46" t="n">
        <f aca="false">IF(AH140&gt;V140,1,0)</f>
        <v>0</v>
      </c>
      <c r="AU140" s="46" t="n">
        <f aca="false">IF(AI140&gt;W140,1,0)</f>
        <v>0</v>
      </c>
      <c r="AW140" s="19" t="n">
        <v>130</v>
      </c>
      <c r="AX140" s="46" t="n">
        <f aca="false">(N140-Z140)/2</f>
        <v>4</v>
      </c>
      <c r="AY140" s="46" t="n">
        <f aca="false">(O140-AA140)/2</f>
        <v>32</v>
      </c>
      <c r="AZ140" s="46" t="n">
        <f aca="false">(P140-AB140)/2</f>
        <v>11</v>
      </c>
      <c r="BA140" s="46" t="n">
        <f aca="false">(Q140-AC140)/2</f>
        <v>-192.5</v>
      </c>
      <c r="BB140" s="46" t="n">
        <f aca="false">(R140-AD140)/2</f>
        <v>1</v>
      </c>
      <c r="BC140" s="46" t="n">
        <f aca="false">(S140-AE140)/2</f>
        <v>2</v>
      </c>
      <c r="BD140" s="46" t="n">
        <f aca="false">(T140-AF140)/2</f>
        <v>22.5</v>
      </c>
      <c r="BE140" s="46" t="n">
        <f aca="false">(U140-AG140)/2</f>
        <v>21.5</v>
      </c>
      <c r="BF140" s="46" t="n">
        <f aca="false">(V140-AH140)/2</f>
        <v>17</v>
      </c>
      <c r="BG140" s="46" t="n">
        <f aca="false">(W140-AI140)/2</f>
        <v>165</v>
      </c>
    </row>
    <row r="141" customFormat="false" ht="13.5" hidden="false" customHeight="false" outlineLevel="0" collapsed="false">
      <c r="A141" s="19" t="n">
        <v>131</v>
      </c>
      <c r="B141" s="50" t="n">
        <v>7.51</v>
      </c>
      <c r="C141" s="50" t="n">
        <v>8.01</v>
      </c>
      <c r="D141" s="50" t="n">
        <v>6.01</v>
      </c>
      <c r="E141" s="50"/>
      <c r="F141" s="50" t="n">
        <v>6.51</v>
      </c>
      <c r="G141" s="50" t="n">
        <v>5.51</v>
      </c>
      <c r="H141" s="50" t="n">
        <v>6.51</v>
      </c>
      <c r="I141" s="50" t="n">
        <v>6.51</v>
      </c>
      <c r="J141" s="50" t="n">
        <v>6.51</v>
      </c>
      <c r="K141" s="50" t="n">
        <v>5.51</v>
      </c>
      <c r="M141" s="19" t="n">
        <v>131</v>
      </c>
      <c r="N141" s="46" t="n">
        <f aca="false">FLOOR(B141*$N$7, 1)</f>
        <v>450</v>
      </c>
      <c r="O141" s="46" t="n">
        <f aca="false">FLOOR(C141*$N$7, 1)</f>
        <v>480</v>
      </c>
      <c r="P141" s="46" t="n">
        <f aca="false">FLOOR(D141*$N$7, 1)</f>
        <v>360</v>
      </c>
      <c r="Q141" s="46" t="n">
        <f aca="false">FLOOR(E141*$N$7, 1)</f>
        <v>0</v>
      </c>
      <c r="R141" s="51" t="n">
        <f aca="false">FLOOR(F141*$N$7, 1)</f>
        <v>390</v>
      </c>
      <c r="S141" s="52" t="n">
        <f aca="false">FLOOR(G141*$N$7, 1)</f>
        <v>330</v>
      </c>
      <c r="T141" s="46" t="n">
        <f aca="false">FLOOR(H141*$N$7, 1)</f>
        <v>390</v>
      </c>
      <c r="U141" s="46" t="n">
        <f aca="false">FLOOR(I141*$N$7, 1)</f>
        <v>390</v>
      </c>
      <c r="V141" s="46" t="n">
        <f aca="false">FLOOR(J141*$N$7, 1)</f>
        <v>390</v>
      </c>
      <c r="W141" s="53" t="n">
        <f aca="false">FLOOR(K141*$N$7, 1)</f>
        <v>330</v>
      </c>
      <c r="Y141" s="19" t="n">
        <v>131</v>
      </c>
      <c r="Z141" s="46" t="n">
        <v>405</v>
      </c>
      <c r="AA141" s="46" t="n">
        <v>435</v>
      </c>
      <c r="AB141" s="46" t="n">
        <v>345</v>
      </c>
      <c r="AC141" s="46" t="n">
        <v>314</v>
      </c>
      <c r="AD141" s="46" t="n">
        <v>389</v>
      </c>
      <c r="AE141" s="46" t="n">
        <v>324</v>
      </c>
      <c r="AF141" s="46" t="n">
        <v>362</v>
      </c>
      <c r="AG141" s="46" t="n">
        <v>343</v>
      </c>
      <c r="AH141" s="46" t="n">
        <v>323</v>
      </c>
      <c r="AI141" s="46"/>
      <c r="AK141" s="19" t="n">
        <v>131</v>
      </c>
      <c r="AL141" s="46" t="n">
        <f aca="false">IF(Z141&gt;N141,1,0)</f>
        <v>0</v>
      </c>
      <c r="AM141" s="46" t="n">
        <f aca="false">IF(AA141&gt;O141,1,0)</f>
        <v>0</v>
      </c>
      <c r="AN141" s="46" t="n">
        <f aca="false">IF(AB141&gt;P141,1,0)</f>
        <v>0</v>
      </c>
      <c r="AO141" s="46" t="n">
        <v>0</v>
      </c>
      <c r="AP141" s="46" t="n">
        <f aca="false">IF(AD141&gt;R141,1,0)</f>
        <v>0</v>
      </c>
      <c r="AQ141" s="46" t="n">
        <f aca="false">IF(AE141&gt;S141,1,0)</f>
        <v>0</v>
      </c>
      <c r="AR141" s="46" t="n">
        <f aca="false">IF(AF141&gt;T141,1,0)</f>
        <v>0</v>
      </c>
      <c r="AS141" s="46" t="n">
        <f aca="false">IF(AG141&gt;U141,1,0)</f>
        <v>0</v>
      </c>
      <c r="AT141" s="46" t="n">
        <f aca="false">IF(AH141&gt;V141,1,0)</f>
        <v>0</v>
      </c>
      <c r="AU141" s="46" t="n">
        <f aca="false">IF(AI141&gt;W141,1,0)</f>
        <v>0</v>
      </c>
      <c r="AW141" s="19" t="n">
        <v>131</v>
      </c>
      <c r="AX141" s="46" t="n">
        <f aca="false">(N141-Z141)/2</f>
        <v>22.5</v>
      </c>
      <c r="AY141" s="46" t="n">
        <f aca="false">(O141-AA141)/2</f>
        <v>22.5</v>
      </c>
      <c r="AZ141" s="46" t="n">
        <f aca="false">(P141-AB141)/2</f>
        <v>7.5</v>
      </c>
      <c r="BA141" s="46" t="n">
        <f aca="false">(Q141-AC141)/2</f>
        <v>-157</v>
      </c>
      <c r="BB141" s="46" t="n">
        <f aca="false">(R141-AD141)/2</f>
        <v>0.5</v>
      </c>
      <c r="BC141" s="46" t="n">
        <f aca="false">(S141-AE141)/2</f>
        <v>3</v>
      </c>
      <c r="BD141" s="46" t="n">
        <f aca="false">(T141-AF141)/2</f>
        <v>14</v>
      </c>
      <c r="BE141" s="46" t="n">
        <f aca="false">(U141-AG141)/2</f>
        <v>23.5</v>
      </c>
      <c r="BF141" s="46" t="n">
        <f aca="false">(V141-AH141)/2</f>
        <v>33.5</v>
      </c>
      <c r="BG141" s="46" t="n">
        <f aca="false">(W141-AI141)/2</f>
        <v>165</v>
      </c>
    </row>
    <row r="142" customFormat="false" ht="13.5" hidden="false" customHeight="false" outlineLevel="0" collapsed="false">
      <c r="A142" s="19" t="n">
        <v>132</v>
      </c>
      <c r="B142" s="50" t="n">
        <v>6.51</v>
      </c>
      <c r="C142" s="50" t="n">
        <v>7.51</v>
      </c>
      <c r="D142" s="50" t="n">
        <v>6.51</v>
      </c>
      <c r="E142" s="50"/>
      <c r="F142" s="50" t="n">
        <v>6.01</v>
      </c>
      <c r="G142" s="50" t="n">
        <v>5.51</v>
      </c>
      <c r="H142" s="50" t="n">
        <v>6.01</v>
      </c>
      <c r="I142" s="50" t="n">
        <v>5.51</v>
      </c>
      <c r="J142" s="50" t="n">
        <v>6.01</v>
      </c>
      <c r="K142" s="50" t="n">
        <v>5.51</v>
      </c>
      <c r="M142" s="19" t="n">
        <v>132</v>
      </c>
      <c r="N142" s="46" t="n">
        <f aca="false">FLOOR(B142*$N$7, 1)</f>
        <v>390</v>
      </c>
      <c r="O142" s="46" t="n">
        <f aca="false">FLOOR(C142*$N$7, 1)</f>
        <v>450</v>
      </c>
      <c r="P142" s="46" t="n">
        <f aca="false">FLOOR(D142*$N$7, 1)</f>
        <v>390</v>
      </c>
      <c r="Q142" s="46" t="n">
        <f aca="false">FLOOR(E142*$N$7, 1)</f>
        <v>0</v>
      </c>
      <c r="R142" s="51" t="n">
        <f aca="false">FLOOR(F142*$N$7, 1)</f>
        <v>360</v>
      </c>
      <c r="S142" s="52" t="n">
        <f aca="false">FLOOR(G142*$N$7, 1)</f>
        <v>330</v>
      </c>
      <c r="T142" s="46" t="n">
        <f aca="false">FLOOR(H142*$N$7, 1)</f>
        <v>360</v>
      </c>
      <c r="U142" s="46" t="n">
        <f aca="false">FLOOR(I142*$N$7, 1)</f>
        <v>330</v>
      </c>
      <c r="V142" s="46" t="n">
        <f aca="false">FLOOR(J142*$N$7, 1)</f>
        <v>360</v>
      </c>
      <c r="W142" s="53" t="n">
        <f aca="false">FLOOR(K142*$N$7, 1)</f>
        <v>330</v>
      </c>
      <c r="Y142" s="19" t="n">
        <v>132</v>
      </c>
      <c r="Z142" s="46" t="n">
        <v>389</v>
      </c>
      <c r="AA142" s="46" t="n">
        <v>367</v>
      </c>
      <c r="AB142" s="46" t="n">
        <v>350</v>
      </c>
      <c r="AC142" s="46" t="n">
        <v>385</v>
      </c>
      <c r="AD142" s="46" t="n">
        <v>360</v>
      </c>
      <c r="AE142" s="46" t="n">
        <v>326</v>
      </c>
      <c r="AF142" s="46" t="n">
        <v>334</v>
      </c>
      <c r="AG142" s="46" t="n">
        <v>300</v>
      </c>
      <c r="AH142" s="46" t="n">
        <v>301</v>
      </c>
      <c r="AI142" s="46"/>
      <c r="AK142" s="19" t="n">
        <v>132</v>
      </c>
      <c r="AL142" s="46" t="n">
        <f aca="false">IF(Z142&gt;N142,1,0)</f>
        <v>0</v>
      </c>
      <c r="AM142" s="46" t="n">
        <f aca="false">IF(AA142&gt;O142,1,0)</f>
        <v>0</v>
      </c>
      <c r="AN142" s="46" t="n">
        <f aca="false">IF(AB142&gt;P142,1,0)</f>
        <v>0</v>
      </c>
      <c r="AO142" s="46" t="n">
        <v>0</v>
      </c>
      <c r="AP142" s="46" t="n">
        <f aca="false">IF(AD142&gt;R142,1,0)</f>
        <v>0</v>
      </c>
      <c r="AQ142" s="46" t="n">
        <f aca="false">IF(AE142&gt;S142,1,0)</f>
        <v>0</v>
      </c>
      <c r="AR142" s="46" t="n">
        <f aca="false">IF(AF142&gt;T142,1,0)</f>
        <v>0</v>
      </c>
      <c r="AS142" s="46" t="n">
        <f aca="false">IF(AG142&gt;U142,1,0)</f>
        <v>0</v>
      </c>
      <c r="AT142" s="46" t="n">
        <f aca="false">IF(AH142&gt;V142,1,0)</f>
        <v>0</v>
      </c>
      <c r="AU142" s="46" t="n">
        <f aca="false">IF(AI142&gt;W142,1,0)</f>
        <v>0</v>
      </c>
      <c r="AW142" s="19" t="n">
        <v>132</v>
      </c>
      <c r="AX142" s="46" t="n">
        <f aca="false">(N142-Z142)/2</f>
        <v>0.5</v>
      </c>
      <c r="AY142" s="46" t="n">
        <f aca="false">(O142-AA142)/2</f>
        <v>41.5</v>
      </c>
      <c r="AZ142" s="46" t="n">
        <f aca="false">(P142-AB142)/2</f>
        <v>20</v>
      </c>
      <c r="BA142" s="46" t="n">
        <f aca="false">(Q142-AC142)/2</f>
        <v>-192.5</v>
      </c>
      <c r="BB142" s="46" t="n">
        <f aca="false">(R142-AD142)/2</f>
        <v>0</v>
      </c>
      <c r="BC142" s="46" t="n">
        <f aca="false">(S142-AE142)/2</f>
        <v>2</v>
      </c>
      <c r="BD142" s="46" t="n">
        <f aca="false">(T142-AF142)/2</f>
        <v>13</v>
      </c>
      <c r="BE142" s="46" t="n">
        <f aca="false">(U142-AG142)/2</f>
        <v>15</v>
      </c>
      <c r="BF142" s="46" t="n">
        <f aca="false">(V142-AH142)/2</f>
        <v>29.5</v>
      </c>
      <c r="BG142" s="46" t="n">
        <f aca="false">(W142-AI142)/2</f>
        <v>165</v>
      </c>
    </row>
    <row r="143" customFormat="false" ht="13.5" hidden="false" customHeight="false" outlineLevel="0" collapsed="false">
      <c r="A143" s="19" t="n">
        <v>133</v>
      </c>
      <c r="B143" s="50" t="n">
        <v>8.01</v>
      </c>
      <c r="C143" s="50" t="n">
        <v>9.01</v>
      </c>
      <c r="D143" s="50" t="n">
        <v>6.51</v>
      </c>
      <c r="E143" s="50"/>
      <c r="F143" s="50" t="n">
        <v>7.01</v>
      </c>
      <c r="G143" s="50" t="n">
        <v>5.51</v>
      </c>
      <c r="H143" s="50" t="n">
        <v>7.51</v>
      </c>
      <c r="I143" s="50" t="n">
        <v>6.01</v>
      </c>
      <c r="J143" s="50" t="n">
        <v>6.01</v>
      </c>
      <c r="K143" s="50" t="n">
        <v>6.01</v>
      </c>
      <c r="M143" s="19" t="n">
        <v>133</v>
      </c>
      <c r="N143" s="46" t="n">
        <f aca="false">FLOOR(B143*$N$7, 1)</f>
        <v>480</v>
      </c>
      <c r="O143" s="46" t="n">
        <f aca="false">FLOOR(C143*$N$7, 1)</f>
        <v>540</v>
      </c>
      <c r="P143" s="46" t="n">
        <f aca="false">FLOOR(D143*$N$7, 1)</f>
        <v>390</v>
      </c>
      <c r="Q143" s="46" t="n">
        <f aca="false">FLOOR(E143*$N$7, 1)</f>
        <v>0</v>
      </c>
      <c r="R143" s="51" t="n">
        <f aca="false">FLOOR(F143*$N$7, 1)</f>
        <v>420</v>
      </c>
      <c r="S143" s="52" t="n">
        <f aca="false">FLOOR(G143*$N$7, 1)</f>
        <v>330</v>
      </c>
      <c r="T143" s="46" t="n">
        <f aca="false">FLOOR(H143*$N$7, 1)</f>
        <v>450</v>
      </c>
      <c r="U143" s="46" t="n">
        <f aca="false">FLOOR(I143*$N$7, 1)</f>
        <v>360</v>
      </c>
      <c r="V143" s="46" t="n">
        <f aca="false">FLOOR(J143*$N$7, 1)</f>
        <v>360</v>
      </c>
      <c r="W143" s="53" t="n">
        <f aca="false">FLOOR(K143*$N$7, 1)</f>
        <v>360</v>
      </c>
      <c r="Y143" s="19" t="n">
        <v>133</v>
      </c>
      <c r="Z143" s="46" t="n">
        <v>469</v>
      </c>
      <c r="AA143" s="46" t="n">
        <v>481</v>
      </c>
      <c r="AB143" s="46" t="n">
        <v>362</v>
      </c>
      <c r="AC143" s="46" t="n">
        <v>300</v>
      </c>
      <c r="AD143" s="46" t="n">
        <v>384</v>
      </c>
      <c r="AE143" s="46" t="n">
        <v>328</v>
      </c>
      <c r="AF143" s="46" t="n">
        <v>402</v>
      </c>
      <c r="AG143" s="46" t="n">
        <v>316</v>
      </c>
      <c r="AH143" s="46" t="n">
        <v>319</v>
      </c>
      <c r="AI143" s="46"/>
      <c r="AK143" s="19" t="n">
        <v>133</v>
      </c>
      <c r="AL143" s="46" t="n">
        <f aca="false">IF(Z143&gt;N143,1,0)</f>
        <v>0</v>
      </c>
      <c r="AM143" s="46" t="n">
        <f aca="false">IF(AA143&gt;O143,1,0)</f>
        <v>0</v>
      </c>
      <c r="AN143" s="46" t="n">
        <f aca="false">IF(AB143&gt;P143,1,0)</f>
        <v>0</v>
      </c>
      <c r="AO143" s="46" t="n">
        <v>0</v>
      </c>
      <c r="AP143" s="46" t="n">
        <f aca="false">IF(AD143&gt;R143,1,0)</f>
        <v>0</v>
      </c>
      <c r="AQ143" s="46" t="n">
        <f aca="false">IF(AE143&gt;S143,1,0)</f>
        <v>0</v>
      </c>
      <c r="AR143" s="46" t="n">
        <f aca="false">IF(AF143&gt;T143,1,0)</f>
        <v>0</v>
      </c>
      <c r="AS143" s="46" t="n">
        <f aca="false">IF(AG143&gt;U143,1,0)</f>
        <v>0</v>
      </c>
      <c r="AT143" s="46" t="n">
        <f aca="false">IF(AH143&gt;V143,1,0)</f>
        <v>0</v>
      </c>
      <c r="AU143" s="46" t="n">
        <f aca="false">IF(AI143&gt;W143,1,0)</f>
        <v>0</v>
      </c>
      <c r="AW143" s="19" t="n">
        <v>133</v>
      </c>
      <c r="AX143" s="46" t="n">
        <f aca="false">(N143-Z143)/2</f>
        <v>5.5</v>
      </c>
      <c r="AY143" s="46" t="n">
        <f aca="false">(O143-AA143)/2</f>
        <v>29.5</v>
      </c>
      <c r="AZ143" s="46" t="n">
        <f aca="false">(P143-AB143)/2</f>
        <v>14</v>
      </c>
      <c r="BA143" s="46" t="n">
        <f aca="false">(Q143-AC143)/2</f>
        <v>-150</v>
      </c>
      <c r="BB143" s="46" t="n">
        <f aca="false">(R143-AD143)/2</f>
        <v>18</v>
      </c>
      <c r="BC143" s="46" t="n">
        <f aca="false">(S143-AE143)/2</f>
        <v>1</v>
      </c>
      <c r="BD143" s="46" t="n">
        <f aca="false">(T143-AF143)/2</f>
        <v>24</v>
      </c>
      <c r="BE143" s="46" t="n">
        <f aca="false">(U143-AG143)/2</f>
        <v>22</v>
      </c>
      <c r="BF143" s="46" t="n">
        <f aca="false">(V143-AH143)/2</f>
        <v>20.5</v>
      </c>
      <c r="BG143" s="46" t="n">
        <f aca="false">(W143-AI143)/2</f>
        <v>180</v>
      </c>
    </row>
    <row r="144" customFormat="false" ht="13.5" hidden="false" customHeight="false" outlineLevel="0" collapsed="false">
      <c r="A144" s="19" t="n">
        <v>134</v>
      </c>
      <c r="B144" s="50" t="n">
        <v>6.01</v>
      </c>
      <c r="C144" s="50" t="n">
        <v>7.01</v>
      </c>
      <c r="D144" s="50" t="n">
        <v>5.51</v>
      </c>
      <c r="E144" s="50"/>
      <c r="F144" s="50" t="n">
        <v>6.01</v>
      </c>
      <c r="G144" s="50" t="n">
        <v>5.005</v>
      </c>
      <c r="H144" s="50" t="n">
        <v>6.01</v>
      </c>
      <c r="I144" s="50" t="n">
        <v>6.01</v>
      </c>
      <c r="J144" s="50" t="n">
        <v>6.51</v>
      </c>
      <c r="K144" s="50" t="n">
        <v>5.51</v>
      </c>
      <c r="M144" s="19" t="n">
        <v>134</v>
      </c>
      <c r="N144" s="46" t="n">
        <f aca="false">FLOOR(B144*$N$7, 1)</f>
        <v>360</v>
      </c>
      <c r="O144" s="46" t="n">
        <f aca="false">FLOOR(C144*$N$7, 1)</f>
        <v>420</v>
      </c>
      <c r="P144" s="46" t="n">
        <f aca="false">FLOOR(D144*$N$7, 1)</f>
        <v>330</v>
      </c>
      <c r="Q144" s="46" t="n">
        <f aca="false">FLOOR(E144*$N$7, 1)</f>
        <v>0</v>
      </c>
      <c r="R144" s="51" t="n">
        <f aca="false">FLOOR(F144*$N$7, 1)</f>
        <v>360</v>
      </c>
      <c r="S144" s="52" t="n">
        <f aca="false">FLOOR(G144*$N$7, 1)</f>
        <v>300</v>
      </c>
      <c r="T144" s="46" t="n">
        <f aca="false">FLOOR(H144*$N$7, 1)</f>
        <v>360</v>
      </c>
      <c r="U144" s="46" t="n">
        <f aca="false">FLOOR(I144*$N$7, 1)</f>
        <v>360</v>
      </c>
      <c r="V144" s="46" t="n">
        <f aca="false">FLOOR(J144*$N$7, 1)</f>
        <v>390</v>
      </c>
      <c r="W144" s="53" t="n">
        <f aca="false">FLOOR(K144*$N$7, 1)</f>
        <v>330</v>
      </c>
      <c r="Y144" s="19" t="n">
        <v>134</v>
      </c>
      <c r="Z144" s="46" t="n">
        <v>332</v>
      </c>
      <c r="AA144" s="46" t="n">
        <v>383</v>
      </c>
      <c r="AB144" s="46" t="n">
        <v>278</v>
      </c>
      <c r="AC144" s="46" t="n">
        <v>249</v>
      </c>
      <c r="AD144" s="46" t="n">
        <v>328</v>
      </c>
      <c r="AE144" s="46" t="n">
        <v>294</v>
      </c>
      <c r="AF144" s="46" t="n">
        <v>300</v>
      </c>
      <c r="AG144" s="46" t="n">
        <v>313</v>
      </c>
      <c r="AH144" s="46" t="n">
        <v>323</v>
      </c>
      <c r="AI144" s="46"/>
      <c r="AK144" s="19" t="n">
        <v>134</v>
      </c>
      <c r="AL144" s="46" t="n">
        <f aca="false">IF(Z144&gt;N144,1,0)</f>
        <v>0</v>
      </c>
      <c r="AM144" s="46" t="n">
        <f aca="false">IF(AA144&gt;O144,1,0)</f>
        <v>0</v>
      </c>
      <c r="AN144" s="46" t="n">
        <f aca="false">IF(AB144&gt;P144,1,0)</f>
        <v>0</v>
      </c>
      <c r="AO144" s="46" t="n">
        <v>0</v>
      </c>
      <c r="AP144" s="46" t="n">
        <f aca="false">IF(AD144&gt;R144,1,0)</f>
        <v>0</v>
      </c>
      <c r="AQ144" s="46" t="n">
        <f aca="false">IF(AE144&gt;S144,1,0)</f>
        <v>0</v>
      </c>
      <c r="AR144" s="46" t="n">
        <f aca="false">IF(AF144&gt;T144,1,0)</f>
        <v>0</v>
      </c>
      <c r="AS144" s="46" t="n">
        <f aca="false">IF(AG144&gt;U144,1,0)</f>
        <v>0</v>
      </c>
      <c r="AT144" s="46" t="n">
        <f aca="false">IF(AH144&gt;V144,1,0)</f>
        <v>0</v>
      </c>
      <c r="AU144" s="46" t="n">
        <f aca="false">IF(AI144&gt;W144,1,0)</f>
        <v>0</v>
      </c>
      <c r="AW144" s="19" t="n">
        <v>134</v>
      </c>
      <c r="AX144" s="46" t="n">
        <f aca="false">(N144-Z144)/2</f>
        <v>14</v>
      </c>
      <c r="AY144" s="46" t="n">
        <f aca="false">(O144-AA144)/2</f>
        <v>18.5</v>
      </c>
      <c r="AZ144" s="46" t="n">
        <f aca="false">(P144-AB144)/2</f>
        <v>26</v>
      </c>
      <c r="BA144" s="46" t="n">
        <f aca="false">(Q144-AC144)/2</f>
        <v>-124.5</v>
      </c>
      <c r="BB144" s="46" t="n">
        <f aca="false">(R144-AD144)/2</f>
        <v>16</v>
      </c>
      <c r="BC144" s="46" t="n">
        <f aca="false">(S144-AE144)/2</f>
        <v>3</v>
      </c>
      <c r="BD144" s="46" t="n">
        <f aca="false">(T144-AF144)/2</f>
        <v>30</v>
      </c>
      <c r="BE144" s="46" t="n">
        <f aca="false">(U144-AG144)/2</f>
        <v>23.5</v>
      </c>
      <c r="BF144" s="46" t="n">
        <f aca="false">(V144-AH144)/2</f>
        <v>33.5</v>
      </c>
      <c r="BG144" s="46" t="n">
        <f aca="false">(W144-AI144)/2</f>
        <v>165</v>
      </c>
    </row>
    <row r="145" customFormat="false" ht="13.5" hidden="false" customHeight="false" outlineLevel="0" collapsed="false">
      <c r="A145" s="19" t="n">
        <v>135</v>
      </c>
      <c r="B145" s="50" t="n">
        <v>6.01</v>
      </c>
      <c r="C145" s="50" t="n">
        <v>7.01</v>
      </c>
      <c r="D145" s="50" t="n">
        <v>6.51</v>
      </c>
      <c r="E145" s="50"/>
      <c r="F145" s="50" t="n">
        <v>6.01</v>
      </c>
      <c r="G145" s="50" t="n">
        <v>5.005</v>
      </c>
      <c r="H145" s="50" t="n">
        <v>5.51</v>
      </c>
      <c r="I145" s="50" t="n">
        <v>5.51</v>
      </c>
      <c r="J145" s="50" t="n">
        <v>6.01</v>
      </c>
      <c r="K145" s="50" t="n">
        <v>5.51</v>
      </c>
      <c r="M145" s="19" t="n">
        <v>135</v>
      </c>
      <c r="N145" s="46" t="n">
        <f aca="false">FLOOR(B145*$N$7, 1)</f>
        <v>360</v>
      </c>
      <c r="O145" s="46" t="n">
        <f aca="false">FLOOR(C145*$N$7, 1)</f>
        <v>420</v>
      </c>
      <c r="P145" s="46" t="n">
        <f aca="false">FLOOR(D145*$N$7, 1)</f>
        <v>390</v>
      </c>
      <c r="Q145" s="46" t="n">
        <f aca="false">FLOOR(E145*$N$7, 1)</f>
        <v>0</v>
      </c>
      <c r="R145" s="51" t="n">
        <f aca="false">FLOOR(F145*$N$7, 1)</f>
        <v>360</v>
      </c>
      <c r="S145" s="52" t="n">
        <f aca="false">FLOOR(G145*$N$7, 1)</f>
        <v>300</v>
      </c>
      <c r="T145" s="46" t="n">
        <f aca="false">FLOOR(H145*$N$7, 1)</f>
        <v>330</v>
      </c>
      <c r="U145" s="46" t="n">
        <f aca="false">FLOOR(I145*$N$7, 1)</f>
        <v>330</v>
      </c>
      <c r="V145" s="46" t="n">
        <f aca="false">FLOOR(J145*$N$7, 1)</f>
        <v>360</v>
      </c>
      <c r="W145" s="53" t="n">
        <f aca="false">FLOOR(K145*$N$7, 1)</f>
        <v>330</v>
      </c>
      <c r="Y145" s="19" t="n">
        <v>135</v>
      </c>
      <c r="Z145" s="46" t="n">
        <v>341</v>
      </c>
      <c r="AA145" s="46" t="n">
        <v>352</v>
      </c>
      <c r="AB145" s="46" t="n">
        <v>356</v>
      </c>
      <c r="AC145" s="46" t="n">
        <v>280</v>
      </c>
      <c r="AD145" s="46" t="n">
        <v>328</v>
      </c>
      <c r="AE145" s="46" t="n">
        <v>296</v>
      </c>
      <c r="AF145" s="46" t="n">
        <v>308</v>
      </c>
      <c r="AG145" s="46" t="n">
        <v>291</v>
      </c>
      <c r="AH145" s="46" t="n">
        <v>288</v>
      </c>
      <c r="AI145" s="46"/>
      <c r="AK145" s="19" t="n">
        <v>135</v>
      </c>
      <c r="AL145" s="46" t="n">
        <f aca="false">IF(Z145&gt;N145,1,0)</f>
        <v>0</v>
      </c>
      <c r="AM145" s="46" t="n">
        <f aca="false">IF(AA145&gt;O145,1,0)</f>
        <v>0</v>
      </c>
      <c r="AN145" s="46" t="n">
        <f aca="false">IF(AB145&gt;P145,1,0)</f>
        <v>0</v>
      </c>
      <c r="AO145" s="46" t="n">
        <v>0</v>
      </c>
      <c r="AP145" s="46" t="n">
        <f aca="false">IF(AD145&gt;R145,1,0)</f>
        <v>0</v>
      </c>
      <c r="AQ145" s="46" t="n">
        <f aca="false">IF(AE145&gt;S145,1,0)</f>
        <v>0</v>
      </c>
      <c r="AR145" s="46" t="n">
        <f aca="false">IF(AF145&gt;T145,1,0)</f>
        <v>0</v>
      </c>
      <c r="AS145" s="46" t="n">
        <f aca="false">IF(AG145&gt;U145,1,0)</f>
        <v>0</v>
      </c>
      <c r="AT145" s="46" t="n">
        <f aca="false">IF(AH145&gt;V145,1,0)</f>
        <v>0</v>
      </c>
      <c r="AU145" s="46" t="n">
        <f aca="false">IF(AI145&gt;W145,1,0)</f>
        <v>0</v>
      </c>
      <c r="AW145" s="19" t="n">
        <v>135</v>
      </c>
      <c r="AX145" s="46" t="n">
        <f aca="false">(N145-Z145)/2</f>
        <v>9.5</v>
      </c>
      <c r="AY145" s="46" t="n">
        <f aca="false">(O145-AA145)/2</f>
        <v>34</v>
      </c>
      <c r="AZ145" s="46" t="n">
        <f aca="false">(P145-AB145)/2</f>
        <v>17</v>
      </c>
      <c r="BA145" s="46" t="n">
        <f aca="false">(Q145-AC145)/2</f>
        <v>-140</v>
      </c>
      <c r="BB145" s="46" t="n">
        <f aca="false">(R145-AD145)/2</f>
        <v>16</v>
      </c>
      <c r="BC145" s="46" t="n">
        <f aca="false">(S145-AE145)/2</f>
        <v>2</v>
      </c>
      <c r="BD145" s="46" t="n">
        <f aca="false">(T145-AF145)/2</f>
        <v>11</v>
      </c>
      <c r="BE145" s="46" t="n">
        <f aca="false">(U145-AG145)/2</f>
        <v>19.5</v>
      </c>
      <c r="BF145" s="46" t="n">
        <f aca="false">(V145-AH145)/2</f>
        <v>36</v>
      </c>
      <c r="BG145" s="46" t="n">
        <f aca="false">(W145-AI145)/2</f>
        <v>165</v>
      </c>
    </row>
    <row r="146" customFormat="false" ht="13.5" hidden="false" customHeight="false" outlineLevel="0" collapsed="false">
      <c r="A146" s="19" t="n">
        <v>136</v>
      </c>
      <c r="B146" s="50" t="n">
        <v>4.505</v>
      </c>
      <c r="C146" s="50" t="n">
        <v>8.01</v>
      </c>
      <c r="D146" s="50" t="n">
        <v>7.01</v>
      </c>
      <c r="E146" s="50"/>
      <c r="F146" s="50" t="n">
        <v>7.01</v>
      </c>
      <c r="G146" s="50" t="n">
        <v>5.51</v>
      </c>
      <c r="H146" s="50" t="n">
        <v>5.51</v>
      </c>
      <c r="I146" s="50" t="n">
        <v>6.01</v>
      </c>
      <c r="J146" s="50" t="n">
        <v>5.51</v>
      </c>
      <c r="K146" s="50" t="n">
        <v>6.01</v>
      </c>
      <c r="M146" s="19" t="n">
        <v>136</v>
      </c>
      <c r="N146" s="46" t="n">
        <f aca="false">FLOOR(B146*$N$7, 1)</f>
        <v>270</v>
      </c>
      <c r="O146" s="46" t="n">
        <f aca="false">FLOOR(C146*$N$7, 1)</f>
        <v>480</v>
      </c>
      <c r="P146" s="46" t="n">
        <f aca="false">FLOOR(D146*$N$7, 1)</f>
        <v>420</v>
      </c>
      <c r="Q146" s="46" t="n">
        <f aca="false">FLOOR(E146*$N$7, 1)</f>
        <v>0</v>
      </c>
      <c r="R146" s="51" t="n">
        <f aca="false">FLOOR(F146*$N$7, 1)</f>
        <v>420</v>
      </c>
      <c r="S146" s="52" t="n">
        <f aca="false">FLOOR(G146*$N$7, 1)</f>
        <v>330</v>
      </c>
      <c r="T146" s="46" t="n">
        <f aca="false">FLOOR(H146*$N$7, 1)</f>
        <v>330</v>
      </c>
      <c r="U146" s="46" t="n">
        <f aca="false">FLOOR(I146*$N$7, 1)</f>
        <v>360</v>
      </c>
      <c r="V146" s="46" t="n">
        <f aca="false">FLOOR(J146*$N$7, 1)</f>
        <v>330</v>
      </c>
      <c r="W146" s="53" t="n">
        <f aca="false">FLOOR(K146*$N$7, 1)</f>
        <v>360</v>
      </c>
      <c r="Y146" s="19" t="n">
        <v>136</v>
      </c>
      <c r="Z146" s="46" t="n">
        <v>259</v>
      </c>
      <c r="AA146" s="46" t="n">
        <v>429</v>
      </c>
      <c r="AB146" s="46" t="n">
        <v>382</v>
      </c>
      <c r="AC146" s="46" t="n">
        <v>358</v>
      </c>
      <c r="AD146" s="46" t="n">
        <v>390</v>
      </c>
      <c r="AE146" s="46" t="n">
        <v>328</v>
      </c>
      <c r="AF146" s="46" t="n">
        <v>299</v>
      </c>
      <c r="AG146" s="46" t="n">
        <v>317</v>
      </c>
      <c r="AH146" s="46" t="n">
        <v>268</v>
      </c>
      <c r="AI146" s="46"/>
      <c r="AK146" s="19" t="n">
        <v>136</v>
      </c>
      <c r="AL146" s="46" t="n">
        <f aca="false">IF(Z146&gt;N146,1,0)</f>
        <v>0</v>
      </c>
      <c r="AM146" s="46" t="n">
        <f aca="false">IF(AA146&gt;O146,1,0)</f>
        <v>0</v>
      </c>
      <c r="AN146" s="46" t="n">
        <f aca="false">IF(AB146&gt;P146,1,0)</f>
        <v>0</v>
      </c>
      <c r="AO146" s="46" t="n">
        <v>0</v>
      </c>
      <c r="AP146" s="46" t="n">
        <f aca="false">IF(AD146&gt;R146,1,0)</f>
        <v>0</v>
      </c>
      <c r="AQ146" s="46" t="n">
        <f aca="false">IF(AE146&gt;S146,1,0)</f>
        <v>0</v>
      </c>
      <c r="AR146" s="46" t="n">
        <f aca="false">IF(AF146&gt;T146,1,0)</f>
        <v>0</v>
      </c>
      <c r="AS146" s="46" t="n">
        <f aca="false">IF(AG146&gt;U146,1,0)</f>
        <v>0</v>
      </c>
      <c r="AT146" s="46" t="n">
        <f aca="false">IF(AH146&gt;V146,1,0)</f>
        <v>0</v>
      </c>
      <c r="AU146" s="46" t="n">
        <f aca="false">IF(AI146&gt;W146,1,0)</f>
        <v>0</v>
      </c>
      <c r="AW146" s="19" t="n">
        <v>136</v>
      </c>
      <c r="AX146" s="46" t="n">
        <f aca="false">(N146-Z146)/2</f>
        <v>5.5</v>
      </c>
      <c r="AY146" s="46" t="n">
        <f aca="false">(O146-AA146)/2</f>
        <v>25.5</v>
      </c>
      <c r="AZ146" s="46" t="n">
        <f aca="false">(P146-AB146)/2</f>
        <v>19</v>
      </c>
      <c r="BA146" s="46" t="n">
        <f aca="false">(Q146-AC146)/2</f>
        <v>-179</v>
      </c>
      <c r="BB146" s="46" t="n">
        <f aca="false">(R146-AD146)/2</f>
        <v>15</v>
      </c>
      <c r="BC146" s="46" t="n">
        <f aca="false">(S146-AE146)/2</f>
        <v>1</v>
      </c>
      <c r="BD146" s="46" t="n">
        <f aca="false">(T146-AF146)/2</f>
        <v>15.5</v>
      </c>
      <c r="BE146" s="46" t="n">
        <f aca="false">(U146-AG146)/2</f>
        <v>21.5</v>
      </c>
      <c r="BF146" s="46" t="n">
        <f aca="false">(V146-AH146)/2</f>
        <v>31</v>
      </c>
      <c r="BG146" s="46" t="n">
        <f aca="false">(W146-AI146)/2</f>
        <v>180</v>
      </c>
    </row>
    <row r="147" customFormat="false" ht="13.5" hidden="false" customHeight="false" outlineLevel="0" collapsed="false">
      <c r="A147" s="19" t="n">
        <v>137</v>
      </c>
      <c r="B147" s="50" t="n">
        <v>6.51</v>
      </c>
      <c r="C147" s="50" t="n">
        <v>7.51</v>
      </c>
      <c r="D147" s="50" t="n">
        <v>8.01</v>
      </c>
      <c r="E147" s="50"/>
      <c r="F147" s="50" t="n">
        <v>6.51</v>
      </c>
      <c r="G147" s="50" t="n">
        <v>5.005</v>
      </c>
      <c r="H147" s="50" t="n">
        <v>6.51</v>
      </c>
      <c r="I147" s="50" t="n">
        <v>6.01</v>
      </c>
      <c r="J147" s="50" t="n">
        <v>6.01</v>
      </c>
      <c r="K147" s="50" t="n">
        <v>6.01</v>
      </c>
      <c r="M147" s="19" t="n">
        <v>137</v>
      </c>
      <c r="N147" s="46" t="n">
        <f aca="false">FLOOR(B147*$N$7, 1)</f>
        <v>390</v>
      </c>
      <c r="O147" s="46" t="n">
        <f aca="false">FLOOR(C147*$N$7, 1)</f>
        <v>450</v>
      </c>
      <c r="P147" s="46" t="n">
        <f aca="false">FLOOR(D147*$N$7, 1)</f>
        <v>480</v>
      </c>
      <c r="Q147" s="46" t="n">
        <f aca="false">FLOOR(E147*$N$7, 1)</f>
        <v>0</v>
      </c>
      <c r="R147" s="51" t="n">
        <f aca="false">FLOOR(F147*$N$7, 1)</f>
        <v>390</v>
      </c>
      <c r="S147" s="52" t="n">
        <f aca="false">FLOOR(G147*$N$7, 1)</f>
        <v>300</v>
      </c>
      <c r="T147" s="46" t="n">
        <f aca="false">FLOOR(H147*$N$7, 1)</f>
        <v>390</v>
      </c>
      <c r="U147" s="46" t="n">
        <f aca="false">FLOOR(I147*$N$7, 1)</f>
        <v>360</v>
      </c>
      <c r="V147" s="46" t="n">
        <f aca="false">FLOOR(J147*$N$7, 1)</f>
        <v>360</v>
      </c>
      <c r="W147" s="53" t="n">
        <f aca="false">FLOOR(K147*$N$7, 1)</f>
        <v>360</v>
      </c>
      <c r="Y147" s="19" t="n">
        <v>137</v>
      </c>
      <c r="Z147" s="46" t="n">
        <v>364</v>
      </c>
      <c r="AA147" s="46" t="n">
        <v>379</v>
      </c>
      <c r="AB147" s="46" t="n">
        <v>441</v>
      </c>
      <c r="AC147" s="46" t="n">
        <v>329</v>
      </c>
      <c r="AD147" s="46" t="n">
        <v>356</v>
      </c>
      <c r="AE147" s="46" t="n">
        <v>294</v>
      </c>
      <c r="AF147" s="46" t="n">
        <v>350</v>
      </c>
      <c r="AG147" s="46" t="n">
        <v>328</v>
      </c>
      <c r="AH147" s="46" t="n">
        <v>284</v>
      </c>
      <c r="AI147" s="46"/>
      <c r="AK147" s="19" t="n">
        <v>137</v>
      </c>
      <c r="AL147" s="46" t="n">
        <f aca="false">IF(Z147&gt;N147,1,0)</f>
        <v>0</v>
      </c>
      <c r="AM147" s="46" t="n">
        <f aca="false">IF(AA147&gt;O147,1,0)</f>
        <v>0</v>
      </c>
      <c r="AN147" s="46" t="n">
        <f aca="false">IF(AB147&gt;P147,1,0)</f>
        <v>0</v>
      </c>
      <c r="AO147" s="46" t="n">
        <v>0</v>
      </c>
      <c r="AP147" s="46" t="n">
        <f aca="false">IF(AD147&gt;R147,1,0)</f>
        <v>0</v>
      </c>
      <c r="AQ147" s="46" t="n">
        <f aca="false">IF(AE147&gt;S147,1,0)</f>
        <v>0</v>
      </c>
      <c r="AR147" s="46" t="n">
        <f aca="false">IF(AF147&gt;T147,1,0)</f>
        <v>0</v>
      </c>
      <c r="AS147" s="46" t="n">
        <f aca="false">IF(AG147&gt;U147,1,0)</f>
        <v>0</v>
      </c>
      <c r="AT147" s="46" t="n">
        <f aca="false">IF(AH147&gt;V147,1,0)</f>
        <v>0</v>
      </c>
      <c r="AU147" s="46" t="n">
        <f aca="false">IF(AI147&gt;W147,1,0)</f>
        <v>0</v>
      </c>
      <c r="AW147" s="19" t="n">
        <v>137</v>
      </c>
      <c r="AX147" s="46" t="n">
        <f aca="false">(N147-Z147)/2</f>
        <v>13</v>
      </c>
      <c r="AY147" s="46" t="n">
        <f aca="false">(O147-AA147)/2</f>
        <v>35.5</v>
      </c>
      <c r="AZ147" s="46" t="n">
        <f aca="false">(P147-AB147)/2</f>
        <v>19.5</v>
      </c>
      <c r="BA147" s="46" t="n">
        <f aca="false">(Q147-AC147)/2</f>
        <v>-164.5</v>
      </c>
      <c r="BB147" s="46" t="n">
        <f aca="false">(R147-AD147)/2</f>
        <v>17</v>
      </c>
      <c r="BC147" s="46" t="n">
        <f aca="false">(S147-AE147)/2</f>
        <v>3</v>
      </c>
      <c r="BD147" s="46" t="n">
        <f aca="false">(T147-AF147)/2</f>
        <v>20</v>
      </c>
      <c r="BE147" s="46" t="n">
        <f aca="false">(U147-AG147)/2</f>
        <v>16</v>
      </c>
      <c r="BF147" s="46" t="n">
        <f aca="false">(V147-AH147)/2</f>
        <v>38</v>
      </c>
      <c r="BG147" s="46" t="n">
        <f aca="false">(W147-AI147)/2</f>
        <v>180</v>
      </c>
    </row>
    <row r="148" customFormat="false" ht="13.5" hidden="false" customHeight="false" outlineLevel="0" collapsed="false">
      <c r="A148" s="19" t="n">
        <v>138</v>
      </c>
      <c r="B148" s="50" t="n">
        <v>5.51</v>
      </c>
      <c r="C148" s="50" t="n">
        <v>7.01</v>
      </c>
      <c r="D148" s="50" t="n">
        <v>6.51</v>
      </c>
      <c r="E148" s="50"/>
      <c r="F148" s="50" t="n">
        <v>5.51</v>
      </c>
      <c r="G148" s="50" t="n">
        <v>5.005</v>
      </c>
      <c r="H148" s="50" t="n">
        <v>6.01</v>
      </c>
      <c r="I148" s="50" t="n">
        <v>6.01</v>
      </c>
      <c r="J148" s="50" t="n">
        <v>6.51</v>
      </c>
      <c r="K148" s="50" t="n">
        <v>5.005</v>
      </c>
      <c r="M148" s="19" t="n">
        <v>138</v>
      </c>
      <c r="N148" s="46" t="n">
        <f aca="false">FLOOR(B148*$N$7, 1)</f>
        <v>330</v>
      </c>
      <c r="O148" s="46" t="n">
        <f aca="false">FLOOR(C148*$N$7, 1)</f>
        <v>420</v>
      </c>
      <c r="P148" s="46" t="n">
        <f aca="false">FLOOR(D148*$N$7, 1)</f>
        <v>390</v>
      </c>
      <c r="Q148" s="46" t="n">
        <f aca="false">FLOOR(E148*$N$7, 1)</f>
        <v>0</v>
      </c>
      <c r="R148" s="51" t="n">
        <f aca="false">FLOOR(F148*$N$7, 1)</f>
        <v>330</v>
      </c>
      <c r="S148" s="52" t="n">
        <f aca="false">FLOOR(G148*$N$7, 1)</f>
        <v>300</v>
      </c>
      <c r="T148" s="46" t="n">
        <f aca="false">FLOOR(H148*$N$7, 1)</f>
        <v>360</v>
      </c>
      <c r="U148" s="46" t="n">
        <f aca="false">FLOOR(I148*$N$7, 1)</f>
        <v>360</v>
      </c>
      <c r="V148" s="46" t="n">
        <f aca="false">FLOOR(J148*$N$7, 1)</f>
        <v>390</v>
      </c>
      <c r="W148" s="53" t="n">
        <f aca="false">FLOOR(K148*$N$7, 1)</f>
        <v>300</v>
      </c>
      <c r="Y148" s="19" t="n">
        <v>138</v>
      </c>
      <c r="Z148" s="46" t="n">
        <v>298</v>
      </c>
      <c r="AA148" s="46" t="n">
        <v>350</v>
      </c>
      <c r="AB148" s="46" t="n">
        <v>345</v>
      </c>
      <c r="AC148" s="46" t="n">
        <v>308</v>
      </c>
      <c r="AD148" s="46" t="n">
        <v>298</v>
      </c>
      <c r="AE148" s="46" t="n">
        <v>298</v>
      </c>
      <c r="AF148" s="46" t="n">
        <v>336</v>
      </c>
      <c r="AG148" s="46" t="n">
        <v>327</v>
      </c>
      <c r="AH148" s="46" t="n">
        <v>334</v>
      </c>
      <c r="AI148" s="46"/>
      <c r="AK148" s="19" t="n">
        <v>138</v>
      </c>
      <c r="AL148" s="46" t="n">
        <f aca="false">IF(Z148&gt;N148,1,0)</f>
        <v>0</v>
      </c>
      <c r="AM148" s="46" t="n">
        <f aca="false">IF(AA148&gt;O148,1,0)</f>
        <v>0</v>
      </c>
      <c r="AN148" s="46" t="n">
        <f aca="false">IF(AB148&gt;P148,1,0)</f>
        <v>0</v>
      </c>
      <c r="AO148" s="46" t="n">
        <v>0</v>
      </c>
      <c r="AP148" s="46" t="n">
        <f aca="false">IF(AD148&gt;R148,1,0)</f>
        <v>0</v>
      </c>
      <c r="AQ148" s="46" t="n">
        <f aca="false">IF(AE148&gt;S148,1,0)</f>
        <v>0</v>
      </c>
      <c r="AR148" s="46" t="n">
        <f aca="false">IF(AF148&gt;T148,1,0)</f>
        <v>0</v>
      </c>
      <c r="AS148" s="46" t="n">
        <f aca="false">IF(AG148&gt;U148,1,0)</f>
        <v>0</v>
      </c>
      <c r="AT148" s="46" t="n">
        <f aca="false">IF(AH148&gt;V148,1,0)</f>
        <v>0</v>
      </c>
      <c r="AU148" s="46" t="n">
        <f aca="false">IF(AI148&gt;W148,1,0)</f>
        <v>0</v>
      </c>
      <c r="AW148" s="19" t="n">
        <v>138</v>
      </c>
      <c r="AX148" s="46" t="n">
        <f aca="false">(N148-Z148)/2</f>
        <v>16</v>
      </c>
      <c r="AY148" s="46" t="n">
        <f aca="false">(O148-AA148)/2</f>
        <v>35</v>
      </c>
      <c r="AZ148" s="46" t="n">
        <f aca="false">(P148-AB148)/2</f>
        <v>22.5</v>
      </c>
      <c r="BA148" s="46" t="n">
        <f aca="false">(Q148-AC148)/2</f>
        <v>-154</v>
      </c>
      <c r="BB148" s="46" t="n">
        <f aca="false">(R148-AD148)/2</f>
        <v>16</v>
      </c>
      <c r="BC148" s="46" t="n">
        <f aca="false">(S148-AE148)/2</f>
        <v>1</v>
      </c>
      <c r="BD148" s="46" t="n">
        <f aca="false">(T148-AF148)/2</f>
        <v>12</v>
      </c>
      <c r="BE148" s="46" t="n">
        <f aca="false">(U148-AG148)/2</f>
        <v>16.5</v>
      </c>
      <c r="BF148" s="46" t="n">
        <f aca="false">(V148-AH148)/2</f>
        <v>28</v>
      </c>
      <c r="BG148" s="46" t="n">
        <f aca="false">(W148-AI148)/2</f>
        <v>150</v>
      </c>
    </row>
    <row r="149" customFormat="false" ht="13.5" hidden="false" customHeight="false" outlineLevel="0" collapsed="false">
      <c r="A149" s="19" t="n">
        <v>139</v>
      </c>
      <c r="B149" s="50" t="n">
        <v>6.01</v>
      </c>
      <c r="C149" s="50" t="n">
        <v>7.01</v>
      </c>
      <c r="D149" s="50" t="n">
        <v>6.51</v>
      </c>
      <c r="E149" s="50"/>
      <c r="F149" s="50" t="n">
        <v>6.01</v>
      </c>
      <c r="G149" s="50" t="n">
        <v>5.005</v>
      </c>
      <c r="H149" s="50" t="n">
        <v>6.01</v>
      </c>
      <c r="I149" s="50" t="n">
        <v>5.51</v>
      </c>
      <c r="J149" s="50" t="n">
        <v>6.01</v>
      </c>
      <c r="K149" s="50" t="n">
        <v>6.01</v>
      </c>
      <c r="M149" s="19" t="n">
        <v>139</v>
      </c>
      <c r="N149" s="46" t="n">
        <f aca="false">FLOOR(B149*$N$7, 1)</f>
        <v>360</v>
      </c>
      <c r="O149" s="46" t="n">
        <f aca="false">FLOOR(C149*$N$7, 1)</f>
        <v>420</v>
      </c>
      <c r="P149" s="46" t="n">
        <f aca="false">FLOOR(D149*$N$7, 1)</f>
        <v>390</v>
      </c>
      <c r="Q149" s="46" t="n">
        <f aca="false">FLOOR(E149*$N$7, 1)</f>
        <v>0</v>
      </c>
      <c r="R149" s="51" t="n">
        <f aca="false">FLOOR(F149*$N$7, 1)</f>
        <v>360</v>
      </c>
      <c r="S149" s="52" t="n">
        <f aca="false">FLOOR(G149*$N$7, 1)</f>
        <v>300</v>
      </c>
      <c r="T149" s="46" t="n">
        <f aca="false">FLOOR(H149*$N$7, 1)</f>
        <v>360</v>
      </c>
      <c r="U149" s="46" t="n">
        <f aca="false">FLOOR(I149*$N$7, 1)</f>
        <v>330</v>
      </c>
      <c r="V149" s="46" t="n">
        <f aca="false">FLOOR(J149*$N$7, 1)</f>
        <v>360</v>
      </c>
      <c r="W149" s="53" t="n">
        <f aca="false">FLOOR(K149*$N$7, 1)</f>
        <v>360</v>
      </c>
      <c r="Y149" s="19" t="n">
        <v>139</v>
      </c>
      <c r="Z149" s="46" t="n">
        <v>337</v>
      </c>
      <c r="AA149" s="46" t="n">
        <v>383</v>
      </c>
      <c r="AB149" s="46" t="n">
        <v>360</v>
      </c>
      <c r="AC149" s="46" t="n">
        <v>396</v>
      </c>
      <c r="AD149" s="46" t="n">
        <v>328</v>
      </c>
      <c r="AE149" s="46" t="n">
        <v>296</v>
      </c>
      <c r="AF149" s="46" t="n">
        <v>328</v>
      </c>
      <c r="AG149" s="46" t="n">
        <v>280</v>
      </c>
      <c r="AH149" s="46" t="n">
        <v>323</v>
      </c>
      <c r="AI149" s="46"/>
      <c r="AK149" s="19" t="n">
        <v>139</v>
      </c>
      <c r="AL149" s="46" t="n">
        <f aca="false">IF(Z149&gt;N149,1,0)</f>
        <v>0</v>
      </c>
      <c r="AM149" s="46" t="n">
        <f aca="false">IF(AA149&gt;O149,1,0)</f>
        <v>0</v>
      </c>
      <c r="AN149" s="46" t="n">
        <f aca="false">IF(AB149&gt;P149,1,0)</f>
        <v>0</v>
      </c>
      <c r="AO149" s="46" t="n">
        <v>0</v>
      </c>
      <c r="AP149" s="46" t="n">
        <f aca="false">IF(AD149&gt;R149,1,0)</f>
        <v>0</v>
      </c>
      <c r="AQ149" s="46" t="n">
        <f aca="false">IF(AE149&gt;S149,1,0)</f>
        <v>0</v>
      </c>
      <c r="AR149" s="46" t="n">
        <f aca="false">IF(AF149&gt;T149,1,0)</f>
        <v>0</v>
      </c>
      <c r="AS149" s="46" t="n">
        <f aca="false">IF(AG149&gt;U149,1,0)</f>
        <v>0</v>
      </c>
      <c r="AT149" s="46" t="n">
        <f aca="false">IF(AH149&gt;V149,1,0)</f>
        <v>0</v>
      </c>
      <c r="AU149" s="46" t="n">
        <f aca="false">IF(AI149&gt;W149,1,0)</f>
        <v>0</v>
      </c>
      <c r="AW149" s="19" t="n">
        <v>139</v>
      </c>
      <c r="AX149" s="46" t="n">
        <f aca="false">(N149-Z149)/2</f>
        <v>11.5</v>
      </c>
      <c r="AY149" s="46" t="n">
        <f aca="false">(O149-AA149)/2</f>
        <v>18.5</v>
      </c>
      <c r="AZ149" s="46" t="n">
        <f aca="false">(P149-AB149)/2</f>
        <v>15</v>
      </c>
      <c r="BA149" s="46" t="n">
        <f aca="false">(Q149-AC149)/2</f>
        <v>-198</v>
      </c>
      <c r="BB149" s="46" t="n">
        <f aca="false">(R149-AD149)/2</f>
        <v>16</v>
      </c>
      <c r="BC149" s="46" t="n">
        <f aca="false">(S149-AE149)/2</f>
        <v>2</v>
      </c>
      <c r="BD149" s="46" t="n">
        <f aca="false">(T149-AF149)/2</f>
        <v>16</v>
      </c>
      <c r="BE149" s="46" t="n">
        <f aca="false">(U149-AG149)/2</f>
        <v>25</v>
      </c>
      <c r="BF149" s="46" t="n">
        <f aca="false">(V149-AH149)/2</f>
        <v>18.5</v>
      </c>
      <c r="BG149" s="46" t="n">
        <f aca="false">(W149-AI149)/2</f>
        <v>180</v>
      </c>
    </row>
    <row r="150" customFormat="false" ht="13.5" hidden="false" customHeight="false" outlineLevel="0" collapsed="false">
      <c r="A150" s="19" t="n">
        <v>140</v>
      </c>
      <c r="B150" s="50" t="n">
        <v>6.01</v>
      </c>
      <c r="C150" s="50" t="n">
        <v>7.01</v>
      </c>
      <c r="D150" s="50" t="n">
        <v>6.01</v>
      </c>
      <c r="E150" s="50"/>
      <c r="F150" s="50" t="n">
        <v>5.51</v>
      </c>
      <c r="G150" s="50" t="n">
        <v>5.51</v>
      </c>
      <c r="H150" s="50" t="n">
        <v>5.51</v>
      </c>
      <c r="I150" s="50" t="n">
        <v>5.51</v>
      </c>
      <c r="J150" s="50" t="n">
        <v>6.01</v>
      </c>
      <c r="K150" s="50" t="n">
        <v>6.01</v>
      </c>
      <c r="M150" s="19" t="n">
        <v>140</v>
      </c>
      <c r="N150" s="46" t="n">
        <f aca="false">FLOOR(B150*$N$7, 1)</f>
        <v>360</v>
      </c>
      <c r="O150" s="46" t="n">
        <f aca="false">FLOOR(C150*$N$7, 1)</f>
        <v>420</v>
      </c>
      <c r="P150" s="46" t="n">
        <f aca="false">FLOOR(D150*$N$7, 1)</f>
        <v>360</v>
      </c>
      <c r="Q150" s="46" t="n">
        <f aca="false">FLOOR(E150*$N$7, 1)</f>
        <v>0</v>
      </c>
      <c r="R150" s="51" t="n">
        <f aca="false">FLOOR(F150*$N$7, 1)</f>
        <v>330</v>
      </c>
      <c r="S150" s="52" t="n">
        <f aca="false">FLOOR(G150*$N$7, 1)</f>
        <v>330</v>
      </c>
      <c r="T150" s="46" t="n">
        <f aca="false">FLOOR(H150*$N$7, 1)</f>
        <v>330</v>
      </c>
      <c r="U150" s="46" t="n">
        <f aca="false">FLOOR(I150*$N$7, 1)</f>
        <v>330</v>
      </c>
      <c r="V150" s="46" t="n">
        <f aca="false">FLOOR(J150*$N$7, 1)</f>
        <v>360</v>
      </c>
      <c r="W150" s="53" t="n">
        <f aca="false">FLOOR(K150*$N$7, 1)</f>
        <v>360</v>
      </c>
      <c r="Y150" s="19" t="n">
        <v>140</v>
      </c>
      <c r="Z150" s="46" t="n">
        <v>313</v>
      </c>
      <c r="AA150" s="46" t="n">
        <v>384</v>
      </c>
      <c r="AB150" s="46" t="n">
        <v>335</v>
      </c>
      <c r="AC150" s="46" t="n">
        <v>322</v>
      </c>
      <c r="AD150" s="46" t="n">
        <v>328</v>
      </c>
      <c r="AE150" s="46" t="n">
        <v>296</v>
      </c>
      <c r="AF150" s="46" t="n">
        <v>295</v>
      </c>
      <c r="AG150" s="46" t="n">
        <v>283</v>
      </c>
      <c r="AH150" s="46" t="n">
        <v>312</v>
      </c>
      <c r="AI150" s="46"/>
      <c r="AK150" s="19" t="n">
        <v>140</v>
      </c>
      <c r="AL150" s="46" t="n">
        <f aca="false">IF(Z150&gt;N150,1,0)</f>
        <v>0</v>
      </c>
      <c r="AM150" s="46" t="n">
        <f aca="false">IF(AA150&gt;O150,1,0)</f>
        <v>0</v>
      </c>
      <c r="AN150" s="46" t="n">
        <f aca="false">IF(AB150&gt;P150,1,0)</f>
        <v>0</v>
      </c>
      <c r="AO150" s="46" t="n">
        <v>0</v>
      </c>
      <c r="AP150" s="46" t="n">
        <f aca="false">IF(AD150&gt;R150,1,0)</f>
        <v>0</v>
      </c>
      <c r="AQ150" s="46" t="n">
        <f aca="false">IF(AE150&gt;S150,1,0)</f>
        <v>0</v>
      </c>
      <c r="AR150" s="46" t="n">
        <f aca="false">IF(AF150&gt;T150,1,0)</f>
        <v>0</v>
      </c>
      <c r="AS150" s="46" t="n">
        <f aca="false">IF(AG150&gt;U150,1,0)</f>
        <v>0</v>
      </c>
      <c r="AT150" s="46" t="n">
        <f aca="false">IF(AH150&gt;V150,1,0)</f>
        <v>0</v>
      </c>
      <c r="AU150" s="46" t="n">
        <f aca="false">IF(AI150&gt;W150,1,0)</f>
        <v>0</v>
      </c>
      <c r="AW150" s="19" t="n">
        <v>140</v>
      </c>
      <c r="AX150" s="46" t="n">
        <f aca="false">(N150-Z150)/2</f>
        <v>23.5</v>
      </c>
      <c r="AY150" s="46" t="n">
        <f aca="false">(O150-AA150)/2</f>
        <v>18</v>
      </c>
      <c r="AZ150" s="46" t="n">
        <f aca="false">(P150-AB150)/2</f>
        <v>12.5</v>
      </c>
      <c r="BA150" s="46" t="n">
        <f aca="false">(Q150-AC150)/2</f>
        <v>-161</v>
      </c>
      <c r="BB150" s="46" t="n">
        <f aca="false">(R150-AD150)/2</f>
        <v>1</v>
      </c>
      <c r="BC150" s="46" t="n">
        <f aca="false">(S150-AE150)/2</f>
        <v>17</v>
      </c>
      <c r="BD150" s="46" t="n">
        <f aca="false">(T150-AF150)/2</f>
        <v>17.5</v>
      </c>
      <c r="BE150" s="46" t="n">
        <f aca="false">(U150-AG150)/2</f>
        <v>23.5</v>
      </c>
      <c r="BF150" s="46" t="n">
        <f aca="false">(V150-AH150)/2</f>
        <v>24</v>
      </c>
      <c r="BG150" s="46" t="n">
        <f aca="false">(W150-AI150)/2</f>
        <v>180</v>
      </c>
    </row>
    <row r="151" customFormat="false" ht="13.5" hidden="false" customHeight="false" outlineLevel="0" collapsed="false">
      <c r="A151" s="19" t="n">
        <v>141</v>
      </c>
      <c r="B151" s="50" t="n">
        <v>7.51</v>
      </c>
      <c r="C151" s="50" t="n">
        <v>6.51</v>
      </c>
      <c r="D151" s="50" t="n">
        <v>5.51</v>
      </c>
      <c r="E151" s="50"/>
      <c r="F151" s="50" t="n">
        <v>6.01</v>
      </c>
      <c r="G151" s="50" t="n">
        <v>5.005</v>
      </c>
      <c r="H151" s="50" t="n">
        <v>5.51</v>
      </c>
      <c r="I151" s="50" t="n">
        <v>6.51</v>
      </c>
      <c r="J151" s="50" t="n">
        <v>6.01</v>
      </c>
      <c r="K151" s="50" t="n">
        <v>5.51</v>
      </c>
      <c r="M151" s="19" t="n">
        <v>141</v>
      </c>
      <c r="N151" s="46" t="n">
        <f aca="false">FLOOR(B151*$N$7, 1)</f>
        <v>450</v>
      </c>
      <c r="O151" s="46" t="n">
        <f aca="false">FLOOR(C151*$N$7, 1)</f>
        <v>390</v>
      </c>
      <c r="P151" s="46" t="n">
        <f aca="false">FLOOR(D151*$N$7, 1)</f>
        <v>330</v>
      </c>
      <c r="Q151" s="46" t="n">
        <f aca="false">FLOOR(E151*$N$7, 1)</f>
        <v>0</v>
      </c>
      <c r="R151" s="51" t="n">
        <f aca="false">FLOOR(F151*$N$7, 1)</f>
        <v>360</v>
      </c>
      <c r="S151" s="52" t="n">
        <f aca="false">FLOOR(G151*$N$7, 1)</f>
        <v>300</v>
      </c>
      <c r="T151" s="46" t="n">
        <f aca="false">FLOOR(H151*$N$7, 1)</f>
        <v>330</v>
      </c>
      <c r="U151" s="46" t="n">
        <f aca="false">FLOOR(I151*$N$7, 1)</f>
        <v>390</v>
      </c>
      <c r="V151" s="46" t="n">
        <f aca="false">FLOOR(J151*$N$7, 1)</f>
        <v>360</v>
      </c>
      <c r="W151" s="53" t="n">
        <f aca="false">FLOOR(K151*$N$7, 1)</f>
        <v>330</v>
      </c>
      <c r="Y151" s="19" t="n">
        <v>141</v>
      </c>
      <c r="Z151" s="46" t="n">
        <v>435</v>
      </c>
      <c r="AA151" s="46" t="n">
        <v>356</v>
      </c>
      <c r="AB151" s="46" t="n">
        <v>302</v>
      </c>
      <c r="AC151" s="46" t="n">
        <v>341</v>
      </c>
      <c r="AD151" s="46" t="n">
        <v>326</v>
      </c>
      <c r="AE151" s="46" t="n">
        <v>298</v>
      </c>
      <c r="AF151" s="46" t="n">
        <v>294</v>
      </c>
      <c r="AG151" s="46" t="n">
        <v>342</v>
      </c>
      <c r="AH151" s="46" t="n">
        <v>311</v>
      </c>
      <c r="AI151" s="46"/>
      <c r="AK151" s="19" t="n">
        <v>141</v>
      </c>
      <c r="AL151" s="46" t="n">
        <f aca="false">IF(Z151&gt;N151,1,0)</f>
        <v>0</v>
      </c>
      <c r="AM151" s="46" t="n">
        <f aca="false">IF(AA151&gt;O151,1,0)</f>
        <v>0</v>
      </c>
      <c r="AN151" s="46" t="n">
        <f aca="false">IF(AB151&gt;P151,1,0)</f>
        <v>0</v>
      </c>
      <c r="AO151" s="46" t="n">
        <v>0</v>
      </c>
      <c r="AP151" s="46" t="n">
        <f aca="false">IF(AD151&gt;R151,1,0)</f>
        <v>0</v>
      </c>
      <c r="AQ151" s="46" t="n">
        <f aca="false">IF(AE151&gt;S151,1,0)</f>
        <v>0</v>
      </c>
      <c r="AR151" s="46" t="n">
        <f aca="false">IF(AF151&gt;T151,1,0)</f>
        <v>0</v>
      </c>
      <c r="AS151" s="46" t="n">
        <f aca="false">IF(AG151&gt;U151,1,0)</f>
        <v>0</v>
      </c>
      <c r="AT151" s="46" t="n">
        <f aca="false">IF(AH151&gt;V151,1,0)</f>
        <v>0</v>
      </c>
      <c r="AU151" s="46" t="n">
        <f aca="false">IF(AI151&gt;W151,1,0)</f>
        <v>0</v>
      </c>
      <c r="AW151" s="19" t="n">
        <v>141</v>
      </c>
      <c r="AX151" s="46" t="n">
        <f aca="false">(N151-Z151)/2</f>
        <v>7.5</v>
      </c>
      <c r="AY151" s="46" t="n">
        <f aca="false">(O151-AA151)/2</f>
        <v>17</v>
      </c>
      <c r="AZ151" s="46" t="n">
        <f aca="false">(P151-AB151)/2</f>
        <v>14</v>
      </c>
      <c r="BA151" s="46" t="n">
        <f aca="false">(Q151-AC151)/2</f>
        <v>-170.5</v>
      </c>
      <c r="BB151" s="46" t="n">
        <f aca="false">(R151-AD151)/2</f>
        <v>17</v>
      </c>
      <c r="BC151" s="46" t="n">
        <f aca="false">(S151-AE151)/2</f>
        <v>1</v>
      </c>
      <c r="BD151" s="46" t="n">
        <f aca="false">(T151-AF151)/2</f>
        <v>18</v>
      </c>
      <c r="BE151" s="46" t="n">
        <f aca="false">(U151-AG151)/2</f>
        <v>24</v>
      </c>
      <c r="BF151" s="46" t="n">
        <f aca="false">(V151-AH151)/2</f>
        <v>24.5</v>
      </c>
      <c r="BG151" s="46" t="n">
        <f aca="false">(W151-AI151)/2</f>
        <v>165</v>
      </c>
    </row>
    <row r="152" customFormat="false" ht="13.5" hidden="false" customHeight="false" outlineLevel="0" collapsed="false">
      <c r="A152" s="19" t="n">
        <v>142</v>
      </c>
      <c r="B152" s="50" t="n">
        <v>6.01</v>
      </c>
      <c r="C152" s="50" t="n">
        <v>7.01</v>
      </c>
      <c r="D152" s="50" t="n">
        <v>6.01</v>
      </c>
      <c r="E152" s="50"/>
      <c r="F152" s="50" t="n">
        <v>7.51</v>
      </c>
      <c r="G152" s="50" t="n">
        <v>5.51</v>
      </c>
      <c r="H152" s="50" t="n">
        <v>6.01</v>
      </c>
      <c r="I152" s="50" t="n">
        <v>6.01</v>
      </c>
      <c r="J152" s="50" t="n">
        <v>5.51</v>
      </c>
      <c r="K152" s="50" t="n">
        <v>5.51</v>
      </c>
      <c r="M152" s="19" t="n">
        <v>142</v>
      </c>
      <c r="N152" s="46" t="n">
        <f aca="false">FLOOR(B152*$N$7, 1)</f>
        <v>360</v>
      </c>
      <c r="O152" s="46" t="n">
        <f aca="false">FLOOR(C152*$N$7, 1)</f>
        <v>420</v>
      </c>
      <c r="P152" s="46" t="n">
        <f aca="false">FLOOR(D152*$N$7, 1)</f>
        <v>360</v>
      </c>
      <c r="Q152" s="46" t="n">
        <f aca="false">FLOOR(E152*$N$7, 1)</f>
        <v>0</v>
      </c>
      <c r="R152" s="51" t="n">
        <f aca="false">FLOOR(F152*$N$7, 1)</f>
        <v>450</v>
      </c>
      <c r="S152" s="52" t="n">
        <f aca="false">FLOOR(G152*$N$7, 1)</f>
        <v>330</v>
      </c>
      <c r="T152" s="46" t="n">
        <f aca="false">FLOOR(H152*$N$7, 1)</f>
        <v>360</v>
      </c>
      <c r="U152" s="46" t="n">
        <f aca="false">FLOOR(I152*$N$7, 1)</f>
        <v>360</v>
      </c>
      <c r="V152" s="46" t="n">
        <f aca="false">FLOOR(J152*$N$7, 1)</f>
        <v>330</v>
      </c>
      <c r="W152" s="53" t="n">
        <f aca="false">FLOOR(K152*$N$7, 1)</f>
        <v>330</v>
      </c>
      <c r="Y152" s="19" t="n">
        <v>142</v>
      </c>
      <c r="Z152" s="46" t="n">
        <v>324</v>
      </c>
      <c r="AA152" s="46" t="n">
        <v>360</v>
      </c>
      <c r="AB152" s="46" t="n">
        <v>333</v>
      </c>
      <c r="AC152" s="46" t="n">
        <v>451</v>
      </c>
      <c r="AD152" s="46" t="n">
        <v>416</v>
      </c>
      <c r="AE152" s="46" t="n">
        <v>328</v>
      </c>
      <c r="AF152" s="46" t="n">
        <v>322</v>
      </c>
      <c r="AG152" s="46" t="n">
        <v>312</v>
      </c>
      <c r="AH152" s="46" t="n">
        <v>300</v>
      </c>
      <c r="AI152" s="46"/>
      <c r="AK152" s="19" t="n">
        <v>142</v>
      </c>
      <c r="AL152" s="46" t="n">
        <f aca="false">IF(Z152&gt;N152,1,0)</f>
        <v>0</v>
      </c>
      <c r="AM152" s="46" t="n">
        <f aca="false">IF(AA152&gt;O152,1,0)</f>
        <v>0</v>
      </c>
      <c r="AN152" s="46" t="n">
        <f aca="false">IF(AB152&gt;P152,1,0)</f>
        <v>0</v>
      </c>
      <c r="AO152" s="46" t="n">
        <v>0</v>
      </c>
      <c r="AP152" s="46" t="n">
        <f aca="false">IF(AD152&gt;R152,1,0)</f>
        <v>0</v>
      </c>
      <c r="AQ152" s="46" t="n">
        <f aca="false">IF(AE152&gt;S152,1,0)</f>
        <v>0</v>
      </c>
      <c r="AR152" s="46" t="n">
        <f aca="false">IF(AF152&gt;T152,1,0)</f>
        <v>0</v>
      </c>
      <c r="AS152" s="46" t="n">
        <f aca="false">IF(AG152&gt;U152,1,0)</f>
        <v>0</v>
      </c>
      <c r="AT152" s="46" t="n">
        <f aca="false">IF(AH152&gt;V152,1,0)</f>
        <v>0</v>
      </c>
      <c r="AU152" s="46" t="n">
        <f aca="false">IF(AI152&gt;W152,1,0)</f>
        <v>0</v>
      </c>
      <c r="AW152" s="19" t="n">
        <v>142</v>
      </c>
      <c r="AX152" s="46" t="n">
        <f aca="false">(N152-Z152)/2</f>
        <v>18</v>
      </c>
      <c r="AY152" s="46" t="n">
        <f aca="false">(O152-AA152)/2</f>
        <v>30</v>
      </c>
      <c r="AZ152" s="46" t="n">
        <f aca="false">(P152-AB152)/2</f>
        <v>13.5</v>
      </c>
      <c r="BA152" s="46" t="n">
        <f aca="false">(Q152-AC152)/2</f>
        <v>-225.5</v>
      </c>
      <c r="BB152" s="46" t="n">
        <f aca="false">(R152-AD152)/2</f>
        <v>17</v>
      </c>
      <c r="BC152" s="46" t="n">
        <f aca="false">(S152-AE152)/2</f>
        <v>1</v>
      </c>
      <c r="BD152" s="46" t="n">
        <f aca="false">(T152-AF152)/2</f>
        <v>19</v>
      </c>
      <c r="BE152" s="46" t="n">
        <f aca="false">(U152-AG152)/2</f>
        <v>24</v>
      </c>
      <c r="BF152" s="46" t="n">
        <f aca="false">(V152-AH152)/2</f>
        <v>15</v>
      </c>
      <c r="BG152" s="46" t="n">
        <f aca="false">(W152-AI152)/2</f>
        <v>165</v>
      </c>
    </row>
    <row r="153" customFormat="false" ht="13.5" hidden="false" customHeight="false" outlineLevel="0" collapsed="false">
      <c r="A153" s="19" t="n">
        <v>143</v>
      </c>
      <c r="B153" s="50" t="n">
        <v>7.01</v>
      </c>
      <c r="C153" s="50" t="n">
        <v>6.51</v>
      </c>
      <c r="D153" s="50" t="n">
        <v>6.01</v>
      </c>
      <c r="E153" s="50"/>
      <c r="F153" s="50" t="n">
        <v>5.51</v>
      </c>
      <c r="G153" s="50" t="n">
        <v>5.005</v>
      </c>
      <c r="H153" s="50" t="n">
        <v>6.01</v>
      </c>
      <c r="I153" s="50" t="n">
        <v>5.51</v>
      </c>
      <c r="J153" s="50" t="n">
        <v>5.51</v>
      </c>
      <c r="K153" s="50" t="n">
        <v>5.005</v>
      </c>
      <c r="M153" s="19" t="n">
        <v>143</v>
      </c>
      <c r="N153" s="46" t="n">
        <f aca="false">FLOOR(B153*$N$7, 1)</f>
        <v>420</v>
      </c>
      <c r="O153" s="46" t="n">
        <f aca="false">FLOOR(C153*$N$7, 1)</f>
        <v>390</v>
      </c>
      <c r="P153" s="46" t="n">
        <f aca="false">FLOOR(D153*$N$7, 1)</f>
        <v>360</v>
      </c>
      <c r="Q153" s="46" t="n">
        <f aca="false">FLOOR(E153*$N$7, 1)</f>
        <v>0</v>
      </c>
      <c r="R153" s="51" t="n">
        <f aca="false">FLOOR(F153*$N$7, 1)</f>
        <v>330</v>
      </c>
      <c r="S153" s="52" t="n">
        <f aca="false">FLOOR(G153*$N$7, 1)</f>
        <v>300</v>
      </c>
      <c r="T153" s="46" t="n">
        <f aca="false">FLOOR(H153*$N$7, 1)</f>
        <v>360</v>
      </c>
      <c r="U153" s="46" t="n">
        <f aca="false">FLOOR(I153*$N$7, 1)</f>
        <v>330</v>
      </c>
      <c r="V153" s="46" t="n">
        <f aca="false">FLOOR(J153*$N$7, 1)</f>
        <v>330</v>
      </c>
      <c r="W153" s="53" t="n">
        <f aca="false">FLOOR(K153*$N$7, 1)</f>
        <v>300</v>
      </c>
      <c r="Y153" s="19" t="n">
        <v>143</v>
      </c>
      <c r="Z153" s="46" t="n">
        <v>393</v>
      </c>
      <c r="AA153" s="46" t="n">
        <v>355</v>
      </c>
      <c r="AB153" s="46" t="n">
        <v>332</v>
      </c>
      <c r="AC153" s="46" t="n">
        <v>343</v>
      </c>
      <c r="AD153" s="46" t="n">
        <v>328</v>
      </c>
      <c r="AE153" s="46" t="n">
        <v>296</v>
      </c>
      <c r="AF153" s="46" t="n">
        <v>332</v>
      </c>
      <c r="AG153" s="46" t="n">
        <v>306</v>
      </c>
      <c r="AH153" s="46" t="n">
        <v>287</v>
      </c>
      <c r="AI153" s="46"/>
      <c r="AK153" s="19" t="n">
        <v>143</v>
      </c>
      <c r="AL153" s="46" t="n">
        <f aca="false">IF(Z153&gt;N153,1,0)</f>
        <v>0</v>
      </c>
      <c r="AM153" s="46" t="n">
        <f aca="false">IF(AA153&gt;O153,1,0)</f>
        <v>0</v>
      </c>
      <c r="AN153" s="46" t="n">
        <f aca="false">IF(AB153&gt;P153,1,0)</f>
        <v>0</v>
      </c>
      <c r="AO153" s="46" t="n">
        <v>0</v>
      </c>
      <c r="AP153" s="46" t="n">
        <f aca="false">IF(AD153&gt;R153,1,0)</f>
        <v>0</v>
      </c>
      <c r="AQ153" s="46" t="n">
        <f aca="false">IF(AE153&gt;S153,1,0)</f>
        <v>0</v>
      </c>
      <c r="AR153" s="46" t="n">
        <f aca="false">IF(AF153&gt;T153,1,0)</f>
        <v>0</v>
      </c>
      <c r="AS153" s="46" t="n">
        <f aca="false">IF(AG153&gt;U153,1,0)</f>
        <v>0</v>
      </c>
      <c r="AT153" s="46" t="n">
        <f aca="false">IF(AH153&gt;V153,1,0)</f>
        <v>0</v>
      </c>
      <c r="AU153" s="46" t="n">
        <f aca="false">IF(AI153&gt;W153,1,0)</f>
        <v>0</v>
      </c>
      <c r="AW153" s="19" t="n">
        <v>143</v>
      </c>
      <c r="AX153" s="46" t="n">
        <f aca="false">(N153-Z153)/2</f>
        <v>13.5</v>
      </c>
      <c r="AY153" s="46" t="n">
        <f aca="false">(O153-AA153)/2</f>
        <v>17.5</v>
      </c>
      <c r="AZ153" s="46" t="n">
        <f aca="false">(P153-AB153)/2</f>
        <v>14</v>
      </c>
      <c r="BA153" s="46" t="n">
        <f aca="false">(Q153-AC153)/2</f>
        <v>-171.5</v>
      </c>
      <c r="BB153" s="46" t="n">
        <f aca="false">(R153-AD153)/2</f>
        <v>1</v>
      </c>
      <c r="BC153" s="46" t="n">
        <f aca="false">(S153-AE153)/2</f>
        <v>2</v>
      </c>
      <c r="BD153" s="46" t="n">
        <f aca="false">(T153-AF153)/2</f>
        <v>14</v>
      </c>
      <c r="BE153" s="46" t="n">
        <f aca="false">(U153-AG153)/2</f>
        <v>12</v>
      </c>
      <c r="BF153" s="46" t="n">
        <f aca="false">(V153-AH153)/2</f>
        <v>21.5</v>
      </c>
      <c r="BG153" s="46" t="n">
        <f aca="false">(W153-AI153)/2</f>
        <v>150</v>
      </c>
    </row>
    <row r="154" customFormat="false" ht="13.5" hidden="false" customHeight="false" outlineLevel="0" collapsed="false">
      <c r="A154" s="19" t="n">
        <v>144</v>
      </c>
      <c r="B154" s="50" t="n">
        <v>6.51</v>
      </c>
      <c r="C154" s="50" t="n">
        <v>6.51</v>
      </c>
      <c r="D154" s="50" t="n">
        <v>6.51</v>
      </c>
      <c r="E154" s="50"/>
      <c r="F154" s="50" t="n">
        <v>5.51</v>
      </c>
      <c r="G154" s="50" t="n">
        <v>5.005</v>
      </c>
      <c r="H154" s="50" t="n">
        <v>5.51</v>
      </c>
      <c r="I154" s="50" t="n">
        <v>6.01</v>
      </c>
      <c r="J154" s="50" t="n">
        <v>5.51</v>
      </c>
      <c r="K154" s="50" t="n">
        <v>5.51</v>
      </c>
      <c r="M154" s="19" t="n">
        <v>144</v>
      </c>
      <c r="N154" s="46" t="n">
        <f aca="false">FLOOR(B154*$N$7, 1)</f>
        <v>390</v>
      </c>
      <c r="O154" s="46" t="n">
        <f aca="false">FLOOR(C154*$N$7, 1)</f>
        <v>390</v>
      </c>
      <c r="P154" s="46" t="n">
        <f aca="false">FLOOR(D154*$N$7, 1)</f>
        <v>390</v>
      </c>
      <c r="Q154" s="46" t="n">
        <f aca="false">FLOOR(E154*$N$7, 1)</f>
        <v>0</v>
      </c>
      <c r="R154" s="51" t="n">
        <f aca="false">FLOOR(F154*$N$7, 1)</f>
        <v>330</v>
      </c>
      <c r="S154" s="52" t="n">
        <f aca="false">FLOOR(G154*$N$7, 1)</f>
        <v>300</v>
      </c>
      <c r="T154" s="46" t="n">
        <f aca="false">FLOOR(H154*$N$7, 1)</f>
        <v>330</v>
      </c>
      <c r="U154" s="46" t="n">
        <f aca="false">FLOOR(I154*$N$7, 1)</f>
        <v>360</v>
      </c>
      <c r="V154" s="46" t="n">
        <f aca="false">FLOOR(J154*$N$7, 1)</f>
        <v>330</v>
      </c>
      <c r="W154" s="53" t="n">
        <f aca="false">FLOOR(K154*$N$7, 1)</f>
        <v>330</v>
      </c>
      <c r="Y154" s="19" t="n">
        <v>144</v>
      </c>
      <c r="Z154" s="46" t="n">
        <v>356</v>
      </c>
      <c r="AA154" s="46" t="n">
        <v>325</v>
      </c>
      <c r="AB154" s="46" t="n">
        <v>337</v>
      </c>
      <c r="AC154" s="46" t="n">
        <v>436</v>
      </c>
      <c r="AD154" s="46" t="n">
        <v>296</v>
      </c>
      <c r="AE154" s="46" t="n">
        <v>298</v>
      </c>
      <c r="AF154" s="46" t="n">
        <v>282</v>
      </c>
      <c r="AG154" s="46" t="n">
        <v>312</v>
      </c>
      <c r="AH154" s="46" t="n">
        <v>298</v>
      </c>
      <c r="AI154" s="46"/>
      <c r="AK154" s="19" t="n">
        <v>144</v>
      </c>
      <c r="AL154" s="46" t="n">
        <f aca="false">IF(Z154&gt;N154,1,0)</f>
        <v>0</v>
      </c>
      <c r="AM154" s="46" t="n">
        <f aca="false">IF(AA154&gt;O154,1,0)</f>
        <v>0</v>
      </c>
      <c r="AN154" s="46" t="n">
        <f aca="false">IF(AB154&gt;P154,1,0)</f>
        <v>0</v>
      </c>
      <c r="AO154" s="46" t="n">
        <v>0</v>
      </c>
      <c r="AP154" s="46" t="n">
        <f aca="false">IF(AD154&gt;R154,1,0)</f>
        <v>0</v>
      </c>
      <c r="AQ154" s="46" t="n">
        <f aca="false">IF(AE154&gt;S154,1,0)</f>
        <v>0</v>
      </c>
      <c r="AR154" s="46" t="n">
        <f aca="false">IF(AF154&gt;T154,1,0)</f>
        <v>0</v>
      </c>
      <c r="AS154" s="46" t="n">
        <f aca="false">IF(AG154&gt;U154,1,0)</f>
        <v>0</v>
      </c>
      <c r="AT154" s="46" t="n">
        <f aca="false">IF(AH154&gt;V154,1,0)</f>
        <v>0</v>
      </c>
      <c r="AU154" s="46" t="n">
        <f aca="false">IF(AI154&gt;W154,1,0)</f>
        <v>0</v>
      </c>
      <c r="AW154" s="19" t="n">
        <v>144</v>
      </c>
      <c r="AX154" s="46" t="n">
        <f aca="false">(N154-Z154)/2</f>
        <v>17</v>
      </c>
      <c r="AY154" s="46" t="n">
        <f aca="false">(O154-AA154)/2</f>
        <v>32.5</v>
      </c>
      <c r="AZ154" s="46" t="n">
        <f aca="false">(P154-AB154)/2</f>
        <v>26.5</v>
      </c>
      <c r="BA154" s="46" t="n">
        <f aca="false">(Q154-AC154)/2</f>
        <v>-218</v>
      </c>
      <c r="BB154" s="46" t="n">
        <f aca="false">(R154-AD154)/2</f>
        <v>17</v>
      </c>
      <c r="BC154" s="46" t="n">
        <f aca="false">(S154-AE154)/2</f>
        <v>1</v>
      </c>
      <c r="BD154" s="46" t="n">
        <f aca="false">(T154-AF154)/2</f>
        <v>24</v>
      </c>
      <c r="BE154" s="46" t="n">
        <f aca="false">(U154-AG154)/2</f>
        <v>24</v>
      </c>
      <c r="BF154" s="46" t="n">
        <f aca="false">(V154-AH154)/2</f>
        <v>16</v>
      </c>
      <c r="BG154" s="46" t="n">
        <f aca="false">(W154-AI154)/2</f>
        <v>165</v>
      </c>
    </row>
    <row r="155" customFormat="false" ht="13.5" hidden="false" customHeight="false" outlineLevel="0" collapsed="false">
      <c r="A155" s="19" t="n">
        <v>145</v>
      </c>
      <c r="B155" s="50" t="n">
        <v>7.01</v>
      </c>
      <c r="C155" s="50" t="n">
        <v>8.01</v>
      </c>
      <c r="D155" s="50" t="n">
        <v>7.01</v>
      </c>
      <c r="E155" s="50"/>
      <c r="F155" s="50" t="n">
        <v>6.01</v>
      </c>
      <c r="G155" s="50" t="n">
        <v>5.51</v>
      </c>
      <c r="H155" s="50" t="n">
        <v>5.51</v>
      </c>
      <c r="I155" s="50" t="n">
        <v>5.51</v>
      </c>
      <c r="J155" s="50" t="n">
        <v>5.51</v>
      </c>
      <c r="K155" s="50" t="n">
        <v>5.51</v>
      </c>
      <c r="M155" s="19" t="n">
        <v>145</v>
      </c>
      <c r="N155" s="46" t="n">
        <f aca="false">FLOOR(B155*$N$7, 1)</f>
        <v>420</v>
      </c>
      <c r="O155" s="46" t="n">
        <f aca="false">FLOOR(C155*$N$7, 1)</f>
        <v>480</v>
      </c>
      <c r="P155" s="46" t="n">
        <f aca="false">FLOOR(D155*$N$7, 1)</f>
        <v>420</v>
      </c>
      <c r="Q155" s="46" t="n">
        <f aca="false">FLOOR(E155*$N$7, 1)</f>
        <v>0</v>
      </c>
      <c r="R155" s="51" t="n">
        <f aca="false">FLOOR(F155*$N$7, 1)</f>
        <v>360</v>
      </c>
      <c r="S155" s="52" t="n">
        <f aca="false">FLOOR(G155*$N$7, 1)</f>
        <v>330</v>
      </c>
      <c r="T155" s="46" t="n">
        <f aca="false">FLOOR(H155*$N$7, 1)</f>
        <v>330</v>
      </c>
      <c r="U155" s="46" t="n">
        <f aca="false">FLOOR(I155*$N$7, 1)</f>
        <v>330</v>
      </c>
      <c r="V155" s="46" t="n">
        <f aca="false">FLOOR(J155*$N$7, 1)</f>
        <v>330</v>
      </c>
      <c r="W155" s="53" t="n">
        <f aca="false">FLOOR(K155*$N$7, 1)</f>
        <v>330</v>
      </c>
      <c r="Y155" s="19" t="n">
        <v>145</v>
      </c>
      <c r="Z155" s="46" t="n">
        <v>387</v>
      </c>
      <c r="AA155" s="46" t="n">
        <v>427</v>
      </c>
      <c r="AB155" s="46" t="n">
        <v>381</v>
      </c>
      <c r="AC155" s="46" t="n">
        <v>458</v>
      </c>
      <c r="AD155" s="46" t="n">
        <v>327</v>
      </c>
      <c r="AE155" s="46" t="n">
        <v>328</v>
      </c>
      <c r="AF155" s="46" t="n">
        <v>314</v>
      </c>
      <c r="AG155" s="46" t="n">
        <v>306</v>
      </c>
      <c r="AH155" s="46" t="n">
        <v>290</v>
      </c>
      <c r="AI155" s="46"/>
      <c r="AK155" s="19" t="n">
        <v>145</v>
      </c>
      <c r="AL155" s="46" t="n">
        <f aca="false">IF(Z155&gt;N155,1,0)</f>
        <v>0</v>
      </c>
      <c r="AM155" s="46" t="n">
        <f aca="false">IF(AA155&gt;O155,1,0)</f>
        <v>0</v>
      </c>
      <c r="AN155" s="46" t="n">
        <f aca="false">IF(AB155&gt;P155,1,0)</f>
        <v>0</v>
      </c>
      <c r="AO155" s="46" t="n">
        <v>0</v>
      </c>
      <c r="AP155" s="46" t="n">
        <f aca="false">IF(AD155&gt;R155,1,0)</f>
        <v>0</v>
      </c>
      <c r="AQ155" s="46" t="n">
        <f aca="false">IF(AE155&gt;S155,1,0)</f>
        <v>0</v>
      </c>
      <c r="AR155" s="46" t="n">
        <f aca="false">IF(AF155&gt;T155,1,0)</f>
        <v>0</v>
      </c>
      <c r="AS155" s="46" t="n">
        <f aca="false">IF(AG155&gt;U155,1,0)</f>
        <v>0</v>
      </c>
      <c r="AT155" s="46" t="n">
        <f aca="false">IF(AH155&gt;V155,1,0)</f>
        <v>0</v>
      </c>
      <c r="AU155" s="46" t="n">
        <f aca="false">IF(AI155&gt;W155,1,0)</f>
        <v>0</v>
      </c>
      <c r="AW155" s="19" t="n">
        <v>145</v>
      </c>
      <c r="AX155" s="46" t="n">
        <f aca="false">(N155-Z155)/2</f>
        <v>16.5</v>
      </c>
      <c r="AY155" s="46" t="n">
        <f aca="false">(O155-AA155)/2</f>
        <v>26.5</v>
      </c>
      <c r="AZ155" s="46" t="n">
        <f aca="false">(P155-AB155)/2</f>
        <v>19.5</v>
      </c>
      <c r="BA155" s="46" t="n">
        <f aca="false">(Q155-AC155)/2</f>
        <v>-229</v>
      </c>
      <c r="BB155" s="46" t="n">
        <f aca="false">(R155-AD155)/2</f>
        <v>16.5</v>
      </c>
      <c r="BC155" s="46" t="n">
        <f aca="false">(S155-AE155)/2</f>
        <v>1</v>
      </c>
      <c r="BD155" s="46" t="n">
        <f aca="false">(T155-AF155)/2</f>
        <v>8</v>
      </c>
      <c r="BE155" s="46" t="n">
        <f aca="false">(U155-AG155)/2</f>
        <v>12</v>
      </c>
      <c r="BF155" s="46" t="n">
        <f aca="false">(V155-AH155)/2</f>
        <v>20</v>
      </c>
      <c r="BG155" s="46" t="n">
        <f aca="false">(W155-AI155)/2</f>
        <v>165</v>
      </c>
    </row>
    <row r="156" customFormat="false" ht="13.5" hidden="false" customHeight="false" outlineLevel="0" collapsed="false">
      <c r="A156" s="19" t="n">
        <v>146</v>
      </c>
      <c r="B156" s="50" t="n">
        <v>5.005</v>
      </c>
      <c r="C156" s="50" t="n">
        <v>7.01</v>
      </c>
      <c r="D156" s="50" t="n">
        <v>7.01</v>
      </c>
      <c r="E156" s="50"/>
      <c r="F156" s="50" t="n">
        <v>6.01</v>
      </c>
      <c r="G156" s="50" t="n">
        <v>5.005</v>
      </c>
      <c r="H156" s="50" t="n">
        <v>6.01</v>
      </c>
      <c r="I156" s="50" t="n">
        <v>6.51</v>
      </c>
      <c r="J156" s="50" t="n">
        <v>5.51</v>
      </c>
      <c r="K156" s="50" t="n">
        <v>5.51</v>
      </c>
      <c r="M156" s="19" t="n">
        <v>146</v>
      </c>
      <c r="N156" s="46" t="n">
        <f aca="false">FLOOR(B156*$N$7, 1)</f>
        <v>300</v>
      </c>
      <c r="O156" s="46" t="n">
        <f aca="false">FLOOR(C156*$N$7, 1)</f>
        <v>420</v>
      </c>
      <c r="P156" s="46" t="n">
        <f aca="false">FLOOR(D156*$N$7, 1)</f>
        <v>420</v>
      </c>
      <c r="Q156" s="46" t="n">
        <f aca="false">FLOOR(E156*$N$7, 1)</f>
        <v>0</v>
      </c>
      <c r="R156" s="51" t="n">
        <f aca="false">FLOOR(F156*$N$7, 1)</f>
        <v>360</v>
      </c>
      <c r="S156" s="52" t="n">
        <f aca="false">FLOOR(G156*$N$7, 1)</f>
        <v>300</v>
      </c>
      <c r="T156" s="46" t="n">
        <f aca="false">FLOOR(H156*$N$7, 1)</f>
        <v>360</v>
      </c>
      <c r="U156" s="46" t="n">
        <f aca="false">FLOOR(I156*$N$7, 1)</f>
        <v>390</v>
      </c>
      <c r="V156" s="46" t="n">
        <f aca="false">FLOOR(J156*$N$7, 1)</f>
        <v>330</v>
      </c>
      <c r="W156" s="53" t="n">
        <f aca="false">FLOOR(K156*$N$7, 1)</f>
        <v>330</v>
      </c>
      <c r="Y156" s="19" t="n">
        <v>146</v>
      </c>
      <c r="Z156" s="46" t="n">
        <v>294</v>
      </c>
      <c r="AA156" s="46" t="n">
        <v>385</v>
      </c>
      <c r="AB156" s="46" t="n">
        <v>383</v>
      </c>
      <c r="AC156" s="46" t="n">
        <v>393</v>
      </c>
      <c r="AD156" s="46" t="n">
        <v>324</v>
      </c>
      <c r="AE156" s="46" t="n">
        <v>296</v>
      </c>
      <c r="AF156" s="46" t="n">
        <v>317</v>
      </c>
      <c r="AG156" s="46" t="n">
        <v>325</v>
      </c>
      <c r="AH156" s="46" t="n">
        <v>293</v>
      </c>
      <c r="AI156" s="46"/>
      <c r="AK156" s="19" t="n">
        <v>146</v>
      </c>
      <c r="AL156" s="46" t="n">
        <f aca="false">IF(Z156&gt;N156,1,0)</f>
        <v>0</v>
      </c>
      <c r="AM156" s="46" t="n">
        <f aca="false">IF(AA156&gt;O156,1,0)</f>
        <v>0</v>
      </c>
      <c r="AN156" s="46" t="n">
        <f aca="false">IF(AB156&gt;P156,1,0)</f>
        <v>0</v>
      </c>
      <c r="AO156" s="46" t="n">
        <v>0</v>
      </c>
      <c r="AP156" s="46" t="n">
        <f aca="false">IF(AD156&gt;R156,1,0)</f>
        <v>0</v>
      </c>
      <c r="AQ156" s="46" t="n">
        <f aca="false">IF(AE156&gt;S156,1,0)</f>
        <v>0</v>
      </c>
      <c r="AR156" s="46" t="n">
        <f aca="false">IF(AF156&gt;T156,1,0)</f>
        <v>0</v>
      </c>
      <c r="AS156" s="46" t="n">
        <f aca="false">IF(AG156&gt;U156,1,0)</f>
        <v>0</v>
      </c>
      <c r="AT156" s="46" t="n">
        <f aca="false">IF(AH156&gt;V156,1,0)</f>
        <v>0</v>
      </c>
      <c r="AU156" s="46" t="n">
        <f aca="false">IF(AI156&gt;W156,1,0)</f>
        <v>0</v>
      </c>
      <c r="AW156" s="19" t="n">
        <v>146</v>
      </c>
      <c r="AX156" s="46" t="n">
        <f aca="false">(N156-Z156)/2</f>
        <v>3</v>
      </c>
      <c r="AY156" s="46" t="n">
        <f aca="false">(O156-AA156)/2</f>
        <v>17.5</v>
      </c>
      <c r="AZ156" s="46" t="n">
        <f aca="false">(P156-AB156)/2</f>
        <v>18.5</v>
      </c>
      <c r="BA156" s="46" t="n">
        <f aca="false">(Q156-AC156)/2</f>
        <v>-196.5</v>
      </c>
      <c r="BB156" s="46" t="n">
        <f aca="false">(R156-AD156)/2</f>
        <v>18</v>
      </c>
      <c r="BC156" s="46" t="n">
        <f aca="false">(S156-AE156)/2</f>
        <v>2</v>
      </c>
      <c r="BD156" s="46" t="n">
        <f aca="false">(T156-AF156)/2</f>
        <v>21.5</v>
      </c>
      <c r="BE156" s="46" t="n">
        <f aca="false">(U156-AG156)/2</f>
        <v>32.5</v>
      </c>
      <c r="BF156" s="46" t="n">
        <f aca="false">(V156-AH156)/2</f>
        <v>18.5</v>
      </c>
      <c r="BG156" s="46" t="n">
        <f aca="false">(W156-AI156)/2</f>
        <v>165</v>
      </c>
    </row>
    <row r="157" customFormat="false" ht="13.5" hidden="false" customHeight="false" outlineLevel="0" collapsed="false">
      <c r="A157" s="19" t="n">
        <v>147</v>
      </c>
      <c r="B157" s="50" t="n">
        <v>5.51</v>
      </c>
      <c r="C157" s="50" t="n">
        <v>8.01</v>
      </c>
      <c r="D157" s="50" t="n">
        <v>7.01</v>
      </c>
      <c r="E157" s="50"/>
      <c r="F157" s="50" t="n">
        <v>6.01</v>
      </c>
      <c r="G157" s="50" t="n">
        <v>5.51</v>
      </c>
      <c r="H157" s="50" t="n">
        <v>6.01</v>
      </c>
      <c r="I157" s="50" t="n">
        <v>6.01</v>
      </c>
      <c r="J157" s="50" t="n">
        <v>6.01</v>
      </c>
      <c r="K157" s="50" t="n">
        <v>6.01</v>
      </c>
      <c r="M157" s="19" t="n">
        <v>147</v>
      </c>
      <c r="N157" s="46" t="n">
        <f aca="false">FLOOR(B157*$N$7, 1)</f>
        <v>330</v>
      </c>
      <c r="O157" s="46" t="n">
        <f aca="false">FLOOR(C157*$N$7, 1)</f>
        <v>480</v>
      </c>
      <c r="P157" s="46" t="n">
        <f aca="false">FLOOR(D157*$N$7, 1)</f>
        <v>420</v>
      </c>
      <c r="Q157" s="46" t="n">
        <f aca="false">FLOOR(E157*$N$7, 1)</f>
        <v>0</v>
      </c>
      <c r="R157" s="51" t="n">
        <f aca="false">FLOOR(F157*$N$7, 1)</f>
        <v>360</v>
      </c>
      <c r="S157" s="52" t="n">
        <f aca="false">FLOOR(G157*$N$7, 1)</f>
        <v>330</v>
      </c>
      <c r="T157" s="46" t="n">
        <f aca="false">FLOOR(H157*$N$7, 1)</f>
        <v>360</v>
      </c>
      <c r="U157" s="46" t="n">
        <f aca="false">FLOOR(I157*$N$7, 1)</f>
        <v>360</v>
      </c>
      <c r="V157" s="46" t="n">
        <f aca="false">FLOOR(J157*$N$7, 1)</f>
        <v>360</v>
      </c>
      <c r="W157" s="53" t="n">
        <f aca="false">FLOOR(K157*$N$7, 1)</f>
        <v>360</v>
      </c>
      <c r="Y157" s="19" t="n">
        <v>147</v>
      </c>
      <c r="Z157" s="46" t="n">
        <v>291</v>
      </c>
      <c r="AA157" s="46" t="n">
        <v>355</v>
      </c>
      <c r="AB157" s="46" t="n">
        <v>383</v>
      </c>
      <c r="AC157" s="46" t="n">
        <v>381</v>
      </c>
      <c r="AD157" s="46" t="n">
        <v>358</v>
      </c>
      <c r="AE157" s="46" t="n">
        <v>326</v>
      </c>
      <c r="AF157" s="46" t="n">
        <v>314</v>
      </c>
      <c r="AG157" s="46" t="n">
        <v>309</v>
      </c>
      <c r="AH157" s="46" t="n">
        <v>325</v>
      </c>
      <c r="AI157" s="46"/>
      <c r="AK157" s="19" t="n">
        <v>147</v>
      </c>
      <c r="AL157" s="46" t="n">
        <f aca="false">IF(Z157&gt;N157,1,0)</f>
        <v>0</v>
      </c>
      <c r="AM157" s="46" t="n">
        <f aca="false">IF(AA157&gt;O157,1,0)</f>
        <v>0</v>
      </c>
      <c r="AN157" s="46" t="n">
        <f aca="false">IF(AB157&gt;P157,1,0)</f>
        <v>0</v>
      </c>
      <c r="AO157" s="46" t="n">
        <v>0</v>
      </c>
      <c r="AP157" s="46" t="n">
        <f aca="false">IF(AD157&gt;R157,1,0)</f>
        <v>0</v>
      </c>
      <c r="AQ157" s="46" t="n">
        <f aca="false">IF(AE157&gt;S157,1,0)</f>
        <v>0</v>
      </c>
      <c r="AR157" s="46" t="n">
        <f aca="false">IF(AF157&gt;T157,1,0)</f>
        <v>0</v>
      </c>
      <c r="AS157" s="46" t="n">
        <f aca="false">IF(AG157&gt;U157,1,0)</f>
        <v>0</v>
      </c>
      <c r="AT157" s="46" t="n">
        <f aca="false">IF(AH157&gt;V157,1,0)</f>
        <v>0</v>
      </c>
      <c r="AU157" s="46" t="n">
        <f aca="false">IF(AI157&gt;W157,1,0)</f>
        <v>0</v>
      </c>
      <c r="AW157" s="19" t="n">
        <v>147</v>
      </c>
      <c r="AX157" s="46" t="n">
        <f aca="false">(N157-Z157)/2</f>
        <v>19.5</v>
      </c>
      <c r="AY157" s="46" t="n">
        <f aca="false">(O157-AA157)/2</f>
        <v>62.5</v>
      </c>
      <c r="AZ157" s="46" t="n">
        <f aca="false">(P157-AB157)/2</f>
        <v>18.5</v>
      </c>
      <c r="BA157" s="46" t="n">
        <f aca="false">(Q157-AC157)/2</f>
        <v>-190.5</v>
      </c>
      <c r="BB157" s="46" t="n">
        <f aca="false">(R157-AD157)/2</f>
        <v>1</v>
      </c>
      <c r="BC157" s="46" t="n">
        <f aca="false">(S157-AE157)/2</f>
        <v>2</v>
      </c>
      <c r="BD157" s="46" t="n">
        <f aca="false">(T157-AF157)/2</f>
        <v>23</v>
      </c>
      <c r="BE157" s="46" t="n">
        <f aca="false">(U157-AG157)/2</f>
        <v>25.5</v>
      </c>
      <c r="BF157" s="46" t="n">
        <f aca="false">(V157-AH157)/2</f>
        <v>17.5</v>
      </c>
      <c r="BG157" s="46" t="n">
        <f aca="false">(W157-AI157)/2</f>
        <v>180</v>
      </c>
    </row>
    <row r="158" customFormat="false" ht="13.5" hidden="false" customHeight="false" outlineLevel="0" collapsed="false">
      <c r="A158" s="19" t="n">
        <v>148</v>
      </c>
      <c r="B158" s="50" t="n">
        <v>5.51</v>
      </c>
      <c r="C158" s="50" t="n">
        <v>7.51</v>
      </c>
      <c r="D158" s="50" t="n">
        <v>6.51</v>
      </c>
      <c r="E158" s="50"/>
      <c r="F158" s="50" t="n">
        <v>5.51</v>
      </c>
      <c r="G158" s="50" t="n">
        <v>5.51</v>
      </c>
      <c r="H158" s="50" t="n">
        <v>6.01</v>
      </c>
      <c r="I158" s="50" t="n">
        <v>6.51</v>
      </c>
      <c r="J158" s="50" t="n">
        <v>5.005</v>
      </c>
      <c r="K158" s="50" t="n">
        <v>5.51</v>
      </c>
      <c r="M158" s="19" t="n">
        <v>148</v>
      </c>
      <c r="N158" s="46" t="n">
        <f aca="false">FLOOR(B158*$N$7, 1)</f>
        <v>330</v>
      </c>
      <c r="O158" s="46" t="n">
        <f aca="false">FLOOR(C158*$N$7, 1)</f>
        <v>450</v>
      </c>
      <c r="P158" s="46" t="n">
        <f aca="false">FLOOR(D158*$N$7, 1)</f>
        <v>390</v>
      </c>
      <c r="Q158" s="46" t="n">
        <f aca="false">FLOOR(E158*$N$7, 1)</f>
        <v>0</v>
      </c>
      <c r="R158" s="51" t="n">
        <f aca="false">FLOOR(F158*$N$7, 1)</f>
        <v>330</v>
      </c>
      <c r="S158" s="52" t="n">
        <f aca="false">FLOOR(G158*$N$7, 1)</f>
        <v>330</v>
      </c>
      <c r="T158" s="46" t="n">
        <f aca="false">FLOOR(H158*$N$7, 1)</f>
        <v>360</v>
      </c>
      <c r="U158" s="46" t="n">
        <f aca="false">FLOOR(I158*$N$7, 1)</f>
        <v>390</v>
      </c>
      <c r="V158" s="46" t="n">
        <f aca="false">FLOOR(J158*$N$7, 1)</f>
        <v>300</v>
      </c>
      <c r="W158" s="53" t="n">
        <f aca="false">FLOOR(K158*$N$7, 1)</f>
        <v>330</v>
      </c>
      <c r="Y158" s="19" t="n">
        <v>148</v>
      </c>
      <c r="Z158" s="46" t="n">
        <v>316</v>
      </c>
      <c r="AA158" s="46" t="n">
        <v>404</v>
      </c>
      <c r="AB158" s="46" t="n">
        <v>381</v>
      </c>
      <c r="AC158" s="46" t="n">
        <v>337</v>
      </c>
      <c r="AD158" s="46" t="n">
        <v>328</v>
      </c>
      <c r="AE158" s="46" t="n">
        <v>328</v>
      </c>
      <c r="AF158" s="46" t="n">
        <v>314</v>
      </c>
      <c r="AG158" s="46" t="n">
        <v>363</v>
      </c>
      <c r="AH158" s="46" t="n">
        <v>256</v>
      </c>
      <c r="AI158" s="46"/>
      <c r="AK158" s="19" t="n">
        <v>148</v>
      </c>
      <c r="AL158" s="46" t="n">
        <f aca="false">IF(Z158&gt;N158,1,0)</f>
        <v>0</v>
      </c>
      <c r="AM158" s="46" t="n">
        <f aca="false">IF(AA158&gt;O158,1,0)</f>
        <v>0</v>
      </c>
      <c r="AN158" s="46" t="n">
        <f aca="false">IF(AB158&gt;P158,1,0)</f>
        <v>0</v>
      </c>
      <c r="AO158" s="46" t="n">
        <v>0</v>
      </c>
      <c r="AP158" s="46" t="n">
        <f aca="false">IF(AD158&gt;R158,1,0)</f>
        <v>0</v>
      </c>
      <c r="AQ158" s="46" t="n">
        <f aca="false">IF(AE158&gt;S158,1,0)</f>
        <v>0</v>
      </c>
      <c r="AR158" s="46" t="n">
        <f aca="false">IF(AF158&gt;T158,1,0)</f>
        <v>0</v>
      </c>
      <c r="AS158" s="46" t="n">
        <f aca="false">IF(AG158&gt;U158,1,0)</f>
        <v>0</v>
      </c>
      <c r="AT158" s="46" t="n">
        <f aca="false">IF(AH158&gt;V158,1,0)</f>
        <v>0</v>
      </c>
      <c r="AU158" s="46" t="n">
        <f aca="false">IF(AI158&gt;W158,1,0)</f>
        <v>0</v>
      </c>
      <c r="AW158" s="19" t="n">
        <v>148</v>
      </c>
      <c r="AX158" s="46" t="n">
        <f aca="false">(N158-Z158)/2</f>
        <v>7</v>
      </c>
      <c r="AY158" s="46" t="n">
        <f aca="false">(O158-AA158)/2</f>
        <v>23</v>
      </c>
      <c r="AZ158" s="46" t="n">
        <f aca="false">(P158-AB158)/2</f>
        <v>4.5</v>
      </c>
      <c r="BA158" s="46" t="n">
        <f aca="false">(Q158-AC158)/2</f>
        <v>-168.5</v>
      </c>
      <c r="BB158" s="46" t="n">
        <f aca="false">(R158-AD158)/2</f>
        <v>1</v>
      </c>
      <c r="BC158" s="46" t="n">
        <f aca="false">(S158-AE158)/2</f>
        <v>1</v>
      </c>
      <c r="BD158" s="46" t="n">
        <f aca="false">(T158-AF158)/2</f>
        <v>23</v>
      </c>
      <c r="BE158" s="46" t="n">
        <f aca="false">(U158-AG158)/2</f>
        <v>13.5</v>
      </c>
      <c r="BF158" s="46" t="n">
        <f aca="false">(V158-AH158)/2</f>
        <v>22</v>
      </c>
      <c r="BG158" s="46" t="n">
        <f aca="false">(W158-AI158)/2</f>
        <v>165</v>
      </c>
    </row>
    <row r="159" customFormat="false" ht="13.5" hidden="false" customHeight="false" outlineLevel="0" collapsed="false">
      <c r="A159" s="19" t="n">
        <v>149</v>
      </c>
      <c r="B159" s="50" t="n">
        <v>8.01</v>
      </c>
      <c r="C159" s="50" t="n">
        <v>8.01</v>
      </c>
      <c r="D159" s="50" t="n">
        <v>7.01</v>
      </c>
      <c r="E159" s="50"/>
      <c r="F159" s="50" t="n">
        <v>6.51</v>
      </c>
      <c r="G159" s="50" t="n">
        <v>5.51</v>
      </c>
      <c r="H159" s="50" t="n">
        <v>5.51</v>
      </c>
      <c r="I159" s="50" t="n">
        <v>6.01</v>
      </c>
      <c r="J159" s="50" t="n">
        <v>6.01</v>
      </c>
      <c r="K159" s="50" t="n">
        <v>5.51</v>
      </c>
      <c r="M159" s="19" t="n">
        <v>149</v>
      </c>
      <c r="N159" s="46" t="n">
        <f aca="false">FLOOR(B159*$N$7, 1)</f>
        <v>480</v>
      </c>
      <c r="O159" s="46" t="n">
        <f aca="false">FLOOR(C159*$N$7, 1)</f>
        <v>480</v>
      </c>
      <c r="P159" s="46" t="n">
        <f aca="false">FLOOR(D159*$N$7, 1)</f>
        <v>420</v>
      </c>
      <c r="Q159" s="46" t="n">
        <f aca="false">FLOOR(E159*$N$7, 1)</f>
        <v>0</v>
      </c>
      <c r="R159" s="51" t="n">
        <f aca="false">FLOOR(F159*$N$7, 1)</f>
        <v>390</v>
      </c>
      <c r="S159" s="52" t="n">
        <f aca="false">FLOOR(G159*$N$7, 1)</f>
        <v>330</v>
      </c>
      <c r="T159" s="46" t="n">
        <f aca="false">FLOOR(H159*$N$7, 1)</f>
        <v>330</v>
      </c>
      <c r="U159" s="46" t="n">
        <f aca="false">FLOOR(I159*$N$7, 1)</f>
        <v>360</v>
      </c>
      <c r="V159" s="46" t="n">
        <f aca="false">FLOOR(J159*$N$7, 1)</f>
        <v>360</v>
      </c>
      <c r="W159" s="53" t="n">
        <f aca="false">FLOOR(K159*$N$7, 1)</f>
        <v>330</v>
      </c>
      <c r="Y159" s="19" t="n">
        <v>149</v>
      </c>
      <c r="Z159" s="46" t="n">
        <v>450</v>
      </c>
      <c r="AA159" s="46" t="n">
        <v>418</v>
      </c>
      <c r="AB159" s="46" t="n">
        <v>388</v>
      </c>
      <c r="AC159" s="46" t="n">
        <v>380</v>
      </c>
      <c r="AD159" s="46" t="n">
        <v>358</v>
      </c>
      <c r="AE159" s="46" t="n">
        <v>328</v>
      </c>
      <c r="AF159" s="46" t="n">
        <v>298</v>
      </c>
      <c r="AG159" s="46" t="n">
        <v>310</v>
      </c>
      <c r="AH159" s="46" t="n">
        <v>302</v>
      </c>
      <c r="AI159" s="46"/>
      <c r="AK159" s="19" t="n">
        <v>149</v>
      </c>
      <c r="AL159" s="46" t="n">
        <f aca="false">IF(Z159&gt;N159,1,0)</f>
        <v>0</v>
      </c>
      <c r="AM159" s="46" t="n">
        <f aca="false">IF(AA159&gt;O159,1,0)</f>
        <v>0</v>
      </c>
      <c r="AN159" s="46" t="n">
        <f aca="false">IF(AB159&gt;P159,1,0)</f>
        <v>0</v>
      </c>
      <c r="AO159" s="46" t="n">
        <v>0</v>
      </c>
      <c r="AP159" s="46" t="n">
        <f aca="false">IF(AD159&gt;R159,1,0)</f>
        <v>0</v>
      </c>
      <c r="AQ159" s="46" t="n">
        <f aca="false">IF(AE159&gt;S159,1,0)</f>
        <v>0</v>
      </c>
      <c r="AR159" s="46" t="n">
        <f aca="false">IF(AF159&gt;T159,1,0)</f>
        <v>0</v>
      </c>
      <c r="AS159" s="46" t="n">
        <f aca="false">IF(AG159&gt;U159,1,0)</f>
        <v>0</v>
      </c>
      <c r="AT159" s="46" t="n">
        <f aca="false">IF(AH159&gt;V159,1,0)</f>
        <v>0</v>
      </c>
      <c r="AU159" s="46" t="n">
        <f aca="false">IF(AI159&gt;W159,1,0)</f>
        <v>0</v>
      </c>
      <c r="AW159" s="19" t="n">
        <v>149</v>
      </c>
      <c r="AX159" s="46" t="n">
        <f aca="false">(N159-Z159)/2</f>
        <v>15</v>
      </c>
      <c r="AY159" s="46" t="n">
        <f aca="false">(O159-AA159)/2</f>
        <v>31</v>
      </c>
      <c r="AZ159" s="46" t="n">
        <f aca="false">(P159-AB159)/2</f>
        <v>16</v>
      </c>
      <c r="BA159" s="46" t="n">
        <f aca="false">(Q159-AC159)/2</f>
        <v>-190</v>
      </c>
      <c r="BB159" s="46" t="n">
        <f aca="false">(R159-AD159)/2</f>
        <v>16</v>
      </c>
      <c r="BC159" s="46" t="n">
        <f aca="false">(S159-AE159)/2</f>
        <v>1</v>
      </c>
      <c r="BD159" s="46" t="n">
        <f aca="false">(T159-AF159)/2</f>
        <v>16</v>
      </c>
      <c r="BE159" s="46" t="n">
        <f aca="false">(U159-AG159)/2</f>
        <v>25</v>
      </c>
      <c r="BF159" s="46" t="n">
        <f aca="false">(V159-AH159)/2</f>
        <v>29</v>
      </c>
      <c r="BG159" s="46" t="n">
        <f aca="false">(W159-AI159)/2</f>
        <v>165</v>
      </c>
    </row>
    <row r="160" customFormat="false" ht="13.5" hidden="false" customHeight="false" outlineLevel="0" collapsed="false">
      <c r="A160" s="19" t="n">
        <v>150</v>
      </c>
      <c r="B160" s="50" t="n">
        <v>5.51</v>
      </c>
      <c r="C160" s="50" t="n">
        <v>7.51</v>
      </c>
      <c r="D160" s="50" t="n">
        <v>7.51</v>
      </c>
      <c r="E160" s="50"/>
      <c r="F160" s="50" t="n">
        <v>6.01</v>
      </c>
      <c r="G160" s="50" t="n">
        <v>6.01</v>
      </c>
      <c r="H160" s="50" t="n">
        <v>6.01</v>
      </c>
      <c r="I160" s="50" t="n">
        <v>6.01</v>
      </c>
      <c r="J160" s="50" t="n">
        <v>6.51</v>
      </c>
      <c r="K160" s="50" t="n">
        <v>5.51</v>
      </c>
      <c r="M160" s="19" t="n">
        <v>150</v>
      </c>
      <c r="N160" s="46" t="n">
        <f aca="false">FLOOR(B160*$N$7, 1)</f>
        <v>330</v>
      </c>
      <c r="O160" s="46" t="n">
        <f aca="false">FLOOR(C160*$N$7, 1)</f>
        <v>450</v>
      </c>
      <c r="P160" s="46" t="n">
        <f aca="false">FLOOR(D160*$N$7, 1)</f>
        <v>450</v>
      </c>
      <c r="Q160" s="46" t="n">
        <f aca="false">FLOOR(E160*$N$7, 1)</f>
        <v>0</v>
      </c>
      <c r="R160" s="51" t="n">
        <f aca="false">FLOOR(F160*$N$7, 1)</f>
        <v>360</v>
      </c>
      <c r="S160" s="52" t="n">
        <f aca="false">FLOOR(G160*$N$7, 1)</f>
        <v>360</v>
      </c>
      <c r="T160" s="46" t="n">
        <f aca="false">FLOOR(H160*$N$7, 1)</f>
        <v>360</v>
      </c>
      <c r="U160" s="46" t="n">
        <f aca="false">FLOOR(I160*$N$7, 1)</f>
        <v>360</v>
      </c>
      <c r="V160" s="46" t="n">
        <f aca="false">FLOOR(J160*$N$7, 1)</f>
        <v>390</v>
      </c>
      <c r="W160" s="53" t="n">
        <f aca="false">FLOOR(K160*$N$7, 1)</f>
        <v>330</v>
      </c>
      <c r="Y160" s="19" t="n">
        <v>150</v>
      </c>
      <c r="Z160" s="46" t="n">
        <v>297</v>
      </c>
      <c r="AA160" s="46" t="n">
        <v>401</v>
      </c>
      <c r="AB160" s="46" t="n">
        <v>403</v>
      </c>
      <c r="AC160" s="46" t="n">
        <v>398</v>
      </c>
      <c r="AD160" s="46" t="n">
        <v>327</v>
      </c>
      <c r="AE160" s="46" t="n">
        <v>358</v>
      </c>
      <c r="AF160" s="46" t="n">
        <v>320</v>
      </c>
      <c r="AG160" s="46" t="n">
        <v>318</v>
      </c>
      <c r="AH160" s="46" t="n">
        <v>326</v>
      </c>
      <c r="AI160" s="46"/>
      <c r="AK160" s="19" t="n">
        <v>150</v>
      </c>
      <c r="AL160" s="46" t="n">
        <f aca="false">IF(Z160&gt;N160,1,0)</f>
        <v>0</v>
      </c>
      <c r="AM160" s="46" t="n">
        <f aca="false">IF(AA160&gt;O160,1,0)</f>
        <v>0</v>
      </c>
      <c r="AN160" s="46" t="n">
        <f aca="false">IF(AB160&gt;P160,1,0)</f>
        <v>0</v>
      </c>
      <c r="AO160" s="46" t="n">
        <v>0</v>
      </c>
      <c r="AP160" s="46" t="n">
        <f aca="false">IF(AD160&gt;R160,1,0)</f>
        <v>0</v>
      </c>
      <c r="AQ160" s="46" t="n">
        <f aca="false">IF(AE160&gt;S160,1,0)</f>
        <v>0</v>
      </c>
      <c r="AR160" s="46" t="n">
        <f aca="false">IF(AF160&gt;T160,1,0)</f>
        <v>0</v>
      </c>
      <c r="AS160" s="46" t="n">
        <f aca="false">IF(AG160&gt;U160,1,0)</f>
        <v>0</v>
      </c>
      <c r="AT160" s="46" t="n">
        <f aca="false">IF(AH160&gt;V160,1,0)</f>
        <v>0</v>
      </c>
      <c r="AU160" s="46" t="n">
        <f aca="false">IF(AI160&gt;W160,1,0)</f>
        <v>0</v>
      </c>
      <c r="AW160" s="19" t="n">
        <v>150</v>
      </c>
      <c r="AX160" s="46" t="n">
        <f aca="false">(N160-Z160)/2</f>
        <v>16.5</v>
      </c>
      <c r="AY160" s="46" t="n">
        <f aca="false">(O160-AA160)/2</f>
        <v>24.5</v>
      </c>
      <c r="AZ160" s="46" t="n">
        <f aca="false">(P160-AB160)/2</f>
        <v>23.5</v>
      </c>
      <c r="BA160" s="46" t="n">
        <f aca="false">(Q160-AC160)/2</f>
        <v>-199</v>
      </c>
      <c r="BB160" s="46" t="n">
        <f aca="false">(R160-AD160)/2</f>
        <v>16.5</v>
      </c>
      <c r="BC160" s="46" t="n">
        <f aca="false">(S160-AE160)/2</f>
        <v>1</v>
      </c>
      <c r="BD160" s="46" t="n">
        <f aca="false">(T160-AF160)/2</f>
        <v>20</v>
      </c>
      <c r="BE160" s="46" t="n">
        <f aca="false">(U160-AG160)/2</f>
        <v>21</v>
      </c>
      <c r="BF160" s="46" t="n">
        <f aca="false">(V160-AH160)/2</f>
        <v>32</v>
      </c>
      <c r="BG160" s="46" t="n">
        <f aca="false">(W160-AI160)/2</f>
        <v>165</v>
      </c>
    </row>
    <row r="161" customFormat="false" ht="13.5" hidden="false" customHeight="false" outlineLevel="0" collapsed="false">
      <c r="A161" s="19" t="n">
        <v>151</v>
      </c>
      <c r="B161" s="50" t="n">
        <v>5.51</v>
      </c>
      <c r="C161" s="50" t="n">
        <v>6.51</v>
      </c>
      <c r="D161" s="50" t="n">
        <v>6.01</v>
      </c>
      <c r="E161" s="50"/>
      <c r="F161" s="50" t="n">
        <v>7.01</v>
      </c>
      <c r="G161" s="50" t="n">
        <v>5.51</v>
      </c>
      <c r="H161" s="50" t="n">
        <v>5.51</v>
      </c>
      <c r="I161" s="50" t="n">
        <v>6.01</v>
      </c>
      <c r="J161" s="50" t="n">
        <v>6.01</v>
      </c>
      <c r="K161" s="50" t="n">
        <v>5.51</v>
      </c>
      <c r="M161" s="19" t="n">
        <v>151</v>
      </c>
      <c r="N161" s="46" t="n">
        <f aca="false">FLOOR(B161*$N$7, 1)</f>
        <v>330</v>
      </c>
      <c r="O161" s="46" t="n">
        <f aca="false">FLOOR(C161*$N$7, 1)</f>
        <v>390</v>
      </c>
      <c r="P161" s="46" t="n">
        <f aca="false">FLOOR(D161*$N$7, 1)</f>
        <v>360</v>
      </c>
      <c r="Q161" s="46" t="n">
        <f aca="false">FLOOR(E161*$N$7, 1)</f>
        <v>0</v>
      </c>
      <c r="R161" s="51" t="n">
        <f aca="false">FLOOR(F161*$N$7, 1)</f>
        <v>420</v>
      </c>
      <c r="S161" s="52" t="n">
        <f aca="false">FLOOR(G161*$N$7, 1)</f>
        <v>330</v>
      </c>
      <c r="T161" s="46" t="n">
        <f aca="false">FLOOR(H161*$N$7, 1)</f>
        <v>330</v>
      </c>
      <c r="U161" s="46" t="n">
        <f aca="false">FLOOR(I161*$N$7, 1)</f>
        <v>360</v>
      </c>
      <c r="V161" s="46" t="n">
        <f aca="false">FLOOR(J161*$N$7, 1)</f>
        <v>360</v>
      </c>
      <c r="W161" s="53" t="n">
        <f aca="false">FLOOR(K161*$N$7, 1)</f>
        <v>330</v>
      </c>
      <c r="Y161" s="19" t="n">
        <v>151</v>
      </c>
      <c r="Z161" s="46" t="n">
        <v>311</v>
      </c>
      <c r="AA161" s="46" t="n">
        <v>341</v>
      </c>
      <c r="AB161" s="46" t="n">
        <v>340</v>
      </c>
      <c r="AC161" s="46" t="n">
        <v>387</v>
      </c>
      <c r="AD161" s="46" t="n">
        <v>388</v>
      </c>
      <c r="AE161" s="46" t="n">
        <v>296</v>
      </c>
      <c r="AF161" s="46" t="n">
        <v>284</v>
      </c>
      <c r="AG161" s="46" t="n">
        <v>314</v>
      </c>
      <c r="AH161" s="46" t="n">
        <v>302</v>
      </c>
      <c r="AI161" s="46"/>
      <c r="AK161" s="19" t="n">
        <v>151</v>
      </c>
      <c r="AL161" s="46" t="n">
        <f aca="false">IF(Z161&gt;N161,1,0)</f>
        <v>0</v>
      </c>
      <c r="AM161" s="46" t="n">
        <f aca="false">IF(AA161&gt;O161,1,0)</f>
        <v>0</v>
      </c>
      <c r="AN161" s="46" t="n">
        <f aca="false">IF(AB161&gt;P161,1,0)</f>
        <v>0</v>
      </c>
      <c r="AO161" s="46" t="n">
        <v>0</v>
      </c>
      <c r="AP161" s="46" t="n">
        <f aca="false">IF(AD161&gt;R161,1,0)</f>
        <v>0</v>
      </c>
      <c r="AQ161" s="46" t="n">
        <f aca="false">IF(AE161&gt;S161,1,0)</f>
        <v>0</v>
      </c>
      <c r="AR161" s="46" t="n">
        <f aca="false">IF(AF161&gt;T161,1,0)</f>
        <v>0</v>
      </c>
      <c r="AS161" s="46" t="n">
        <f aca="false">IF(AG161&gt;U161,1,0)</f>
        <v>0</v>
      </c>
      <c r="AT161" s="46" t="n">
        <f aca="false">IF(AH161&gt;V161,1,0)</f>
        <v>0</v>
      </c>
      <c r="AU161" s="46" t="n">
        <f aca="false">IF(AI161&gt;W161,1,0)</f>
        <v>0</v>
      </c>
      <c r="AW161" s="19" t="n">
        <v>151</v>
      </c>
      <c r="AX161" s="46" t="n">
        <f aca="false">(N161-Z161)/2</f>
        <v>9.5</v>
      </c>
      <c r="AY161" s="46" t="n">
        <f aca="false">(O161-AA161)/2</f>
        <v>24.5</v>
      </c>
      <c r="AZ161" s="46" t="n">
        <f aca="false">(P161-AB161)/2</f>
        <v>10</v>
      </c>
      <c r="BA161" s="46" t="n">
        <f aca="false">(Q161-AC161)/2</f>
        <v>-193.5</v>
      </c>
      <c r="BB161" s="46" t="n">
        <f aca="false">(R161-AD161)/2</f>
        <v>16</v>
      </c>
      <c r="BC161" s="46" t="n">
        <f aca="false">(S161-AE161)/2</f>
        <v>17</v>
      </c>
      <c r="BD161" s="46" t="n">
        <f aca="false">(T161-AF161)/2</f>
        <v>23</v>
      </c>
      <c r="BE161" s="46" t="n">
        <f aca="false">(U161-AG161)/2</f>
        <v>23</v>
      </c>
      <c r="BF161" s="46" t="n">
        <f aca="false">(V161-AH161)/2</f>
        <v>29</v>
      </c>
      <c r="BG161" s="46" t="n">
        <f aca="false">(W161-AI161)/2</f>
        <v>165</v>
      </c>
    </row>
    <row r="162" customFormat="false" ht="13.5" hidden="false" customHeight="false" outlineLevel="0" collapsed="false">
      <c r="A162" s="19" t="n">
        <v>152</v>
      </c>
      <c r="B162" s="50" t="n">
        <v>6.01</v>
      </c>
      <c r="C162" s="50" t="n">
        <v>6.51</v>
      </c>
      <c r="D162" s="50" t="n">
        <v>6.51</v>
      </c>
      <c r="E162" s="50"/>
      <c r="F162" s="50" t="n">
        <v>6.01</v>
      </c>
      <c r="G162" s="50" t="n">
        <v>6.01</v>
      </c>
      <c r="H162" s="50" t="n">
        <v>6.01</v>
      </c>
      <c r="I162" s="50" t="n">
        <v>5.51</v>
      </c>
      <c r="J162" s="50" t="n">
        <v>6.01</v>
      </c>
      <c r="K162" s="50" t="n">
        <v>5.51</v>
      </c>
      <c r="M162" s="19" t="n">
        <v>152</v>
      </c>
      <c r="N162" s="46" t="n">
        <f aca="false">FLOOR(B162*$N$7, 1)</f>
        <v>360</v>
      </c>
      <c r="O162" s="46" t="n">
        <f aca="false">FLOOR(C162*$N$7, 1)</f>
        <v>390</v>
      </c>
      <c r="P162" s="46" t="n">
        <f aca="false">FLOOR(D162*$N$7, 1)</f>
        <v>390</v>
      </c>
      <c r="Q162" s="46" t="n">
        <f aca="false">FLOOR(E162*$N$7, 1)</f>
        <v>0</v>
      </c>
      <c r="R162" s="51" t="n">
        <f aca="false">FLOOR(F162*$N$7, 1)</f>
        <v>360</v>
      </c>
      <c r="S162" s="52" t="n">
        <f aca="false">FLOOR(G162*$N$7, 1)</f>
        <v>360</v>
      </c>
      <c r="T162" s="46" t="n">
        <f aca="false">FLOOR(H162*$N$7, 1)</f>
        <v>360</v>
      </c>
      <c r="U162" s="46" t="n">
        <f aca="false">FLOOR(I162*$N$7, 1)</f>
        <v>330</v>
      </c>
      <c r="V162" s="46" t="n">
        <f aca="false">FLOOR(J162*$N$7, 1)</f>
        <v>360</v>
      </c>
      <c r="W162" s="53" t="n">
        <f aca="false">FLOOR(K162*$N$7, 1)</f>
        <v>330</v>
      </c>
      <c r="Y162" s="19" t="n">
        <v>152</v>
      </c>
      <c r="Z162" s="46" t="n">
        <v>336</v>
      </c>
      <c r="AA162" s="46" t="n">
        <v>332</v>
      </c>
      <c r="AB162" s="46" t="n">
        <v>345</v>
      </c>
      <c r="AC162" s="46" t="n">
        <v>419</v>
      </c>
      <c r="AD162" s="46" t="n">
        <v>328</v>
      </c>
      <c r="AE162" s="46" t="n">
        <v>360</v>
      </c>
      <c r="AF162" s="46" t="n">
        <v>292</v>
      </c>
      <c r="AG162" s="46" t="n">
        <v>277</v>
      </c>
      <c r="AH162" s="46" t="n">
        <v>308</v>
      </c>
      <c r="AI162" s="46"/>
      <c r="AK162" s="19" t="n">
        <v>152</v>
      </c>
      <c r="AL162" s="46" t="n">
        <f aca="false">IF(Z162&gt;N162,1,0)</f>
        <v>0</v>
      </c>
      <c r="AM162" s="46" t="n">
        <f aca="false">IF(AA162&gt;O162,1,0)</f>
        <v>0</v>
      </c>
      <c r="AN162" s="46" t="n">
        <f aca="false">IF(AB162&gt;P162,1,0)</f>
        <v>0</v>
      </c>
      <c r="AO162" s="46" t="n">
        <v>0</v>
      </c>
      <c r="AP162" s="46" t="n">
        <f aca="false">IF(AD162&gt;R162,1,0)</f>
        <v>0</v>
      </c>
      <c r="AQ162" s="46" t="n">
        <f aca="false">IF(AE162&gt;S162,1,0)</f>
        <v>0</v>
      </c>
      <c r="AR162" s="46" t="n">
        <f aca="false">IF(AF162&gt;T162,1,0)</f>
        <v>0</v>
      </c>
      <c r="AS162" s="46" t="n">
        <f aca="false">IF(AG162&gt;U162,1,0)</f>
        <v>0</v>
      </c>
      <c r="AT162" s="46" t="n">
        <f aca="false">IF(AH162&gt;V162,1,0)</f>
        <v>0</v>
      </c>
      <c r="AU162" s="46" t="n">
        <f aca="false">IF(AI162&gt;W162,1,0)</f>
        <v>0</v>
      </c>
      <c r="AW162" s="19" t="n">
        <v>152</v>
      </c>
      <c r="AX162" s="46" t="n">
        <f aca="false">(N162-Z162)/2</f>
        <v>12</v>
      </c>
      <c r="AY162" s="46" t="n">
        <f aca="false">(O162-AA162)/2</f>
        <v>29</v>
      </c>
      <c r="AZ162" s="46" t="n">
        <f aca="false">(P162-AB162)/2</f>
        <v>22.5</v>
      </c>
      <c r="BA162" s="46" t="n">
        <f aca="false">(Q162-AC162)/2</f>
        <v>-209.5</v>
      </c>
      <c r="BB162" s="46" t="n">
        <f aca="false">(R162-AD162)/2</f>
        <v>16</v>
      </c>
      <c r="BC162" s="46" t="n">
        <f aca="false">(S162-AE162)/2</f>
        <v>0</v>
      </c>
      <c r="BD162" s="46" t="n">
        <f aca="false">(T162-AF162)/2</f>
        <v>34</v>
      </c>
      <c r="BE162" s="46" t="n">
        <f aca="false">(U162-AG162)/2</f>
        <v>26.5</v>
      </c>
      <c r="BF162" s="46" t="n">
        <f aca="false">(V162-AH162)/2</f>
        <v>26</v>
      </c>
      <c r="BG162" s="46" t="n">
        <f aca="false">(W162-AI162)/2</f>
        <v>165</v>
      </c>
    </row>
    <row r="163" customFormat="false" ht="13.5" hidden="false" customHeight="false" outlineLevel="0" collapsed="false">
      <c r="A163" s="19" t="n">
        <v>153</v>
      </c>
      <c r="B163" s="50" t="n">
        <v>6.01</v>
      </c>
      <c r="C163" s="50" t="n">
        <v>7.51</v>
      </c>
      <c r="D163" s="50" t="n">
        <v>7.01</v>
      </c>
      <c r="E163" s="50"/>
      <c r="F163" s="50" t="n">
        <v>6.51</v>
      </c>
      <c r="G163" s="50" t="n">
        <v>6.01</v>
      </c>
      <c r="H163" s="50" t="n">
        <v>5.51</v>
      </c>
      <c r="I163" s="50" t="n">
        <v>6.51</v>
      </c>
      <c r="J163" s="50" t="n">
        <v>6.01</v>
      </c>
      <c r="K163" s="50" t="n">
        <v>5.005</v>
      </c>
      <c r="M163" s="19" t="n">
        <v>153</v>
      </c>
      <c r="N163" s="46" t="n">
        <f aca="false">FLOOR(B163*$N$7, 1)</f>
        <v>360</v>
      </c>
      <c r="O163" s="46" t="n">
        <f aca="false">FLOOR(C163*$N$7, 1)</f>
        <v>450</v>
      </c>
      <c r="P163" s="46" t="n">
        <f aca="false">FLOOR(D163*$N$7, 1)</f>
        <v>420</v>
      </c>
      <c r="Q163" s="46" t="n">
        <f aca="false">FLOOR(E163*$N$7, 1)</f>
        <v>0</v>
      </c>
      <c r="R163" s="51" t="n">
        <f aca="false">FLOOR(F163*$N$7, 1)</f>
        <v>390</v>
      </c>
      <c r="S163" s="52" t="n">
        <f aca="false">FLOOR(G163*$N$7, 1)</f>
        <v>360</v>
      </c>
      <c r="T163" s="46" t="n">
        <f aca="false">FLOOR(H163*$N$7, 1)</f>
        <v>330</v>
      </c>
      <c r="U163" s="46" t="n">
        <f aca="false">FLOOR(I163*$N$7, 1)</f>
        <v>390</v>
      </c>
      <c r="V163" s="46" t="n">
        <f aca="false">FLOOR(J163*$N$7, 1)</f>
        <v>360</v>
      </c>
      <c r="W163" s="53" t="n">
        <f aca="false">FLOOR(K163*$N$7, 1)</f>
        <v>300</v>
      </c>
      <c r="Y163" s="19" t="n">
        <v>153</v>
      </c>
      <c r="Z163" s="46" t="n">
        <v>330</v>
      </c>
      <c r="AA163" s="46" t="n">
        <v>358</v>
      </c>
      <c r="AB163" s="46" t="n">
        <v>382</v>
      </c>
      <c r="AC163" s="46" t="n">
        <v>368</v>
      </c>
      <c r="AD163" s="46" t="n">
        <v>358</v>
      </c>
      <c r="AE163" s="46" t="n">
        <v>358</v>
      </c>
      <c r="AF163" s="46" t="n">
        <v>273</v>
      </c>
      <c r="AG163" s="46" t="n">
        <v>315</v>
      </c>
      <c r="AH163" s="46" t="n">
        <v>301</v>
      </c>
      <c r="AI163" s="46"/>
      <c r="AK163" s="19" t="n">
        <v>153</v>
      </c>
      <c r="AL163" s="46" t="n">
        <f aca="false">IF(Z163&gt;N163,1,0)</f>
        <v>0</v>
      </c>
      <c r="AM163" s="46" t="n">
        <f aca="false">IF(AA163&gt;O163,1,0)</f>
        <v>0</v>
      </c>
      <c r="AN163" s="46" t="n">
        <f aca="false">IF(AB163&gt;P163,1,0)</f>
        <v>0</v>
      </c>
      <c r="AO163" s="46" t="n">
        <v>0</v>
      </c>
      <c r="AP163" s="46" t="n">
        <f aca="false">IF(AD163&gt;R163,1,0)</f>
        <v>0</v>
      </c>
      <c r="AQ163" s="46" t="n">
        <f aca="false">IF(AE163&gt;S163,1,0)</f>
        <v>0</v>
      </c>
      <c r="AR163" s="46" t="n">
        <f aca="false">IF(AF163&gt;T163,1,0)</f>
        <v>0</v>
      </c>
      <c r="AS163" s="46" t="n">
        <f aca="false">IF(AG163&gt;U163,1,0)</f>
        <v>0</v>
      </c>
      <c r="AT163" s="46" t="n">
        <f aca="false">IF(AH163&gt;V163,1,0)</f>
        <v>0</v>
      </c>
      <c r="AU163" s="46" t="n">
        <f aca="false">IF(AI163&gt;W163,1,0)</f>
        <v>0</v>
      </c>
      <c r="AW163" s="19" t="n">
        <v>153</v>
      </c>
      <c r="AX163" s="46" t="n">
        <f aca="false">(N163-Z163)/2</f>
        <v>15</v>
      </c>
      <c r="AY163" s="46" t="n">
        <f aca="false">(O163-AA163)/2</f>
        <v>46</v>
      </c>
      <c r="AZ163" s="46" t="n">
        <f aca="false">(P163-AB163)/2</f>
        <v>19</v>
      </c>
      <c r="BA163" s="46" t="n">
        <f aca="false">(Q163-AC163)/2</f>
        <v>-184</v>
      </c>
      <c r="BB163" s="46" t="n">
        <f aca="false">(R163-AD163)/2</f>
        <v>16</v>
      </c>
      <c r="BC163" s="46" t="n">
        <f aca="false">(S163-AE163)/2</f>
        <v>1</v>
      </c>
      <c r="BD163" s="46" t="n">
        <f aca="false">(T163-AF163)/2</f>
        <v>28.5</v>
      </c>
      <c r="BE163" s="46" t="n">
        <f aca="false">(U163-AG163)/2</f>
        <v>37.5</v>
      </c>
      <c r="BF163" s="46" t="n">
        <f aca="false">(V163-AH163)/2</f>
        <v>29.5</v>
      </c>
      <c r="BG163" s="46" t="n">
        <f aca="false">(W163-AI163)/2</f>
        <v>150</v>
      </c>
    </row>
    <row r="164" customFormat="false" ht="13.5" hidden="false" customHeight="false" outlineLevel="0" collapsed="false">
      <c r="A164" s="19" t="n">
        <v>154</v>
      </c>
      <c r="B164" s="50" t="n">
        <v>5.51</v>
      </c>
      <c r="C164" s="50" t="n">
        <v>7.01</v>
      </c>
      <c r="D164" s="50" t="n">
        <v>7.01</v>
      </c>
      <c r="E164" s="50"/>
      <c r="F164" s="50" t="n">
        <v>7.01</v>
      </c>
      <c r="G164" s="50" t="n">
        <v>5.005</v>
      </c>
      <c r="H164" s="50" t="n">
        <v>5.51</v>
      </c>
      <c r="I164" s="50" t="n">
        <v>6.51</v>
      </c>
      <c r="J164" s="50" t="n">
        <v>6.01</v>
      </c>
      <c r="K164" s="50" t="n">
        <v>5.51</v>
      </c>
      <c r="M164" s="19" t="n">
        <v>154</v>
      </c>
      <c r="N164" s="46" t="n">
        <f aca="false">FLOOR(B164*$N$7, 1)</f>
        <v>330</v>
      </c>
      <c r="O164" s="46" t="n">
        <f aca="false">FLOOR(C164*$N$7, 1)</f>
        <v>420</v>
      </c>
      <c r="P164" s="46" t="n">
        <f aca="false">FLOOR(D164*$N$7, 1)</f>
        <v>420</v>
      </c>
      <c r="Q164" s="46" t="n">
        <f aca="false">FLOOR(E164*$N$7, 1)</f>
        <v>0</v>
      </c>
      <c r="R164" s="51" t="n">
        <f aca="false">FLOOR(F164*$N$7, 1)</f>
        <v>420</v>
      </c>
      <c r="S164" s="52" t="n">
        <f aca="false">FLOOR(G164*$N$7, 1)</f>
        <v>300</v>
      </c>
      <c r="T164" s="46" t="n">
        <f aca="false">FLOOR(H164*$N$7, 1)</f>
        <v>330</v>
      </c>
      <c r="U164" s="46" t="n">
        <f aca="false">FLOOR(I164*$N$7, 1)</f>
        <v>390</v>
      </c>
      <c r="V164" s="46" t="n">
        <f aca="false">FLOOR(J164*$N$7, 1)</f>
        <v>360</v>
      </c>
      <c r="W164" s="53" t="n">
        <f aca="false">FLOOR(K164*$N$7, 1)</f>
        <v>330</v>
      </c>
      <c r="Y164" s="19" t="n">
        <v>154</v>
      </c>
      <c r="Z164" s="46" t="n">
        <v>298</v>
      </c>
      <c r="AA164" s="46" t="n">
        <v>369</v>
      </c>
      <c r="AB164" s="46" t="n">
        <v>398</v>
      </c>
      <c r="AC164" s="46" t="n">
        <v>324</v>
      </c>
      <c r="AD164" s="46" t="n">
        <v>386</v>
      </c>
      <c r="AE164" s="46" t="n">
        <v>299</v>
      </c>
      <c r="AF164" s="46" t="n">
        <v>295</v>
      </c>
      <c r="AG164" s="46" t="n">
        <v>344</v>
      </c>
      <c r="AH164" s="46" t="n">
        <v>310</v>
      </c>
      <c r="AI164" s="46"/>
      <c r="AK164" s="19" t="n">
        <v>154</v>
      </c>
      <c r="AL164" s="46" t="n">
        <f aca="false">IF(Z164&gt;N164,1,0)</f>
        <v>0</v>
      </c>
      <c r="AM164" s="46" t="n">
        <f aca="false">IF(AA164&gt;O164,1,0)</f>
        <v>0</v>
      </c>
      <c r="AN164" s="46" t="n">
        <f aca="false">IF(AB164&gt;P164,1,0)</f>
        <v>0</v>
      </c>
      <c r="AO164" s="46" t="n">
        <v>0</v>
      </c>
      <c r="AP164" s="46" t="n">
        <f aca="false">IF(AD164&gt;R164,1,0)</f>
        <v>0</v>
      </c>
      <c r="AQ164" s="46" t="n">
        <f aca="false">IF(AE164&gt;S164,1,0)</f>
        <v>0</v>
      </c>
      <c r="AR164" s="46" t="n">
        <f aca="false">IF(AF164&gt;T164,1,0)</f>
        <v>0</v>
      </c>
      <c r="AS164" s="46" t="n">
        <f aca="false">IF(AG164&gt;U164,1,0)</f>
        <v>0</v>
      </c>
      <c r="AT164" s="46" t="n">
        <f aca="false">IF(AH164&gt;V164,1,0)</f>
        <v>0</v>
      </c>
      <c r="AU164" s="46" t="n">
        <f aca="false">IF(AI164&gt;W164,1,0)</f>
        <v>0</v>
      </c>
      <c r="AW164" s="19" t="n">
        <v>154</v>
      </c>
      <c r="AX164" s="46" t="n">
        <f aca="false">(N164-Z164)/2</f>
        <v>16</v>
      </c>
      <c r="AY164" s="46" t="n">
        <f aca="false">(O164-AA164)/2</f>
        <v>25.5</v>
      </c>
      <c r="AZ164" s="46" t="n">
        <f aca="false">(P164-AB164)/2</f>
        <v>11</v>
      </c>
      <c r="BA164" s="46" t="n">
        <f aca="false">(Q164-AC164)/2</f>
        <v>-162</v>
      </c>
      <c r="BB164" s="46" t="n">
        <f aca="false">(R164-AD164)/2</f>
        <v>17</v>
      </c>
      <c r="BC164" s="46" t="n">
        <f aca="false">(S164-AE164)/2</f>
        <v>0.5</v>
      </c>
      <c r="BD164" s="46" t="n">
        <f aca="false">(T164-AF164)/2</f>
        <v>17.5</v>
      </c>
      <c r="BE164" s="46" t="n">
        <f aca="false">(U164-AG164)/2</f>
        <v>23</v>
      </c>
      <c r="BF164" s="46" t="n">
        <f aca="false">(V164-AH164)/2</f>
        <v>25</v>
      </c>
      <c r="BG164" s="46" t="n">
        <f aca="false">(W164-AI164)/2</f>
        <v>165</v>
      </c>
    </row>
    <row r="165" customFormat="false" ht="13.5" hidden="false" customHeight="false" outlineLevel="0" collapsed="false">
      <c r="A165" s="19" t="n">
        <v>155</v>
      </c>
      <c r="B165" s="50" t="n">
        <v>6.51</v>
      </c>
      <c r="C165" s="50" t="n">
        <v>7.01</v>
      </c>
      <c r="D165" s="50" t="n">
        <v>7.01</v>
      </c>
      <c r="E165" s="50"/>
      <c r="F165" s="50" t="n">
        <v>7.01</v>
      </c>
      <c r="G165" s="50" t="n">
        <v>5.51</v>
      </c>
      <c r="H165" s="50" t="n">
        <v>6.01</v>
      </c>
      <c r="I165" s="50" t="n">
        <v>6.51</v>
      </c>
      <c r="J165" s="50" t="n">
        <v>5.51</v>
      </c>
      <c r="K165" s="50" t="n">
        <v>5.51</v>
      </c>
      <c r="M165" s="19" t="n">
        <v>155</v>
      </c>
      <c r="N165" s="46" t="n">
        <f aca="false">FLOOR(B165*$N$7, 1)</f>
        <v>390</v>
      </c>
      <c r="O165" s="46" t="n">
        <f aca="false">FLOOR(C165*$N$7, 1)</f>
        <v>420</v>
      </c>
      <c r="P165" s="46" t="n">
        <f aca="false">FLOOR(D165*$N$7, 1)</f>
        <v>420</v>
      </c>
      <c r="Q165" s="46" t="n">
        <f aca="false">FLOOR(E165*$N$7, 1)</f>
        <v>0</v>
      </c>
      <c r="R165" s="51" t="n">
        <f aca="false">FLOOR(F165*$N$7, 1)</f>
        <v>420</v>
      </c>
      <c r="S165" s="52" t="n">
        <f aca="false">FLOOR(G165*$N$7, 1)</f>
        <v>330</v>
      </c>
      <c r="T165" s="46" t="n">
        <f aca="false">FLOOR(H165*$N$7, 1)</f>
        <v>360</v>
      </c>
      <c r="U165" s="46" t="n">
        <f aca="false">FLOOR(I165*$N$7, 1)</f>
        <v>390</v>
      </c>
      <c r="V165" s="46" t="n">
        <f aca="false">FLOOR(J165*$N$7, 1)</f>
        <v>330</v>
      </c>
      <c r="W165" s="53" t="n">
        <f aca="false">FLOOR(K165*$N$7, 1)</f>
        <v>330</v>
      </c>
      <c r="Y165" s="19" t="n">
        <v>155</v>
      </c>
      <c r="Z165" s="46" t="n">
        <v>333</v>
      </c>
      <c r="AA165" s="46" t="n">
        <v>350</v>
      </c>
      <c r="AB165" s="46" t="n">
        <v>355</v>
      </c>
      <c r="AC165" s="46" t="n">
        <v>369</v>
      </c>
      <c r="AD165" s="46" t="n">
        <v>386</v>
      </c>
      <c r="AE165" s="46" t="n">
        <v>330</v>
      </c>
      <c r="AF165" s="46" t="n">
        <v>306</v>
      </c>
      <c r="AG165" s="46" t="n">
        <v>338</v>
      </c>
      <c r="AH165" s="46" t="n">
        <v>271</v>
      </c>
      <c r="AI165" s="46"/>
      <c r="AK165" s="19" t="n">
        <v>155</v>
      </c>
      <c r="AL165" s="46" t="n">
        <f aca="false">IF(Z165&gt;N165,1,0)</f>
        <v>0</v>
      </c>
      <c r="AM165" s="46" t="n">
        <f aca="false">IF(AA165&gt;O165,1,0)</f>
        <v>0</v>
      </c>
      <c r="AN165" s="46" t="n">
        <f aca="false">IF(AB165&gt;P165,1,0)</f>
        <v>0</v>
      </c>
      <c r="AO165" s="46" t="n">
        <v>0</v>
      </c>
      <c r="AP165" s="46" t="n">
        <f aca="false">IF(AD165&gt;R165,1,0)</f>
        <v>0</v>
      </c>
      <c r="AQ165" s="46" t="n">
        <f aca="false">IF(AE165&gt;S165,1,0)</f>
        <v>0</v>
      </c>
      <c r="AR165" s="46" t="n">
        <f aca="false">IF(AF165&gt;T165,1,0)</f>
        <v>0</v>
      </c>
      <c r="AS165" s="46" t="n">
        <f aca="false">IF(AG165&gt;U165,1,0)</f>
        <v>0</v>
      </c>
      <c r="AT165" s="46" t="n">
        <f aca="false">IF(AH165&gt;V165,1,0)</f>
        <v>0</v>
      </c>
      <c r="AU165" s="46" t="n">
        <f aca="false">IF(AI165&gt;W165,1,0)</f>
        <v>0</v>
      </c>
      <c r="AW165" s="19" t="n">
        <v>155</v>
      </c>
      <c r="AX165" s="46" t="n">
        <f aca="false">(N165-Z165)/2</f>
        <v>28.5</v>
      </c>
      <c r="AY165" s="46" t="n">
        <f aca="false">(O165-AA165)/2</f>
        <v>35</v>
      </c>
      <c r="AZ165" s="46" t="n">
        <f aca="false">(P165-AB165)/2</f>
        <v>32.5</v>
      </c>
      <c r="BA165" s="46" t="n">
        <f aca="false">(Q165-AC165)/2</f>
        <v>-184.5</v>
      </c>
      <c r="BB165" s="46" t="n">
        <f aca="false">(R165-AD165)/2</f>
        <v>17</v>
      </c>
      <c r="BC165" s="46" t="n">
        <f aca="false">(S165-AE165)/2</f>
        <v>0</v>
      </c>
      <c r="BD165" s="46" t="n">
        <f aca="false">(T165-AF165)/2</f>
        <v>27</v>
      </c>
      <c r="BE165" s="46" t="n">
        <f aca="false">(U165-AG165)/2</f>
        <v>26</v>
      </c>
      <c r="BF165" s="46" t="n">
        <f aca="false">(V165-AH165)/2</f>
        <v>29.5</v>
      </c>
      <c r="BG165" s="46" t="n">
        <f aca="false">(W165-AI165)/2</f>
        <v>165</v>
      </c>
    </row>
    <row r="166" customFormat="false" ht="13.5" hidden="false" customHeight="false" outlineLevel="0" collapsed="false">
      <c r="A166" s="19" t="n">
        <v>156</v>
      </c>
      <c r="B166" s="50" t="n">
        <v>7.01</v>
      </c>
      <c r="C166" s="50" t="n">
        <v>6.01</v>
      </c>
      <c r="D166" s="50" t="n">
        <v>6.01</v>
      </c>
      <c r="E166" s="50"/>
      <c r="F166" s="50" t="n">
        <v>6.51</v>
      </c>
      <c r="G166" s="50" t="n">
        <v>6.01</v>
      </c>
      <c r="H166" s="50" t="n">
        <v>5.51</v>
      </c>
      <c r="I166" s="50" t="n">
        <v>6.01</v>
      </c>
      <c r="J166" s="50" t="n">
        <v>6.01</v>
      </c>
      <c r="K166" s="50" t="n">
        <v>5.51</v>
      </c>
      <c r="M166" s="19" t="n">
        <v>156</v>
      </c>
      <c r="N166" s="46" t="n">
        <f aca="false">FLOOR(B166*$N$7, 1)</f>
        <v>420</v>
      </c>
      <c r="O166" s="46" t="n">
        <f aca="false">FLOOR(C166*$N$7, 1)</f>
        <v>360</v>
      </c>
      <c r="P166" s="46" t="n">
        <f aca="false">FLOOR(D166*$N$7, 1)</f>
        <v>360</v>
      </c>
      <c r="Q166" s="46" t="n">
        <f aca="false">FLOOR(E166*$N$7, 1)</f>
        <v>0</v>
      </c>
      <c r="R166" s="51" t="n">
        <f aca="false">FLOOR(F166*$N$7, 1)</f>
        <v>390</v>
      </c>
      <c r="S166" s="52" t="n">
        <f aca="false">FLOOR(G166*$N$7, 1)</f>
        <v>360</v>
      </c>
      <c r="T166" s="46" t="n">
        <f aca="false">FLOOR(H166*$N$7, 1)</f>
        <v>330</v>
      </c>
      <c r="U166" s="46" t="n">
        <f aca="false">FLOOR(I166*$N$7, 1)</f>
        <v>360</v>
      </c>
      <c r="V166" s="46" t="n">
        <f aca="false">FLOOR(J166*$N$7, 1)</f>
        <v>360</v>
      </c>
      <c r="W166" s="53" t="n">
        <f aca="false">FLOOR(K166*$N$7, 1)</f>
        <v>330</v>
      </c>
      <c r="Y166" s="19" t="n">
        <v>156</v>
      </c>
      <c r="Z166" s="46" t="n">
        <v>398</v>
      </c>
      <c r="AA166" s="46" t="n">
        <v>311</v>
      </c>
      <c r="AB166" s="46" t="n">
        <v>349</v>
      </c>
      <c r="AC166" s="46" t="n">
        <v>401</v>
      </c>
      <c r="AD166" s="46" t="n">
        <v>354</v>
      </c>
      <c r="AE166" s="46" t="n">
        <v>358</v>
      </c>
      <c r="AF166" s="46" t="n">
        <v>283</v>
      </c>
      <c r="AG166" s="46" t="n">
        <v>313</v>
      </c>
      <c r="AH166" s="46" t="n">
        <v>318</v>
      </c>
      <c r="AI166" s="46"/>
      <c r="AK166" s="19" t="n">
        <v>156</v>
      </c>
      <c r="AL166" s="46" t="n">
        <f aca="false">IF(Z166&gt;N166,1,0)</f>
        <v>0</v>
      </c>
      <c r="AM166" s="46" t="n">
        <f aca="false">IF(AA166&gt;O166,1,0)</f>
        <v>0</v>
      </c>
      <c r="AN166" s="46" t="n">
        <f aca="false">IF(AB166&gt;P166,1,0)</f>
        <v>0</v>
      </c>
      <c r="AO166" s="46" t="n">
        <v>0</v>
      </c>
      <c r="AP166" s="46" t="n">
        <f aca="false">IF(AD166&gt;R166,1,0)</f>
        <v>0</v>
      </c>
      <c r="AQ166" s="46" t="n">
        <f aca="false">IF(AE166&gt;S166,1,0)</f>
        <v>0</v>
      </c>
      <c r="AR166" s="46" t="n">
        <f aca="false">IF(AF166&gt;T166,1,0)</f>
        <v>0</v>
      </c>
      <c r="AS166" s="46" t="n">
        <f aca="false">IF(AG166&gt;U166,1,0)</f>
        <v>0</v>
      </c>
      <c r="AT166" s="46" t="n">
        <f aca="false">IF(AH166&gt;V166,1,0)</f>
        <v>0</v>
      </c>
      <c r="AU166" s="46" t="n">
        <f aca="false">IF(AI166&gt;W166,1,0)</f>
        <v>0</v>
      </c>
      <c r="AW166" s="19" t="n">
        <v>156</v>
      </c>
      <c r="AX166" s="46" t="n">
        <f aca="false">(N166-Z166)/2</f>
        <v>11</v>
      </c>
      <c r="AY166" s="46" t="n">
        <f aca="false">(O166-AA166)/2</f>
        <v>24.5</v>
      </c>
      <c r="AZ166" s="46" t="n">
        <f aca="false">(P166-AB166)/2</f>
        <v>5.5</v>
      </c>
      <c r="BA166" s="46" t="n">
        <f aca="false">(Q166-AC166)/2</f>
        <v>-200.5</v>
      </c>
      <c r="BB166" s="46" t="n">
        <f aca="false">(R166-AD166)/2</f>
        <v>18</v>
      </c>
      <c r="BC166" s="46" t="n">
        <f aca="false">(S166-AE166)/2</f>
        <v>1</v>
      </c>
      <c r="BD166" s="46" t="n">
        <f aca="false">(T166-AF166)/2</f>
        <v>23.5</v>
      </c>
      <c r="BE166" s="46" t="n">
        <f aca="false">(U166-AG166)/2</f>
        <v>23.5</v>
      </c>
      <c r="BF166" s="46" t="n">
        <f aca="false">(V166-AH166)/2</f>
        <v>21</v>
      </c>
      <c r="BG166" s="46" t="n">
        <f aca="false">(W166-AI166)/2</f>
        <v>165</v>
      </c>
    </row>
    <row r="167" customFormat="false" ht="13.5" hidden="false" customHeight="false" outlineLevel="0" collapsed="false">
      <c r="A167" s="19" t="n">
        <v>157</v>
      </c>
      <c r="B167" s="50" t="n">
        <v>5.005</v>
      </c>
      <c r="C167" s="50" t="n">
        <v>6.51</v>
      </c>
      <c r="D167" s="50" t="n">
        <v>7.51</v>
      </c>
      <c r="E167" s="50"/>
      <c r="F167" s="50" t="n">
        <v>5.51</v>
      </c>
      <c r="G167" s="50" t="n">
        <v>6.01</v>
      </c>
      <c r="H167" s="50" t="n">
        <v>5.005</v>
      </c>
      <c r="I167" s="50" t="n">
        <v>5.51</v>
      </c>
      <c r="J167" s="50" t="n">
        <v>6.51</v>
      </c>
      <c r="K167" s="50" t="n">
        <v>5.005</v>
      </c>
      <c r="M167" s="19" t="n">
        <v>157</v>
      </c>
      <c r="N167" s="46" t="n">
        <f aca="false">FLOOR(B167*$N$7, 1)</f>
        <v>300</v>
      </c>
      <c r="O167" s="46" t="n">
        <f aca="false">FLOOR(C167*$N$7, 1)</f>
        <v>390</v>
      </c>
      <c r="P167" s="46" t="n">
        <f aca="false">FLOOR(D167*$N$7, 1)</f>
        <v>450</v>
      </c>
      <c r="Q167" s="46" t="n">
        <f aca="false">FLOOR(E167*$N$7, 1)</f>
        <v>0</v>
      </c>
      <c r="R167" s="51" t="n">
        <f aca="false">FLOOR(F167*$N$7, 1)</f>
        <v>330</v>
      </c>
      <c r="S167" s="52" t="n">
        <f aca="false">FLOOR(G167*$N$7, 1)</f>
        <v>360</v>
      </c>
      <c r="T167" s="46" t="n">
        <f aca="false">FLOOR(H167*$N$7, 1)</f>
        <v>300</v>
      </c>
      <c r="U167" s="46" t="n">
        <f aca="false">FLOOR(I167*$N$7, 1)</f>
        <v>330</v>
      </c>
      <c r="V167" s="46" t="n">
        <f aca="false">FLOOR(J167*$N$7, 1)</f>
        <v>390</v>
      </c>
      <c r="W167" s="53" t="n">
        <f aca="false">FLOOR(K167*$N$7, 1)</f>
        <v>300</v>
      </c>
      <c r="Y167" s="19" t="n">
        <v>157</v>
      </c>
      <c r="Z167" s="46" t="n">
        <v>284</v>
      </c>
      <c r="AA167" s="46" t="n">
        <v>343</v>
      </c>
      <c r="AB167" s="46" t="n">
        <v>377</v>
      </c>
      <c r="AC167" s="46" t="n">
        <v>477</v>
      </c>
      <c r="AD167" s="46" t="n">
        <v>300</v>
      </c>
      <c r="AE167" s="46" t="n">
        <v>354</v>
      </c>
      <c r="AF167" s="46" t="n">
        <v>268</v>
      </c>
      <c r="AG167" s="46" t="n">
        <v>305</v>
      </c>
      <c r="AH167" s="46" t="n">
        <v>347</v>
      </c>
      <c r="AI167" s="46"/>
      <c r="AK167" s="19" t="n">
        <v>157</v>
      </c>
      <c r="AL167" s="46" t="n">
        <f aca="false">IF(Z167&gt;N167,1,0)</f>
        <v>0</v>
      </c>
      <c r="AM167" s="46" t="n">
        <f aca="false">IF(AA167&gt;O167,1,0)</f>
        <v>0</v>
      </c>
      <c r="AN167" s="46" t="n">
        <f aca="false">IF(AB167&gt;P167,1,0)</f>
        <v>0</v>
      </c>
      <c r="AO167" s="46" t="n">
        <v>0</v>
      </c>
      <c r="AP167" s="46" t="n">
        <f aca="false">IF(AD167&gt;R167,1,0)</f>
        <v>0</v>
      </c>
      <c r="AQ167" s="46" t="n">
        <f aca="false">IF(AE167&gt;S167,1,0)</f>
        <v>0</v>
      </c>
      <c r="AR167" s="46" t="n">
        <f aca="false">IF(AF167&gt;T167,1,0)</f>
        <v>0</v>
      </c>
      <c r="AS167" s="46" t="n">
        <f aca="false">IF(AG167&gt;U167,1,0)</f>
        <v>0</v>
      </c>
      <c r="AT167" s="46" t="n">
        <f aca="false">IF(AH167&gt;V167,1,0)</f>
        <v>0</v>
      </c>
      <c r="AU167" s="46" t="n">
        <f aca="false">IF(AI167&gt;W167,1,0)</f>
        <v>0</v>
      </c>
      <c r="AW167" s="19" t="n">
        <v>157</v>
      </c>
      <c r="AX167" s="46" t="n">
        <f aca="false">(N167-Z167)/2</f>
        <v>8</v>
      </c>
      <c r="AY167" s="46" t="n">
        <f aca="false">(O167-AA167)/2</f>
        <v>23.5</v>
      </c>
      <c r="AZ167" s="46" t="n">
        <f aca="false">(P167-AB167)/2</f>
        <v>36.5</v>
      </c>
      <c r="BA167" s="46" t="n">
        <f aca="false">(Q167-AC167)/2</f>
        <v>-238.5</v>
      </c>
      <c r="BB167" s="46" t="n">
        <f aca="false">(R167-AD167)/2</f>
        <v>15</v>
      </c>
      <c r="BC167" s="46" t="n">
        <f aca="false">(S167-AE167)/2</f>
        <v>3</v>
      </c>
      <c r="BD167" s="46" t="n">
        <f aca="false">(T167-AF167)/2</f>
        <v>16</v>
      </c>
      <c r="BE167" s="46" t="n">
        <f aca="false">(U167-AG167)/2</f>
        <v>12.5</v>
      </c>
      <c r="BF167" s="46" t="n">
        <f aca="false">(V167-AH167)/2</f>
        <v>21.5</v>
      </c>
      <c r="BG167" s="46" t="n">
        <f aca="false">(W167-AI167)/2</f>
        <v>150</v>
      </c>
    </row>
    <row r="168" customFormat="false" ht="13.5" hidden="false" customHeight="false" outlineLevel="0" collapsed="false">
      <c r="A168" s="19" t="n">
        <v>158</v>
      </c>
      <c r="B168" s="50" t="n">
        <v>7.01</v>
      </c>
      <c r="C168" s="50" t="n">
        <v>7.51</v>
      </c>
      <c r="D168" s="50" t="n">
        <v>7.51</v>
      </c>
      <c r="E168" s="50"/>
      <c r="F168" s="50" t="n">
        <v>6.51</v>
      </c>
      <c r="G168" s="50" t="n">
        <v>5.51</v>
      </c>
      <c r="H168" s="50" t="n">
        <v>5.005</v>
      </c>
      <c r="I168" s="50" t="n">
        <v>6.01</v>
      </c>
      <c r="J168" s="50" t="n">
        <v>6.01</v>
      </c>
      <c r="K168" s="50" t="n">
        <v>5.51</v>
      </c>
      <c r="M168" s="19" t="n">
        <v>158</v>
      </c>
      <c r="N168" s="46" t="n">
        <f aca="false">FLOOR(B168*$N$7, 1)</f>
        <v>420</v>
      </c>
      <c r="O168" s="46" t="n">
        <f aca="false">FLOOR(C168*$N$7, 1)</f>
        <v>450</v>
      </c>
      <c r="P168" s="46" t="n">
        <f aca="false">FLOOR(D168*$N$7, 1)</f>
        <v>450</v>
      </c>
      <c r="Q168" s="46" t="n">
        <f aca="false">FLOOR(E168*$N$7, 1)</f>
        <v>0</v>
      </c>
      <c r="R168" s="51" t="n">
        <f aca="false">FLOOR(F168*$N$7, 1)</f>
        <v>390</v>
      </c>
      <c r="S168" s="52" t="n">
        <f aca="false">FLOOR(G168*$N$7, 1)</f>
        <v>330</v>
      </c>
      <c r="T168" s="46" t="n">
        <f aca="false">FLOOR(H168*$N$7, 1)</f>
        <v>300</v>
      </c>
      <c r="U168" s="46" t="n">
        <f aca="false">FLOOR(I168*$N$7, 1)</f>
        <v>360</v>
      </c>
      <c r="V168" s="46" t="n">
        <f aca="false">FLOOR(J168*$N$7, 1)</f>
        <v>360</v>
      </c>
      <c r="W168" s="53" t="n">
        <f aca="false">FLOOR(K168*$N$7, 1)</f>
        <v>330</v>
      </c>
      <c r="Y168" s="19" t="n">
        <v>158</v>
      </c>
      <c r="Z168" s="46" t="n">
        <v>396</v>
      </c>
      <c r="AA168" s="46" t="n">
        <v>362</v>
      </c>
      <c r="AB168" s="46" t="n">
        <v>421</v>
      </c>
      <c r="AC168" s="46" t="n">
        <v>359</v>
      </c>
      <c r="AD168" s="46" t="n">
        <v>358</v>
      </c>
      <c r="AE168" s="46" t="n">
        <v>328</v>
      </c>
      <c r="AF168" s="46" t="n">
        <v>250</v>
      </c>
      <c r="AG168" s="46" t="n">
        <v>320</v>
      </c>
      <c r="AH168" s="46" t="n">
        <v>291</v>
      </c>
      <c r="AI168" s="46"/>
      <c r="AK168" s="19" t="n">
        <v>158</v>
      </c>
      <c r="AL168" s="46" t="n">
        <f aca="false">IF(Z168&gt;N168,1,0)</f>
        <v>0</v>
      </c>
      <c r="AM168" s="46" t="n">
        <f aca="false">IF(AA168&gt;O168,1,0)</f>
        <v>0</v>
      </c>
      <c r="AN168" s="46" t="n">
        <f aca="false">IF(AB168&gt;P168,1,0)</f>
        <v>0</v>
      </c>
      <c r="AO168" s="46" t="n">
        <v>0</v>
      </c>
      <c r="AP168" s="46" t="n">
        <f aca="false">IF(AD168&gt;R168,1,0)</f>
        <v>0</v>
      </c>
      <c r="AQ168" s="46" t="n">
        <f aca="false">IF(AE168&gt;S168,1,0)</f>
        <v>0</v>
      </c>
      <c r="AR168" s="46" t="n">
        <f aca="false">IF(AF168&gt;T168,1,0)</f>
        <v>0</v>
      </c>
      <c r="AS168" s="46" t="n">
        <f aca="false">IF(AG168&gt;U168,1,0)</f>
        <v>0</v>
      </c>
      <c r="AT168" s="46" t="n">
        <f aca="false">IF(AH168&gt;V168,1,0)</f>
        <v>0</v>
      </c>
      <c r="AU168" s="46" t="n">
        <f aca="false">IF(AI168&gt;W168,1,0)</f>
        <v>0</v>
      </c>
      <c r="AW168" s="19" t="n">
        <v>158</v>
      </c>
      <c r="AX168" s="46" t="n">
        <f aca="false">(N168-Z168)/2</f>
        <v>12</v>
      </c>
      <c r="AY168" s="46" t="n">
        <f aca="false">(O168-AA168)/2</f>
        <v>44</v>
      </c>
      <c r="AZ168" s="46" t="n">
        <f aca="false">(P168-AB168)/2</f>
        <v>14.5</v>
      </c>
      <c r="BA168" s="46" t="n">
        <f aca="false">(Q168-AC168)/2</f>
        <v>-179.5</v>
      </c>
      <c r="BB168" s="46" t="n">
        <f aca="false">(R168-AD168)/2</f>
        <v>16</v>
      </c>
      <c r="BC168" s="46" t="n">
        <f aca="false">(S168-AE168)/2</f>
        <v>1</v>
      </c>
      <c r="BD168" s="46" t="n">
        <f aca="false">(T168-AF168)/2</f>
        <v>25</v>
      </c>
      <c r="BE168" s="46" t="n">
        <f aca="false">(U168-AG168)/2</f>
        <v>20</v>
      </c>
      <c r="BF168" s="46" t="n">
        <f aca="false">(V168-AH168)/2</f>
        <v>34.5</v>
      </c>
      <c r="BG168" s="46" t="n">
        <f aca="false">(W168-AI168)/2</f>
        <v>165</v>
      </c>
    </row>
    <row r="169" customFormat="false" ht="13.5" hidden="false" customHeight="false" outlineLevel="0" collapsed="false">
      <c r="A169" s="19" t="n">
        <v>159</v>
      </c>
      <c r="B169" s="50" t="n">
        <v>6.51</v>
      </c>
      <c r="C169" s="50" t="n">
        <v>7.01</v>
      </c>
      <c r="D169" s="50" t="n">
        <v>6.01</v>
      </c>
      <c r="E169" s="50"/>
      <c r="F169" s="50" t="n">
        <v>5.51</v>
      </c>
      <c r="G169" s="50" t="n">
        <v>6.01</v>
      </c>
      <c r="H169" s="50" t="n">
        <v>5.51</v>
      </c>
      <c r="I169" s="50" t="n">
        <v>5.51</v>
      </c>
      <c r="J169" s="50" t="n">
        <v>6.01</v>
      </c>
      <c r="K169" s="50" t="n">
        <v>5.51</v>
      </c>
      <c r="M169" s="19" t="n">
        <v>159</v>
      </c>
      <c r="N169" s="46" t="n">
        <f aca="false">FLOOR(B169*$N$7, 1)</f>
        <v>390</v>
      </c>
      <c r="O169" s="46" t="n">
        <f aca="false">FLOOR(C169*$N$7, 1)</f>
        <v>420</v>
      </c>
      <c r="P169" s="46" t="n">
        <f aca="false">FLOOR(D169*$N$7, 1)</f>
        <v>360</v>
      </c>
      <c r="Q169" s="46" t="n">
        <f aca="false">FLOOR(E169*$N$7, 1)</f>
        <v>0</v>
      </c>
      <c r="R169" s="51" t="n">
        <f aca="false">FLOOR(F169*$N$7, 1)</f>
        <v>330</v>
      </c>
      <c r="S169" s="52" t="n">
        <f aca="false">FLOOR(G169*$N$7, 1)</f>
        <v>360</v>
      </c>
      <c r="T169" s="46" t="n">
        <f aca="false">FLOOR(H169*$N$7, 1)</f>
        <v>330</v>
      </c>
      <c r="U169" s="46" t="n">
        <f aca="false">FLOOR(I169*$N$7, 1)</f>
        <v>330</v>
      </c>
      <c r="V169" s="46" t="n">
        <f aca="false">FLOOR(J169*$N$7, 1)</f>
        <v>360</v>
      </c>
      <c r="W169" s="53" t="n">
        <f aca="false">FLOOR(K169*$N$7, 1)</f>
        <v>330</v>
      </c>
      <c r="Y169" s="19" t="n">
        <v>159</v>
      </c>
      <c r="Z169" s="46" t="n">
        <v>373</v>
      </c>
      <c r="AA169" s="46" t="n">
        <v>366</v>
      </c>
      <c r="AB169" s="46" t="n">
        <v>320</v>
      </c>
      <c r="AC169" s="46" t="n">
        <v>449</v>
      </c>
      <c r="AD169" s="46" t="n">
        <v>326</v>
      </c>
      <c r="AE169" s="46" t="n">
        <v>358</v>
      </c>
      <c r="AF169" s="46" t="n">
        <v>285</v>
      </c>
      <c r="AG169" s="46" t="n">
        <v>273</v>
      </c>
      <c r="AH169" s="46" t="n">
        <v>313</v>
      </c>
      <c r="AI169" s="46"/>
      <c r="AK169" s="19" t="n">
        <v>159</v>
      </c>
      <c r="AL169" s="46" t="n">
        <f aca="false">IF(Z169&gt;N169,1,0)</f>
        <v>0</v>
      </c>
      <c r="AM169" s="46" t="n">
        <f aca="false">IF(AA169&gt;O169,1,0)</f>
        <v>0</v>
      </c>
      <c r="AN169" s="46" t="n">
        <f aca="false">IF(AB169&gt;P169,1,0)</f>
        <v>0</v>
      </c>
      <c r="AO169" s="46" t="n">
        <v>0</v>
      </c>
      <c r="AP169" s="46" t="n">
        <f aca="false">IF(AD169&gt;R169,1,0)</f>
        <v>0</v>
      </c>
      <c r="AQ169" s="46" t="n">
        <f aca="false">IF(AE169&gt;S169,1,0)</f>
        <v>0</v>
      </c>
      <c r="AR169" s="46" t="n">
        <f aca="false">IF(AF169&gt;T169,1,0)</f>
        <v>0</v>
      </c>
      <c r="AS169" s="46" t="n">
        <f aca="false">IF(AG169&gt;U169,1,0)</f>
        <v>0</v>
      </c>
      <c r="AT169" s="46" t="n">
        <f aca="false">IF(AH169&gt;V169,1,0)</f>
        <v>0</v>
      </c>
      <c r="AU169" s="46" t="n">
        <f aca="false">IF(AI169&gt;W169,1,0)</f>
        <v>0</v>
      </c>
      <c r="AW169" s="19" t="n">
        <v>159</v>
      </c>
      <c r="AX169" s="46" t="n">
        <f aca="false">(N169-Z169)/2</f>
        <v>8.5</v>
      </c>
      <c r="AY169" s="46" t="n">
        <f aca="false">(O169-AA169)/2</f>
        <v>27</v>
      </c>
      <c r="AZ169" s="46" t="n">
        <f aca="false">(P169-AB169)/2</f>
        <v>20</v>
      </c>
      <c r="BA169" s="46" t="n">
        <f aca="false">(Q169-AC169)/2</f>
        <v>-224.5</v>
      </c>
      <c r="BB169" s="46" t="n">
        <f aca="false">(R169-AD169)/2</f>
        <v>2</v>
      </c>
      <c r="BC169" s="46" t="n">
        <f aca="false">(S169-AE169)/2</f>
        <v>1</v>
      </c>
      <c r="BD169" s="46" t="n">
        <f aca="false">(T169-AF169)/2</f>
        <v>22.5</v>
      </c>
      <c r="BE169" s="46" t="n">
        <f aca="false">(U169-AG169)/2</f>
        <v>28.5</v>
      </c>
      <c r="BF169" s="46" t="n">
        <f aca="false">(V169-AH169)/2</f>
        <v>23.5</v>
      </c>
      <c r="BG169" s="46" t="n">
        <f aca="false">(W169-AI169)/2</f>
        <v>165</v>
      </c>
    </row>
    <row r="170" customFormat="false" ht="13.5" hidden="false" customHeight="false" outlineLevel="0" collapsed="false">
      <c r="A170" s="19" t="n">
        <v>160</v>
      </c>
      <c r="B170" s="50" t="n">
        <v>6.51</v>
      </c>
      <c r="C170" s="50" t="n">
        <v>7.01</v>
      </c>
      <c r="D170" s="50" t="n">
        <v>6.51</v>
      </c>
      <c r="E170" s="50"/>
      <c r="F170" s="50" t="n">
        <v>6.01</v>
      </c>
      <c r="G170" s="50" t="n">
        <v>6.01</v>
      </c>
      <c r="H170" s="50" t="n">
        <v>5.005</v>
      </c>
      <c r="I170" s="50" t="n">
        <v>6.01</v>
      </c>
      <c r="J170" s="50" t="n">
        <v>5.51</v>
      </c>
      <c r="K170" s="50" t="n">
        <v>5.51</v>
      </c>
      <c r="M170" s="19" t="n">
        <v>160</v>
      </c>
      <c r="N170" s="46" t="n">
        <f aca="false">FLOOR(B170*$N$7, 1)</f>
        <v>390</v>
      </c>
      <c r="O170" s="46" t="n">
        <f aca="false">FLOOR(C170*$N$7, 1)</f>
        <v>420</v>
      </c>
      <c r="P170" s="46" t="n">
        <f aca="false">FLOOR(D170*$N$7, 1)</f>
        <v>390</v>
      </c>
      <c r="Q170" s="46" t="n">
        <f aca="false">FLOOR(E170*$N$7, 1)</f>
        <v>0</v>
      </c>
      <c r="R170" s="51" t="n">
        <f aca="false">FLOOR(F170*$N$7, 1)</f>
        <v>360</v>
      </c>
      <c r="S170" s="52" t="n">
        <f aca="false">FLOOR(G170*$N$7, 1)</f>
        <v>360</v>
      </c>
      <c r="T170" s="46" t="n">
        <f aca="false">FLOOR(H170*$N$7, 1)</f>
        <v>300</v>
      </c>
      <c r="U170" s="46" t="n">
        <f aca="false">FLOOR(I170*$N$7, 1)</f>
        <v>360</v>
      </c>
      <c r="V170" s="46" t="n">
        <f aca="false">FLOOR(J170*$N$7, 1)</f>
        <v>330</v>
      </c>
      <c r="W170" s="53" t="n">
        <f aca="false">FLOOR(K170*$N$7, 1)</f>
        <v>330</v>
      </c>
      <c r="Y170" s="19" t="n">
        <v>160</v>
      </c>
      <c r="Z170" s="46" t="n">
        <v>376</v>
      </c>
      <c r="AA170" s="46" t="n">
        <v>375</v>
      </c>
      <c r="AB170" s="46" t="n">
        <v>340</v>
      </c>
      <c r="AC170" s="46" t="n">
        <v>292</v>
      </c>
      <c r="AD170" s="46" t="n">
        <v>330</v>
      </c>
      <c r="AE170" s="46" t="n">
        <v>360</v>
      </c>
      <c r="AF170" s="46" t="n">
        <v>267</v>
      </c>
      <c r="AG170" s="46" t="n">
        <v>326</v>
      </c>
      <c r="AH170" s="46" t="n">
        <v>285</v>
      </c>
      <c r="AI170" s="46"/>
      <c r="AK170" s="19" t="n">
        <v>160</v>
      </c>
      <c r="AL170" s="46" t="n">
        <f aca="false">IF(Z170&gt;N170,1,0)</f>
        <v>0</v>
      </c>
      <c r="AM170" s="46" t="n">
        <f aca="false">IF(AA170&gt;O170,1,0)</f>
        <v>0</v>
      </c>
      <c r="AN170" s="46" t="n">
        <f aca="false">IF(AB170&gt;P170,1,0)</f>
        <v>0</v>
      </c>
      <c r="AO170" s="46" t="n">
        <v>0</v>
      </c>
      <c r="AP170" s="46" t="n">
        <f aca="false">IF(AD170&gt;R170,1,0)</f>
        <v>0</v>
      </c>
      <c r="AQ170" s="46" t="n">
        <f aca="false">IF(AE170&gt;S170,1,0)</f>
        <v>0</v>
      </c>
      <c r="AR170" s="46" t="n">
        <f aca="false">IF(AF170&gt;T170,1,0)</f>
        <v>0</v>
      </c>
      <c r="AS170" s="46" t="n">
        <f aca="false">IF(AG170&gt;U170,1,0)</f>
        <v>0</v>
      </c>
      <c r="AT170" s="46" t="n">
        <f aca="false">IF(AH170&gt;V170,1,0)</f>
        <v>0</v>
      </c>
      <c r="AU170" s="46" t="n">
        <f aca="false">IF(AI170&gt;W170,1,0)</f>
        <v>0</v>
      </c>
      <c r="AW170" s="19" t="n">
        <v>160</v>
      </c>
      <c r="AX170" s="46" t="n">
        <f aca="false">(N170-Z170)/2</f>
        <v>7</v>
      </c>
      <c r="AY170" s="46" t="n">
        <f aca="false">(O170-AA170)/2</f>
        <v>22.5</v>
      </c>
      <c r="AZ170" s="46" t="n">
        <f aca="false">(P170-AB170)/2</f>
        <v>25</v>
      </c>
      <c r="BA170" s="46" t="n">
        <f aca="false">(Q170-AC170)/2</f>
        <v>-146</v>
      </c>
      <c r="BB170" s="46" t="n">
        <f aca="false">(R170-AD170)/2</f>
        <v>15</v>
      </c>
      <c r="BC170" s="46" t="n">
        <f aca="false">(S170-AE170)/2</f>
        <v>0</v>
      </c>
      <c r="BD170" s="46" t="n">
        <f aca="false">(T170-AF170)/2</f>
        <v>16.5</v>
      </c>
      <c r="BE170" s="46" t="n">
        <f aca="false">(U170-AG170)/2</f>
        <v>17</v>
      </c>
      <c r="BF170" s="46" t="n">
        <f aca="false">(V170-AH170)/2</f>
        <v>22.5</v>
      </c>
      <c r="BG170" s="46" t="n">
        <f aca="false">(W170-AI170)/2</f>
        <v>165</v>
      </c>
    </row>
    <row r="171" customFormat="false" ht="13.5" hidden="false" customHeight="false" outlineLevel="0" collapsed="false">
      <c r="A171" s="19" t="n">
        <v>161</v>
      </c>
      <c r="B171" s="50" t="n">
        <v>7.51</v>
      </c>
      <c r="C171" s="50" t="n">
        <v>6.51</v>
      </c>
      <c r="D171" s="50" t="n">
        <v>7.01</v>
      </c>
      <c r="E171" s="50"/>
      <c r="F171" s="50" t="n">
        <v>6.51</v>
      </c>
      <c r="G171" s="50" t="n">
        <v>6.01</v>
      </c>
      <c r="H171" s="50" t="n">
        <v>5.51</v>
      </c>
      <c r="I171" s="50" t="n">
        <v>5.51</v>
      </c>
      <c r="J171" s="50" t="n">
        <v>6.01</v>
      </c>
      <c r="K171" s="50" t="n">
        <v>5.005</v>
      </c>
      <c r="M171" s="19" t="n">
        <v>161</v>
      </c>
      <c r="N171" s="46" t="n">
        <f aca="false">FLOOR(B171*$N$7, 1)</f>
        <v>450</v>
      </c>
      <c r="O171" s="46" t="n">
        <f aca="false">FLOOR(C171*$N$7, 1)</f>
        <v>390</v>
      </c>
      <c r="P171" s="46" t="n">
        <f aca="false">FLOOR(D171*$N$7, 1)</f>
        <v>420</v>
      </c>
      <c r="Q171" s="46" t="n">
        <f aca="false">FLOOR(E171*$N$7, 1)</f>
        <v>0</v>
      </c>
      <c r="R171" s="51" t="n">
        <f aca="false">FLOOR(F171*$N$7, 1)</f>
        <v>390</v>
      </c>
      <c r="S171" s="52" t="n">
        <f aca="false">FLOOR(G171*$N$7, 1)</f>
        <v>360</v>
      </c>
      <c r="T171" s="46" t="n">
        <f aca="false">FLOOR(H171*$N$7, 1)</f>
        <v>330</v>
      </c>
      <c r="U171" s="46" t="n">
        <f aca="false">FLOOR(I171*$N$7, 1)</f>
        <v>330</v>
      </c>
      <c r="V171" s="46" t="n">
        <f aca="false">FLOOR(J171*$N$7, 1)</f>
        <v>360</v>
      </c>
      <c r="W171" s="53" t="n">
        <f aca="false">FLOOR(K171*$N$7, 1)</f>
        <v>300</v>
      </c>
      <c r="Y171" s="19" t="n">
        <v>161</v>
      </c>
      <c r="Z171" s="46" t="n">
        <v>414</v>
      </c>
      <c r="AA171" s="46" t="n">
        <v>327</v>
      </c>
      <c r="AB171" s="46" t="n">
        <v>379</v>
      </c>
      <c r="AC171" s="46" t="n">
        <v>366</v>
      </c>
      <c r="AD171" s="46" t="n">
        <v>356</v>
      </c>
      <c r="AE171" s="46" t="n">
        <v>356</v>
      </c>
      <c r="AF171" s="46" t="n">
        <v>303</v>
      </c>
      <c r="AG171" s="46" t="n">
        <v>287</v>
      </c>
      <c r="AH171" s="46" t="n">
        <v>314</v>
      </c>
      <c r="AI171" s="46"/>
      <c r="AK171" s="19" t="n">
        <v>161</v>
      </c>
      <c r="AL171" s="46" t="n">
        <f aca="false">IF(Z171&gt;N171,1,0)</f>
        <v>0</v>
      </c>
      <c r="AM171" s="46" t="n">
        <f aca="false">IF(AA171&gt;O171,1,0)</f>
        <v>0</v>
      </c>
      <c r="AN171" s="46" t="n">
        <f aca="false">IF(AB171&gt;P171,1,0)</f>
        <v>0</v>
      </c>
      <c r="AO171" s="46" t="n">
        <v>0</v>
      </c>
      <c r="AP171" s="46" t="n">
        <f aca="false">IF(AD171&gt;R171,1,0)</f>
        <v>0</v>
      </c>
      <c r="AQ171" s="46" t="n">
        <f aca="false">IF(AE171&gt;S171,1,0)</f>
        <v>0</v>
      </c>
      <c r="AR171" s="46" t="n">
        <f aca="false">IF(AF171&gt;T171,1,0)</f>
        <v>0</v>
      </c>
      <c r="AS171" s="46" t="n">
        <f aca="false">IF(AG171&gt;U171,1,0)</f>
        <v>0</v>
      </c>
      <c r="AT171" s="46" t="n">
        <f aca="false">IF(AH171&gt;V171,1,0)</f>
        <v>0</v>
      </c>
      <c r="AU171" s="46" t="n">
        <f aca="false">IF(AI171&gt;W171,1,0)</f>
        <v>0</v>
      </c>
      <c r="AW171" s="19" t="n">
        <v>161</v>
      </c>
      <c r="AX171" s="46" t="n">
        <f aca="false">(N171-Z171)/2</f>
        <v>18</v>
      </c>
      <c r="AY171" s="46" t="n">
        <f aca="false">(O171-AA171)/2</f>
        <v>31.5</v>
      </c>
      <c r="AZ171" s="46" t="n">
        <f aca="false">(P171-AB171)/2</f>
        <v>20.5</v>
      </c>
      <c r="BA171" s="46" t="n">
        <f aca="false">(Q171-AC171)/2</f>
        <v>-183</v>
      </c>
      <c r="BB171" s="46" t="n">
        <f aca="false">(R171-AD171)/2</f>
        <v>17</v>
      </c>
      <c r="BC171" s="46" t="n">
        <f aca="false">(S171-AE171)/2</f>
        <v>2</v>
      </c>
      <c r="BD171" s="46" t="n">
        <f aca="false">(T171-AF171)/2</f>
        <v>13.5</v>
      </c>
      <c r="BE171" s="46" t="n">
        <f aca="false">(U171-AG171)/2</f>
        <v>21.5</v>
      </c>
      <c r="BF171" s="46" t="n">
        <f aca="false">(V171-AH171)/2</f>
        <v>23</v>
      </c>
      <c r="BG171" s="46" t="n">
        <f aca="false">(W171-AI171)/2</f>
        <v>150</v>
      </c>
    </row>
    <row r="172" customFormat="false" ht="13.5" hidden="false" customHeight="false" outlineLevel="0" collapsed="false">
      <c r="A172" s="19" t="n">
        <v>162</v>
      </c>
      <c r="B172" s="50" t="n">
        <v>6.51</v>
      </c>
      <c r="C172" s="50" t="n">
        <v>6.01</v>
      </c>
      <c r="D172" s="50" t="n">
        <v>7.51</v>
      </c>
      <c r="E172" s="50"/>
      <c r="F172" s="50" t="n">
        <v>6.01</v>
      </c>
      <c r="G172" s="50" t="n">
        <v>5.51</v>
      </c>
      <c r="H172" s="50" t="n">
        <v>4.505</v>
      </c>
      <c r="I172" s="50" t="n">
        <v>6.01</v>
      </c>
      <c r="J172" s="50" t="n">
        <v>6.01</v>
      </c>
      <c r="K172" s="50" t="n">
        <v>5.005</v>
      </c>
      <c r="M172" s="19" t="n">
        <v>162</v>
      </c>
      <c r="N172" s="46" t="n">
        <f aca="false">FLOOR(B172*$N$7, 1)</f>
        <v>390</v>
      </c>
      <c r="O172" s="46" t="n">
        <f aca="false">FLOOR(C172*$N$7, 1)</f>
        <v>360</v>
      </c>
      <c r="P172" s="46" t="n">
        <f aca="false">FLOOR(D172*$N$7, 1)</f>
        <v>450</v>
      </c>
      <c r="Q172" s="46" t="n">
        <f aca="false">FLOOR(E172*$N$7, 1)</f>
        <v>0</v>
      </c>
      <c r="R172" s="51" t="n">
        <f aca="false">FLOOR(F172*$N$7, 1)</f>
        <v>360</v>
      </c>
      <c r="S172" s="52" t="n">
        <f aca="false">FLOOR(G172*$N$7, 1)</f>
        <v>330</v>
      </c>
      <c r="T172" s="46" t="n">
        <f aca="false">FLOOR(H172*$N$7, 1)</f>
        <v>270</v>
      </c>
      <c r="U172" s="46" t="n">
        <f aca="false">FLOOR(I172*$N$7, 1)</f>
        <v>360</v>
      </c>
      <c r="V172" s="46" t="n">
        <f aca="false">FLOOR(J172*$N$7, 1)</f>
        <v>360</v>
      </c>
      <c r="W172" s="53" t="n">
        <f aca="false">FLOOR(K172*$N$7, 1)</f>
        <v>300</v>
      </c>
      <c r="Y172" s="19" t="n">
        <v>162</v>
      </c>
      <c r="Z172" s="46" t="n">
        <v>362</v>
      </c>
      <c r="AA172" s="46" t="n">
        <v>318</v>
      </c>
      <c r="AB172" s="46" t="n">
        <v>412</v>
      </c>
      <c r="AC172" s="46" t="n">
        <v>279</v>
      </c>
      <c r="AD172" s="46" t="n">
        <v>326</v>
      </c>
      <c r="AE172" s="46" t="n">
        <v>326</v>
      </c>
      <c r="AF172" s="46" t="n">
        <v>268</v>
      </c>
      <c r="AG172" s="46" t="n">
        <v>327</v>
      </c>
      <c r="AH172" s="46" t="n">
        <v>286</v>
      </c>
      <c r="AI172" s="46"/>
      <c r="AK172" s="19" t="n">
        <v>162</v>
      </c>
      <c r="AL172" s="46" t="n">
        <f aca="false">IF(Z172&gt;N172,1,0)</f>
        <v>0</v>
      </c>
      <c r="AM172" s="46" t="n">
        <f aca="false">IF(AA172&gt;O172,1,0)</f>
        <v>0</v>
      </c>
      <c r="AN172" s="46" t="n">
        <f aca="false">IF(AB172&gt;P172,1,0)</f>
        <v>0</v>
      </c>
      <c r="AO172" s="46" t="n">
        <v>0</v>
      </c>
      <c r="AP172" s="46" t="n">
        <f aca="false">IF(AD172&gt;R172,1,0)</f>
        <v>0</v>
      </c>
      <c r="AQ172" s="46" t="n">
        <f aca="false">IF(AE172&gt;S172,1,0)</f>
        <v>0</v>
      </c>
      <c r="AR172" s="46" t="n">
        <f aca="false">IF(AF172&gt;T172,1,0)</f>
        <v>0</v>
      </c>
      <c r="AS172" s="46" t="n">
        <f aca="false">IF(AG172&gt;U172,1,0)</f>
        <v>0</v>
      </c>
      <c r="AT172" s="46" t="n">
        <f aca="false">IF(AH172&gt;V172,1,0)</f>
        <v>0</v>
      </c>
      <c r="AU172" s="46" t="n">
        <f aca="false">IF(AI172&gt;W172,1,0)</f>
        <v>0</v>
      </c>
      <c r="AW172" s="19" t="n">
        <v>162</v>
      </c>
      <c r="AX172" s="46" t="n">
        <f aca="false">(N172-Z172)/2</f>
        <v>14</v>
      </c>
      <c r="AY172" s="46" t="n">
        <f aca="false">(O172-AA172)/2</f>
        <v>21</v>
      </c>
      <c r="AZ172" s="46" t="n">
        <f aca="false">(P172-AB172)/2</f>
        <v>19</v>
      </c>
      <c r="BA172" s="46" t="n">
        <f aca="false">(Q172-AC172)/2</f>
        <v>-139.5</v>
      </c>
      <c r="BB172" s="46" t="n">
        <f aca="false">(R172-AD172)/2</f>
        <v>17</v>
      </c>
      <c r="BC172" s="46" t="n">
        <f aca="false">(S172-AE172)/2</f>
        <v>2</v>
      </c>
      <c r="BD172" s="46" t="n">
        <f aca="false">(T172-AF172)/2</f>
        <v>1</v>
      </c>
      <c r="BE172" s="46" t="n">
        <f aca="false">(U172-AG172)/2</f>
        <v>16.5</v>
      </c>
      <c r="BF172" s="46" t="n">
        <f aca="false">(V172-AH172)/2</f>
        <v>37</v>
      </c>
      <c r="BG172" s="46" t="n">
        <f aca="false">(W172-AI172)/2</f>
        <v>150</v>
      </c>
    </row>
    <row r="173" customFormat="false" ht="13.5" hidden="false" customHeight="false" outlineLevel="0" collapsed="false">
      <c r="A173" s="19" t="n">
        <v>163</v>
      </c>
      <c r="B173" s="50" t="n">
        <v>6.01</v>
      </c>
      <c r="C173" s="50" t="n">
        <v>8.01</v>
      </c>
      <c r="D173" s="50" t="n">
        <v>7.01</v>
      </c>
      <c r="E173" s="50"/>
      <c r="F173" s="50" t="n">
        <v>6.01</v>
      </c>
      <c r="G173" s="50" t="n">
        <v>5.005</v>
      </c>
      <c r="H173" s="50" t="n">
        <v>5.005</v>
      </c>
      <c r="I173" s="50" t="n">
        <v>6.01</v>
      </c>
      <c r="J173" s="50" t="n">
        <v>6.51</v>
      </c>
      <c r="K173" s="50" t="n">
        <v>5.005</v>
      </c>
      <c r="M173" s="19" t="n">
        <v>163</v>
      </c>
      <c r="N173" s="46" t="n">
        <f aca="false">FLOOR(B173*$N$7, 1)</f>
        <v>360</v>
      </c>
      <c r="O173" s="46" t="n">
        <f aca="false">FLOOR(C173*$N$7, 1)</f>
        <v>480</v>
      </c>
      <c r="P173" s="46" t="n">
        <f aca="false">FLOOR(D173*$N$7, 1)</f>
        <v>420</v>
      </c>
      <c r="Q173" s="46" t="n">
        <f aca="false">FLOOR(E173*$N$7, 1)</f>
        <v>0</v>
      </c>
      <c r="R173" s="51" t="n">
        <f aca="false">FLOOR(F173*$N$7, 1)</f>
        <v>360</v>
      </c>
      <c r="S173" s="52" t="n">
        <f aca="false">FLOOR(G173*$N$7, 1)</f>
        <v>300</v>
      </c>
      <c r="T173" s="46" t="n">
        <f aca="false">FLOOR(H173*$N$7, 1)</f>
        <v>300</v>
      </c>
      <c r="U173" s="46" t="n">
        <f aca="false">FLOOR(I173*$N$7, 1)</f>
        <v>360</v>
      </c>
      <c r="V173" s="46" t="n">
        <f aca="false">FLOOR(J173*$N$7, 1)</f>
        <v>390</v>
      </c>
      <c r="W173" s="53" t="n">
        <f aca="false">FLOOR(K173*$N$7, 1)</f>
        <v>300</v>
      </c>
      <c r="Y173" s="19" t="n">
        <v>163</v>
      </c>
      <c r="Z173" s="46" t="n">
        <v>319</v>
      </c>
      <c r="AA173" s="46" t="n">
        <v>407</v>
      </c>
      <c r="AB173" s="46" t="n">
        <v>369</v>
      </c>
      <c r="AC173" s="46" t="n">
        <v>491</v>
      </c>
      <c r="AD173" s="46" t="n">
        <v>326</v>
      </c>
      <c r="AE173" s="46" t="n">
        <v>298</v>
      </c>
      <c r="AF173" s="46" t="n">
        <v>279</v>
      </c>
      <c r="AG173" s="46" t="n">
        <v>307</v>
      </c>
      <c r="AH173" s="46" t="n">
        <v>320</v>
      </c>
      <c r="AI173" s="46"/>
      <c r="AK173" s="19" t="n">
        <v>163</v>
      </c>
      <c r="AL173" s="46" t="n">
        <f aca="false">IF(Z173&gt;N173,1,0)</f>
        <v>0</v>
      </c>
      <c r="AM173" s="46" t="n">
        <f aca="false">IF(AA173&gt;O173,1,0)</f>
        <v>0</v>
      </c>
      <c r="AN173" s="46" t="n">
        <f aca="false">IF(AB173&gt;P173,1,0)</f>
        <v>0</v>
      </c>
      <c r="AO173" s="46" t="n">
        <v>0</v>
      </c>
      <c r="AP173" s="46" t="n">
        <f aca="false">IF(AD173&gt;R173,1,0)</f>
        <v>0</v>
      </c>
      <c r="AQ173" s="46" t="n">
        <f aca="false">IF(AE173&gt;S173,1,0)</f>
        <v>0</v>
      </c>
      <c r="AR173" s="46" t="n">
        <f aca="false">IF(AF173&gt;T173,1,0)</f>
        <v>0</v>
      </c>
      <c r="AS173" s="46" t="n">
        <f aca="false">IF(AG173&gt;U173,1,0)</f>
        <v>0</v>
      </c>
      <c r="AT173" s="46" t="n">
        <f aca="false">IF(AH173&gt;V173,1,0)</f>
        <v>0</v>
      </c>
      <c r="AU173" s="46" t="n">
        <f aca="false">IF(AI173&gt;W173,1,0)</f>
        <v>0</v>
      </c>
      <c r="AW173" s="19" t="n">
        <v>163</v>
      </c>
      <c r="AX173" s="46" t="n">
        <f aca="false">(N173-Z173)/2</f>
        <v>20.5</v>
      </c>
      <c r="AY173" s="46" t="n">
        <f aca="false">(O173-AA173)/2</f>
        <v>36.5</v>
      </c>
      <c r="AZ173" s="46" t="n">
        <f aca="false">(P173-AB173)/2</f>
        <v>25.5</v>
      </c>
      <c r="BA173" s="46" t="n">
        <f aca="false">(Q173-AC173)/2</f>
        <v>-245.5</v>
      </c>
      <c r="BB173" s="46" t="n">
        <f aca="false">(R173-AD173)/2</f>
        <v>17</v>
      </c>
      <c r="BC173" s="46" t="n">
        <f aca="false">(S173-AE173)/2</f>
        <v>1</v>
      </c>
      <c r="BD173" s="46" t="n">
        <f aca="false">(T173-AF173)/2</f>
        <v>10.5</v>
      </c>
      <c r="BE173" s="46" t="n">
        <f aca="false">(U173-AG173)/2</f>
        <v>26.5</v>
      </c>
      <c r="BF173" s="46" t="n">
        <f aca="false">(V173-AH173)/2</f>
        <v>35</v>
      </c>
      <c r="BG173" s="46" t="n">
        <f aca="false">(W173-AI173)/2</f>
        <v>150</v>
      </c>
    </row>
    <row r="174" customFormat="false" ht="13.5" hidden="false" customHeight="false" outlineLevel="0" collapsed="false">
      <c r="A174" s="19" t="n">
        <v>164</v>
      </c>
      <c r="B174" s="50" t="n">
        <v>8.01</v>
      </c>
      <c r="C174" s="50" t="n">
        <v>7.01</v>
      </c>
      <c r="D174" s="50" t="n">
        <v>6.51</v>
      </c>
      <c r="E174" s="50"/>
      <c r="F174" s="50" t="n">
        <v>6.51</v>
      </c>
      <c r="G174" s="50" t="n">
        <v>5.51</v>
      </c>
      <c r="H174" s="50" t="n">
        <v>5.51</v>
      </c>
      <c r="I174" s="50" t="n">
        <v>5.51</v>
      </c>
      <c r="J174" s="50" t="n">
        <v>6.51</v>
      </c>
      <c r="K174" s="50" t="n">
        <v>5.005</v>
      </c>
      <c r="M174" s="19" t="n">
        <v>164</v>
      </c>
      <c r="N174" s="46" t="n">
        <f aca="false">FLOOR(B174*$N$7, 1)</f>
        <v>480</v>
      </c>
      <c r="O174" s="46" t="n">
        <f aca="false">FLOOR(C174*$N$7, 1)</f>
        <v>420</v>
      </c>
      <c r="P174" s="46" t="n">
        <f aca="false">FLOOR(D174*$N$7, 1)</f>
        <v>390</v>
      </c>
      <c r="Q174" s="46" t="n">
        <f aca="false">FLOOR(E174*$N$7, 1)</f>
        <v>0</v>
      </c>
      <c r="R174" s="51" t="n">
        <f aca="false">FLOOR(F174*$N$7, 1)</f>
        <v>390</v>
      </c>
      <c r="S174" s="52" t="n">
        <f aca="false">FLOOR(G174*$N$7, 1)</f>
        <v>330</v>
      </c>
      <c r="T174" s="46" t="n">
        <f aca="false">FLOOR(H174*$N$7, 1)</f>
        <v>330</v>
      </c>
      <c r="U174" s="46" t="n">
        <f aca="false">FLOOR(I174*$N$7, 1)</f>
        <v>330</v>
      </c>
      <c r="V174" s="46" t="n">
        <f aca="false">FLOOR(J174*$N$7, 1)</f>
        <v>390</v>
      </c>
      <c r="W174" s="53" t="n">
        <f aca="false">FLOOR(K174*$N$7, 1)</f>
        <v>300</v>
      </c>
      <c r="Y174" s="19" t="n">
        <v>164</v>
      </c>
      <c r="Z174" s="46" t="n">
        <v>443</v>
      </c>
      <c r="AA174" s="46" t="n">
        <v>361</v>
      </c>
      <c r="AB174" s="46" t="n">
        <v>347</v>
      </c>
      <c r="AC174" s="46" t="n">
        <v>491</v>
      </c>
      <c r="AD174" s="46" t="n">
        <v>359</v>
      </c>
      <c r="AE174" s="46" t="n">
        <v>296</v>
      </c>
      <c r="AF174" s="46" t="n">
        <v>309</v>
      </c>
      <c r="AG174" s="46" t="n">
        <v>293</v>
      </c>
      <c r="AH174" s="46" t="n">
        <v>324</v>
      </c>
      <c r="AI174" s="46"/>
      <c r="AK174" s="19" t="n">
        <v>164</v>
      </c>
      <c r="AL174" s="46" t="n">
        <f aca="false">IF(Z174&gt;N174,1,0)</f>
        <v>0</v>
      </c>
      <c r="AM174" s="46" t="n">
        <f aca="false">IF(AA174&gt;O174,1,0)</f>
        <v>0</v>
      </c>
      <c r="AN174" s="46" t="n">
        <f aca="false">IF(AB174&gt;P174,1,0)</f>
        <v>0</v>
      </c>
      <c r="AO174" s="46" t="n">
        <v>0</v>
      </c>
      <c r="AP174" s="46" t="n">
        <f aca="false">IF(AD174&gt;R174,1,0)</f>
        <v>0</v>
      </c>
      <c r="AQ174" s="46" t="n">
        <f aca="false">IF(AE174&gt;S174,1,0)</f>
        <v>0</v>
      </c>
      <c r="AR174" s="46" t="n">
        <f aca="false">IF(AF174&gt;T174,1,0)</f>
        <v>0</v>
      </c>
      <c r="AS174" s="46" t="n">
        <f aca="false">IF(AG174&gt;U174,1,0)</f>
        <v>0</v>
      </c>
      <c r="AT174" s="46" t="n">
        <f aca="false">IF(AH174&gt;V174,1,0)</f>
        <v>0</v>
      </c>
      <c r="AU174" s="46" t="n">
        <f aca="false">IF(AI174&gt;W174,1,0)</f>
        <v>0</v>
      </c>
      <c r="AW174" s="19" t="n">
        <v>164</v>
      </c>
      <c r="AX174" s="46" t="n">
        <f aca="false">(N174-Z174)/2</f>
        <v>18.5</v>
      </c>
      <c r="AY174" s="46" t="n">
        <f aca="false">(O174-AA174)/2</f>
        <v>29.5</v>
      </c>
      <c r="AZ174" s="46" t="n">
        <f aca="false">(P174-AB174)/2</f>
        <v>21.5</v>
      </c>
      <c r="BA174" s="46" t="n">
        <f aca="false">(Q174-AC174)/2</f>
        <v>-245.5</v>
      </c>
      <c r="BB174" s="46" t="n">
        <f aca="false">(R174-AD174)/2</f>
        <v>15.5</v>
      </c>
      <c r="BC174" s="46" t="n">
        <f aca="false">(S174-AE174)/2</f>
        <v>17</v>
      </c>
      <c r="BD174" s="46" t="n">
        <f aca="false">(T174-AF174)/2</f>
        <v>10.5</v>
      </c>
      <c r="BE174" s="46" t="n">
        <f aca="false">(U174-AG174)/2</f>
        <v>18.5</v>
      </c>
      <c r="BF174" s="46" t="n">
        <f aca="false">(V174-AH174)/2</f>
        <v>33</v>
      </c>
      <c r="BG174" s="46" t="n">
        <f aca="false">(W174-AI174)/2</f>
        <v>150</v>
      </c>
    </row>
    <row r="175" customFormat="false" ht="13.5" hidden="false" customHeight="false" outlineLevel="0" collapsed="false">
      <c r="A175" s="19" t="n">
        <v>165</v>
      </c>
      <c r="B175" s="50" t="n">
        <v>5.005</v>
      </c>
      <c r="C175" s="50" t="n">
        <v>7.51</v>
      </c>
      <c r="D175" s="50" t="n">
        <v>6.01</v>
      </c>
      <c r="E175" s="50"/>
      <c r="F175" s="50" t="n">
        <v>6.51</v>
      </c>
      <c r="G175" s="50" t="n">
        <v>6.01</v>
      </c>
      <c r="H175" s="50" t="n">
        <v>5.005</v>
      </c>
      <c r="I175" s="50" t="n">
        <v>6.51</v>
      </c>
      <c r="J175" s="50" t="n">
        <v>5.51</v>
      </c>
      <c r="K175" s="50" t="n">
        <v>5.51</v>
      </c>
      <c r="M175" s="19" t="n">
        <v>165</v>
      </c>
      <c r="N175" s="46" t="n">
        <f aca="false">FLOOR(B175*$N$7, 1)</f>
        <v>300</v>
      </c>
      <c r="O175" s="46" t="n">
        <f aca="false">FLOOR(C175*$N$7, 1)</f>
        <v>450</v>
      </c>
      <c r="P175" s="46" t="n">
        <f aca="false">FLOOR(D175*$N$7, 1)</f>
        <v>360</v>
      </c>
      <c r="Q175" s="46" t="n">
        <f aca="false">FLOOR(E175*$N$7, 1)</f>
        <v>0</v>
      </c>
      <c r="R175" s="51" t="n">
        <f aca="false">FLOOR(F175*$N$7, 1)</f>
        <v>390</v>
      </c>
      <c r="S175" s="52" t="n">
        <f aca="false">FLOOR(G175*$N$7, 1)</f>
        <v>360</v>
      </c>
      <c r="T175" s="46" t="n">
        <f aca="false">FLOOR(H175*$N$7, 1)</f>
        <v>300</v>
      </c>
      <c r="U175" s="46" t="n">
        <f aca="false">FLOOR(I175*$N$7, 1)</f>
        <v>390</v>
      </c>
      <c r="V175" s="46" t="n">
        <f aca="false">FLOOR(J175*$N$7, 1)</f>
        <v>330</v>
      </c>
      <c r="W175" s="53" t="n">
        <f aca="false">FLOOR(K175*$N$7, 1)</f>
        <v>330</v>
      </c>
      <c r="Y175" s="19" t="n">
        <v>165</v>
      </c>
      <c r="Z175" s="46" t="n">
        <v>285</v>
      </c>
      <c r="AA175" s="46" t="n">
        <v>394</v>
      </c>
      <c r="AB175" s="46" t="n">
        <v>332</v>
      </c>
      <c r="AC175" s="46" t="n">
        <v>426</v>
      </c>
      <c r="AD175" s="46" t="n">
        <v>356</v>
      </c>
      <c r="AE175" s="46" t="n">
        <v>356</v>
      </c>
      <c r="AF175" s="46" t="n">
        <v>277</v>
      </c>
      <c r="AG175" s="46" t="n">
        <v>333</v>
      </c>
      <c r="AH175" s="46" t="n">
        <v>298</v>
      </c>
      <c r="AI175" s="46"/>
      <c r="AK175" s="19" t="n">
        <v>165</v>
      </c>
      <c r="AL175" s="46" t="n">
        <f aca="false">IF(Z175&gt;N175,1,0)</f>
        <v>0</v>
      </c>
      <c r="AM175" s="46" t="n">
        <f aca="false">IF(AA175&gt;O175,1,0)</f>
        <v>0</v>
      </c>
      <c r="AN175" s="46" t="n">
        <f aca="false">IF(AB175&gt;P175,1,0)</f>
        <v>0</v>
      </c>
      <c r="AO175" s="46" t="n">
        <v>0</v>
      </c>
      <c r="AP175" s="46" t="n">
        <f aca="false">IF(AD175&gt;R175,1,0)</f>
        <v>0</v>
      </c>
      <c r="AQ175" s="46" t="n">
        <f aca="false">IF(AE175&gt;S175,1,0)</f>
        <v>0</v>
      </c>
      <c r="AR175" s="46" t="n">
        <f aca="false">IF(AF175&gt;T175,1,0)</f>
        <v>0</v>
      </c>
      <c r="AS175" s="46" t="n">
        <f aca="false">IF(AG175&gt;U175,1,0)</f>
        <v>0</v>
      </c>
      <c r="AT175" s="46" t="n">
        <f aca="false">IF(AH175&gt;V175,1,0)</f>
        <v>0</v>
      </c>
      <c r="AU175" s="46" t="n">
        <f aca="false">IF(AI175&gt;W175,1,0)</f>
        <v>0</v>
      </c>
      <c r="AW175" s="19" t="n">
        <v>165</v>
      </c>
      <c r="AX175" s="46" t="n">
        <f aca="false">(N175-Z175)/2</f>
        <v>7.5</v>
      </c>
      <c r="AY175" s="46" t="n">
        <f aca="false">(O175-AA175)/2</f>
        <v>28</v>
      </c>
      <c r="AZ175" s="46" t="n">
        <f aca="false">(P175-AB175)/2</f>
        <v>14</v>
      </c>
      <c r="BA175" s="46" t="n">
        <f aca="false">(Q175-AC175)/2</f>
        <v>-213</v>
      </c>
      <c r="BB175" s="46" t="n">
        <f aca="false">(R175-AD175)/2</f>
        <v>17</v>
      </c>
      <c r="BC175" s="46" t="n">
        <f aca="false">(S175-AE175)/2</f>
        <v>2</v>
      </c>
      <c r="BD175" s="46" t="n">
        <f aca="false">(T175-AF175)/2</f>
        <v>11.5</v>
      </c>
      <c r="BE175" s="46" t="n">
        <f aca="false">(U175-AG175)/2</f>
        <v>28.5</v>
      </c>
      <c r="BF175" s="46" t="n">
        <f aca="false">(V175-AH175)/2</f>
        <v>16</v>
      </c>
      <c r="BG175" s="46" t="n">
        <f aca="false">(W175-AI175)/2</f>
        <v>165</v>
      </c>
    </row>
    <row r="176" customFormat="false" ht="13.5" hidden="false" customHeight="false" outlineLevel="0" collapsed="false">
      <c r="A176" s="19" t="n">
        <v>166</v>
      </c>
      <c r="B176" s="50" t="n">
        <v>4.005</v>
      </c>
      <c r="C176" s="50" t="n">
        <v>7.01</v>
      </c>
      <c r="D176" s="50" t="n">
        <v>6.51</v>
      </c>
      <c r="E176" s="50"/>
      <c r="F176" s="50" t="n">
        <v>6.01</v>
      </c>
      <c r="G176" s="50" t="n">
        <v>5.005</v>
      </c>
      <c r="H176" s="50" t="n">
        <v>5.51</v>
      </c>
      <c r="I176" s="50" t="n">
        <v>6.51</v>
      </c>
      <c r="J176" s="50" t="n">
        <v>6.01</v>
      </c>
      <c r="K176" s="50" t="n">
        <v>5.005</v>
      </c>
      <c r="M176" s="19" t="n">
        <v>166</v>
      </c>
      <c r="N176" s="46" t="n">
        <f aca="false">FLOOR(B176*$N$7, 1)</f>
        <v>240</v>
      </c>
      <c r="O176" s="46" t="n">
        <f aca="false">FLOOR(C176*$N$7, 1)</f>
        <v>420</v>
      </c>
      <c r="P176" s="46" t="n">
        <f aca="false">FLOOR(D176*$N$7, 1)</f>
        <v>390</v>
      </c>
      <c r="Q176" s="46" t="n">
        <f aca="false">FLOOR(E176*$N$7, 1)</f>
        <v>0</v>
      </c>
      <c r="R176" s="51" t="n">
        <f aca="false">FLOOR(F176*$N$7, 1)</f>
        <v>360</v>
      </c>
      <c r="S176" s="52" t="n">
        <f aca="false">FLOOR(G176*$N$7, 1)</f>
        <v>300</v>
      </c>
      <c r="T176" s="46" t="n">
        <f aca="false">FLOOR(H176*$N$7, 1)</f>
        <v>330</v>
      </c>
      <c r="U176" s="46" t="n">
        <f aca="false">FLOOR(I176*$N$7, 1)</f>
        <v>390</v>
      </c>
      <c r="V176" s="46" t="n">
        <f aca="false">FLOOR(J176*$N$7, 1)</f>
        <v>360</v>
      </c>
      <c r="W176" s="53" t="n">
        <f aca="false">FLOOR(K176*$N$7, 1)</f>
        <v>300</v>
      </c>
      <c r="Y176" s="19" t="n">
        <v>166</v>
      </c>
      <c r="Z176" s="46" t="n">
        <v>233</v>
      </c>
      <c r="AA176" s="46" t="n">
        <v>377</v>
      </c>
      <c r="AB176" s="46" t="n">
        <v>368</v>
      </c>
      <c r="AC176" s="46" t="n">
        <v>473</v>
      </c>
      <c r="AD176" s="46" t="n">
        <v>359</v>
      </c>
      <c r="AE176" s="46" t="n">
        <v>299</v>
      </c>
      <c r="AF176" s="46" t="n">
        <v>283</v>
      </c>
      <c r="AG176" s="46" t="n">
        <v>358</v>
      </c>
      <c r="AH176" s="46" t="n">
        <v>302</v>
      </c>
      <c r="AI176" s="46"/>
      <c r="AK176" s="19" t="n">
        <v>166</v>
      </c>
      <c r="AL176" s="46" t="n">
        <f aca="false">IF(Z176&gt;N176,1,0)</f>
        <v>0</v>
      </c>
      <c r="AM176" s="46" t="n">
        <f aca="false">IF(AA176&gt;O176,1,0)</f>
        <v>0</v>
      </c>
      <c r="AN176" s="46" t="n">
        <f aca="false">IF(AB176&gt;P176,1,0)</f>
        <v>0</v>
      </c>
      <c r="AO176" s="46" t="n">
        <v>0</v>
      </c>
      <c r="AP176" s="46" t="n">
        <f aca="false">IF(AD176&gt;R176,1,0)</f>
        <v>0</v>
      </c>
      <c r="AQ176" s="46" t="n">
        <f aca="false">IF(AE176&gt;S176,1,0)</f>
        <v>0</v>
      </c>
      <c r="AR176" s="46" t="n">
        <f aca="false">IF(AF176&gt;T176,1,0)</f>
        <v>0</v>
      </c>
      <c r="AS176" s="46" t="n">
        <f aca="false">IF(AG176&gt;U176,1,0)</f>
        <v>0</v>
      </c>
      <c r="AT176" s="46" t="n">
        <f aca="false">IF(AH176&gt;V176,1,0)</f>
        <v>0</v>
      </c>
      <c r="AU176" s="46" t="n">
        <f aca="false">IF(AI176&gt;W176,1,0)</f>
        <v>0</v>
      </c>
      <c r="AW176" s="19" t="n">
        <v>166</v>
      </c>
      <c r="AX176" s="46" t="n">
        <f aca="false">(N176-Z176)/2</f>
        <v>3.5</v>
      </c>
      <c r="AY176" s="46" t="n">
        <f aca="false">(O176-AA176)/2</f>
        <v>21.5</v>
      </c>
      <c r="AZ176" s="46" t="n">
        <f aca="false">(P176-AB176)/2</f>
        <v>11</v>
      </c>
      <c r="BA176" s="46" t="n">
        <f aca="false">(Q176-AC176)/2</f>
        <v>-236.5</v>
      </c>
      <c r="BB176" s="46" t="n">
        <f aca="false">(R176-AD176)/2</f>
        <v>0.5</v>
      </c>
      <c r="BC176" s="46" t="n">
        <f aca="false">(S176-AE176)/2</f>
        <v>0.5</v>
      </c>
      <c r="BD176" s="46" t="n">
        <f aca="false">(T176-AF176)/2</f>
        <v>23.5</v>
      </c>
      <c r="BE176" s="46" t="n">
        <f aca="false">(U176-AG176)/2</f>
        <v>16</v>
      </c>
      <c r="BF176" s="46" t="n">
        <f aca="false">(V176-AH176)/2</f>
        <v>29</v>
      </c>
      <c r="BG176" s="46" t="n">
        <f aca="false">(W176-AI176)/2</f>
        <v>150</v>
      </c>
    </row>
    <row r="177" customFormat="false" ht="13.5" hidden="false" customHeight="false" outlineLevel="0" collapsed="false">
      <c r="A177" s="19" t="n">
        <v>167</v>
      </c>
      <c r="B177" s="50" t="n">
        <v>5.005</v>
      </c>
      <c r="C177" s="50" t="n">
        <v>7.01</v>
      </c>
      <c r="D177" s="50" t="n">
        <v>6.51</v>
      </c>
      <c r="E177" s="50"/>
      <c r="F177" s="50" t="n">
        <v>6.51</v>
      </c>
      <c r="G177" s="50" t="n">
        <v>5.51</v>
      </c>
      <c r="H177" s="50" t="n">
        <v>4.505</v>
      </c>
      <c r="I177" s="50" t="n">
        <v>5.51</v>
      </c>
      <c r="J177" s="50" t="n">
        <v>6.01</v>
      </c>
      <c r="K177" s="50" t="n">
        <v>5.005</v>
      </c>
      <c r="M177" s="19" t="n">
        <v>167</v>
      </c>
      <c r="N177" s="46" t="n">
        <f aca="false">FLOOR(B177*$N$7, 1)</f>
        <v>300</v>
      </c>
      <c r="O177" s="46" t="n">
        <f aca="false">FLOOR(C177*$N$7, 1)</f>
        <v>420</v>
      </c>
      <c r="P177" s="46" t="n">
        <f aca="false">FLOOR(D177*$N$7, 1)</f>
        <v>390</v>
      </c>
      <c r="Q177" s="46" t="n">
        <f aca="false">FLOOR(E177*$N$7, 1)</f>
        <v>0</v>
      </c>
      <c r="R177" s="51" t="n">
        <f aca="false">FLOOR(F177*$N$7, 1)</f>
        <v>390</v>
      </c>
      <c r="S177" s="52" t="n">
        <f aca="false">FLOOR(G177*$N$7, 1)</f>
        <v>330</v>
      </c>
      <c r="T177" s="46" t="n">
        <f aca="false">FLOOR(H177*$N$7, 1)</f>
        <v>270</v>
      </c>
      <c r="U177" s="46" t="n">
        <f aca="false">FLOOR(I177*$N$7, 1)</f>
        <v>330</v>
      </c>
      <c r="V177" s="46" t="n">
        <f aca="false">FLOOR(J177*$N$7, 1)</f>
        <v>360</v>
      </c>
      <c r="W177" s="53" t="n">
        <f aca="false">FLOOR(K177*$N$7, 1)</f>
        <v>300</v>
      </c>
      <c r="Y177" s="19" t="n">
        <v>167</v>
      </c>
      <c r="Z177" s="46" t="n">
        <v>293</v>
      </c>
      <c r="AA177" s="46" t="n">
        <v>350</v>
      </c>
      <c r="AB177" s="46" t="n">
        <v>375</v>
      </c>
      <c r="AC177" s="46" t="n">
        <v>286</v>
      </c>
      <c r="AD177" s="46" t="n">
        <v>360</v>
      </c>
      <c r="AE177" s="46" t="n">
        <v>328</v>
      </c>
      <c r="AF177" s="46" t="n">
        <v>253</v>
      </c>
      <c r="AG177" s="46" t="n">
        <v>285</v>
      </c>
      <c r="AH177" s="46" t="n">
        <v>319</v>
      </c>
      <c r="AI177" s="46"/>
      <c r="AK177" s="19" t="n">
        <v>167</v>
      </c>
      <c r="AL177" s="46" t="n">
        <f aca="false">IF(Z177&gt;N177,1,0)</f>
        <v>0</v>
      </c>
      <c r="AM177" s="46" t="n">
        <f aca="false">IF(AA177&gt;O177,1,0)</f>
        <v>0</v>
      </c>
      <c r="AN177" s="46" t="n">
        <f aca="false">IF(AB177&gt;P177,1,0)</f>
        <v>0</v>
      </c>
      <c r="AO177" s="46" t="n">
        <v>0</v>
      </c>
      <c r="AP177" s="46" t="n">
        <f aca="false">IF(AD177&gt;R177,1,0)</f>
        <v>0</v>
      </c>
      <c r="AQ177" s="46" t="n">
        <f aca="false">IF(AE177&gt;S177,1,0)</f>
        <v>0</v>
      </c>
      <c r="AR177" s="46" t="n">
        <f aca="false">IF(AF177&gt;T177,1,0)</f>
        <v>0</v>
      </c>
      <c r="AS177" s="46" t="n">
        <f aca="false">IF(AG177&gt;U177,1,0)</f>
        <v>0</v>
      </c>
      <c r="AT177" s="46" t="n">
        <f aca="false">IF(AH177&gt;V177,1,0)</f>
        <v>0</v>
      </c>
      <c r="AU177" s="46" t="n">
        <f aca="false">IF(AI177&gt;W177,1,0)</f>
        <v>0</v>
      </c>
      <c r="AW177" s="19" t="n">
        <v>167</v>
      </c>
      <c r="AX177" s="46" t="n">
        <f aca="false">(N177-Z177)/2</f>
        <v>3.5</v>
      </c>
      <c r="AY177" s="46" t="n">
        <f aca="false">(O177-AA177)/2</f>
        <v>35</v>
      </c>
      <c r="AZ177" s="46" t="n">
        <f aca="false">(P177-AB177)/2</f>
        <v>7.5</v>
      </c>
      <c r="BA177" s="46" t="n">
        <f aca="false">(Q177-AC177)/2</f>
        <v>-143</v>
      </c>
      <c r="BB177" s="46" t="n">
        <f aca="false">(R177-AD177)/2</f>
        <v>15</v>
      </c>
      <c r="BC177" s="46" t="n">
        <f aca="false">(S177-AE177)/2</f>
        <v>1</v>
      </c>
      <c r="BD177" s="46" t="n">
        <f aca="false">(T177-AF177)/2</f>
        <v>8.5</v>
      </c>
      <c r="BE177" s="46" t="n">
        <f aca="false">(U177-AG177)/2</f>
        <v>22.5</v>
      </c>
      <c r="BF177" s="46" t="n">
        <f aca="false">(V177-AH177)/2</f>
        <v>20.5</v>
      </c>
      <c r="BG177" s="46" t="n">
        <f aca="false">(W177-AI177)/2</f>
        <v>150</v>
      </c>
    </row>
    <row r="178" customFormat="false" ht="13.5" hidden="false" customHeight="false" outlineLevel="0" collapsed="false">
      <c r="A178" s="19" t="n">
        <v>168</v>
      </c>
      <c r="B178" s="50" t="n">
        <v>6.01</v>
      </c>
      <c r="C178" s="50" t="n">
        <v>7.51</v>
      </c>
      <c r="D178" s="50" t="n">
        <v>7.51</v>
      </c>
      <c r="E178" s="50"/>
      <c r="F178" s="50" t="n">
        <v>6.51</v>
      </c>
      <c r="G178" s="50" t="n">
        <v>5.51</v>
      </c>
      <c r="H178" s="50" t="n">
        <v>5.005</v>
      </c>
      <c r="I178" s="50" t="n">
        <v>5.51</v>
      </c>
      <c r="J178" s="50" t="n">
        <v>6.01</v>
      </c>
      <c r="K178" s="50" t="n">
        <v>5.005</v>
      </c>
      <c r="M178" s="19" t="n">
        <v>168</v>
      </c>
      <c r="N178" s="46" t="n">
        <f aca="false">FLOOR(B178*$N$7, 1)</f>
        <v>360</v>
      </c>
      <c r="O178" s="46" t="n">
        <f aca="false">FLOOR(C178*$N$7, 1)</f>
        <v>450</v>
      </c>
      <c r="P178" s="46" t="n">
        <f aca="false">FLOOR(D178*$N$7, 1)</f>
        <v>450</v>
      </c>
      <c r="Q178" s="46" t="n">
        <f aca="false">FLOOR(E178*$N$7, 1)</f>
        <v>0</v>
      </c>
      <c r="R178" s="51" t="n">
        <f aca="false">FLOOR(F178*$N$7, 1)</f>
        <v>390</v>
      </c>
      <c r="S178" s="52" t="n">
        <f aca="false">FLOOR(G178*$N$7, 1)</f>
        <v>330</v>
      </c>
      <c r="T178" s="46" t="n">
        <f aca="false">FLOOR(H178*$N$7, 1)</f>
        <v>300</v>
      </c>
      <c r="U178" s="46" t="n">
        <f aca="false">FLOOR(I178*$N$7, 1)</f>
        <v>330</v>
      </c>
      <c r="V178" s="46" t="n">
        <f aca="false">FLOOR(J178*$N$7, 1)</f>
        <v>360</v>
      </c>
      <c r="W178" s="53" t="n">
        <f aca="false">FLOOR(K178*$N$7, 1)</f>
        <v>300</v>
      </c>
      <c r="Y178" s="19" t="n">
        <v>168</v>
      </c>
      <c r="Z178" s="46" t="n">
        <v>322</v>
      </c>
      <c r="AA178" s="46" t="n">
        <v>405</v>
      </c>
      <c r="AB178" s="46" t="n">
        <v>401</v>
      </c>
      <c r="AC178" s="46" t="n">
        <v>399</v>
      </c>
      <c r="AD178" s="46" t="n">
        <v>354</v>
      </c>
      <c r="AE178" s="46" t="n">
        <v>327</v>
      </c>
      <c r="AF178" s="46" t="n">
        <v>267</v>
      </c>
      <c r="AG178" s="46" t="n">
        <v>305</v>
      </c>
      <c r="AH178" s="46" t="n">
        <v>278</v>
      </c>
      <c r="AI178" s="46"/>
      <c r="AK178" s="19" t="n">
        <v>168</v>
      </c>
      <c r="AL178" s="46" t="n">
        <f aca="false">IF(Z178&gt;N178,1,0)</f>
        <v>0</v>
      </c>
      <c r="AM178" s="46" t="n">
        <f aca="false">IF(AA178&gt;O178,1,0)</f>
        <v>0</v>
      </c>
      <c r="AN178" s="46" t="n">
        <f aca="false">IF(AB178&gt;P178,1,0)</f>
        <v>0</v>
      </c>
      <c r="AO178" s="46" t="n">
        <v>0</v>
      </c>
      <c r="AP178" s="46" t="n">
        <f aca="false">IF(AD178&gt;R178,1,0)</f>
        <v>0</v>
      </c>
      <c r="AQ178" s="46" t="n">
        <f aca="false">IF(AE178&gt;S178,1,0)</f>
        <v>0</v>
      </c>
      <c r="AR178" s="46" t="n">
        <f aca="false">IF(AF178&gt;T178,1,0)</f>
        <v>0</v>
      </c>
      <c r="AS178" s="46" t="n">
        <f aca="false">IF(AG178&gt;U178,1,0)</f>
        <v>0</v>
      </c>
      <c r="AT178" s="46" t="n">
        <f aca="false">IF(AH178&gt;V178,1,0)</f>
        <v>0</v>
      </c>
      <c r="AU178" s="46" t="n">
        <f aca="false">IF(AI178&gt;W178,1,0)</f>
        <v>0</v>
      </c>
      <c r="AW178" s="19" t="n">
        <v>168</v>
      </c>
      <c r="AX178" s="46" t="n">
        <f aca="false">(N178-Z178)/2</f>
        <v>19</v>
      </c>
      <c r="AY178" s="46" t="n">
        <f aca="false">(O178-AA178)/2</f>
        <v>22.5</v>
      </c>
      <c r="AZ178" s="46" t="n">
        <f aca="false">(P178-AB178)/2</f>
        <v>24.5</v>
      </c>
      <c r="BA178" s="46" t="n">
        <f aca="false">(Q178-AC178)/2</f>
        <v>-199.5</v>
      </c>
      <c r="BB178" s="46" t="n">
        <f aca="false">(R178-AD178)/2</f>
        <v>18</v>
      </c>
      <c r="BC178" s="46" t="n">
        <f aca="false">(S178-AE178)/2</f>
        <v>1.5</v>
      </c>
      <c r="BD178" s="46" t="n">
        <f aca="false">(T178-AF178)/2</f>
        <v>16.5</v>
      </c>
      <c r="BE178" s="46" t="n">
        <f aca="false">(U178-AG178)/2</f>
        <v>12.5</v>
      </c>
      <c r="BF178" s="46" t="n">
        <f aca="false">(V178-AH178)/2</f>
        <v>41</v>
      </c>
      <c r="BG178" s="46" t="n">
        <f aca="false">(W178-AI178)/2</f>
        <v>150</v>
      </c>
    </row>
    <row r="179" customFormat="false" ht="13.5" hidden="false" customHeight="false" outlineLevel="0" collapsed="false">
      <c r="A179" s="19" t="n">
        <v>169</v>
      </c>
      <c r="B179" s="50" t="n">
        <v>8.51</v>
      </c>
      <c r="C179" s="50" t="n">
        <v>6.51</v>
      </c>
      <c r="D179" s="50" t="n">
        <v>7.01</v>
      </c>
      <c r="E179" s="50"/>
      <c r="F179" s="50" t="n">
        <v>8.01</v>
      </c>
      <c r="G179" s="50" t="n">
        <v>6.01</v>
      </c>
      <c r="H179" s="50" t="n">
        <v>5.005</v>
      </c>
      <c r="I179" s="50" t="n">
        <v>6.51</v>
      </c>
      <c r="J179" s="50" t="n">
        <v>6.01</v>
      </c>
      <c r="K179" s="50" t="n">
        <v>5.51</v>
      </c>
      <c r="M179" s="19" t="n">
        <v>169</v>
      </c>
      <c r="N179" s="46" t="n">
        <f aca="false">FLOOR(B179*$N$7, 1)</f>
        <v>510</v>
      </c>
      <c r="O179" s="46" t="n">
        <f aca="false">FLOOR(C179*$N$7, 1)</f>
        <v>390</v>
      </c>
      <c r="P179" s="46" t="n">
        <f aca="false">FLOOR(D179*$N$7, 1)</f>
        <v>420</v>
      </c>
      <c r="Q179" s="46" t="n">
        <f aca="false">FLOOR(E179*$N$7, 1)</f>
        <v>0</v>
      </c>
      <c r="R179" s="51" t="n">
        <f aca="false">FLOOR(F179*$N$7, 1)</f>
        <v>480</v>
      </c>
      <c r="S179" s="52" t="n">
        <f aca="false">FLOOR(G179*$N$7, 1)</f>
        <v>360</v>
      </c>
      <c r="T179" s="46" t="n">
        <f aca="false">FLOOR(H179*$N$7, 1)</f>
        <v>300</v>
      </c>
      <c r="U179" s="46" t="n">
        <f aca="false">FLOOR(I179*$N$7, 1)</f>
        <v>390</v>
      </c>
      <c r="V179" s="46" t="n">
        <f aca="false">FLOOR(J179*$N$7, 1)</f>
        <v>360</v>
      </c>
      <c r="W179" s="53" t="n">
        <f aca="false">FLOOR(K179*$N$7, 1)</f>
        <v>330</v>
      </c>
      <c r="Y179" s="19" t="n">
        <v>169</v>
      </c>
      <c r="Z179" s="46" t="n">
        <v>483</v>
      </c>
      <c r="AA179" s="46" t="n">
        <v>352</v>
      </c>
      <c r="AB179" s="46" t="n">
        <v>377</v>
      </c>
      <c r="AC179" s="46" t="n">
        <v>326</v>
      </c>
      <c r="AD179" s="46" t="n">
        <v>444</v>
      </c>
      <c r="AE179" s="46" t="n">
        <v>330</v>
      </c>
      <c r="AF179" s="46" t="n">
        <v>265</v>
      </c>
      <c r="AG179" s="46" t="n">
        <v>335</v>
      </c>
      <c r="AH179" s="46" t="n">
        <v>320</v>
      </c>
      <c r="AI179" s="46"/>
      <c r="AK179" s="19" t="n">
        <v>169</v>
      </c>
      <c r="AL179" s="46" t="n">
        <f aca="false">IF(Z179&gt;N179,1,0)</f>
        <v>0</v>
      </c>
      <c r="AM179" s="46" t="n">
        <f aca="false">IF(AA179&gt;O179,1,0)</f>
        <v>0</v>
      </c>
      <c r="AN179" s="46" t="n">
        <f aca="false">IF(AB179&gt;P179,1,0)</f>
        <v>0</v>
      </c>
      <c r="AO179" s="46" t="n">
        <v>0</v>
      </c>
      <c r="AP179" s="46" t="n">
        <f aca="false">IF(AD179&gt;R179,1,0)</f>
        <v>0</v>
      </c>
      <c r="AQ179" s="46" t="n">
        <f aca="false">IF(AE179&gt;S179,1,0)</f>
        <v>0</v>
      </c>
      <c r="AR179" s="46" t="n">
        <f aca="false">IF(AF179&gt;T179,1,0)</f>
        <v>0</v>
      </c>
      <c r="AS179" s="46" t="n">
        <f aca="false">IF(AG179&gt;U179,1,0)</f>
        <v>0</v>
      </c>
      <c r="AT179" s="46" t="n">
        <f aca="false">IF(AH179&gt;V179,1,0)</f>
        <v>0</v>
      </c>
      <c r="AU179" s="46" t="n">
        <f aca="false">IF(AI179&gt;W179,1,0)</f>
        <v>0</v>
      </c>
      <c r="AW179" s="19" t="n">
        <v>169</v>
      </c>
      <c r="AX179" s="46" t="n">
        <f aca="false">(N179-Z179)/2</f>
        <v>13.5</v>
      </c>
      <c r="AY179" s="46" t="n">
        <f aca="false">(O179-AA179)/2</f>
        <v>19</v>
      </c>
      <c r="AZ179" s="46" t="n">
        <f aca="false">(P179-AB179)/2</f>
        <v>21.5</v>
      </c>
      <c r="BA179" s="46" t="n">
        <f aca="false">(Q179-AC179)/2</f>
        <v>-163</v>
      </c>
      <c r="BB179" s="46" t="n">
        <f aca="false">(R179-AD179)/2</f>
        <v>18</v>
      </c>
      <c r="BC179" s="46" t="n">
        <f aca="false">(S179-AE179)/2</f>
        <v>15</v>
      </c>
      <c r="BD179" s="46" t="n">
        <f aca="false">(T179-AF179)/2</f>
        <v>17.5</v>
      </c>
      <c r="BE179" s="46" t="n">
        <f aca="false">(U179-AG179)/2</f>
        <v>27.5</v>
      </c>
      <c r="BF179" s="46" t="n">
        <f aca="false">(V179-AH179)/2</f>
        <v>20</v>
      </c>
      <c r="BG179" s="46" t="n">
        <f aca="false">(W179-AI179)/2</f>
        <v>165</v>
      </c>
    </row>
    <row r="180" customFormat="false" ht="13.5" hidden="false" customHeight="false" outlineLevel="0" collapsed="false">
      <c r="A180" s="19" t="n">
        <v>170</v>
      </c>
      <c r="B180" s="50" t="n">
        <v>6.01</v>
      </c>
      <c r="C180" s="50" t="n">
        <v>7.01</v>
      </c>
      <c r="D180" s="50" t="n">
        <v>7.51</v>
      </c>
      <c r="E180" s="50"/>
      <c r="F180" s="50" t="n">
        <v>6.01</v>
      </c>
      <c r="G180" s="50" t="n">
        <v>6.01</v>
      </c>
      <c r="H180" s="50" t="n">
        <v>5.51</v>
      </c>
      <c r="I180" s="50" t="n">
        <v>5.51</v>
      </c>
      <c r="J180" s="50" t="n">
        <v>6.01</v>
      </c>
      <c r="K180" s="50" t="n">
        <v>5.005</v>
      </c>
      <c r="M180" s="19" t="n">
        <v>170</v>
      </c>
      <c r="N180" s="46" t="n">
        <f aca="false">FLOOR(B180*$N$7, 1)</f>
        <v>360</v>
      </c>
      <c r="O180" s="46" t="n">
        <f aca="false">FLOOR(C180*$N$7, 1)</f>
        <v>420</v>
      </c>
      <c r="P180" s="46" t="n">
        <f aca="false">FLOOR(D180*$N$7, 1)</f>
        <v>450</v>
      </c>
      <c r="Q180" s="46" t="n">
        <f aca="false">FLOOR(E180*$N$7, 1)</f>
        <v>0</v>
      </c>
      <c r="R180" s="51" t="n">
        <f aca="false">FLOOR(F180*$N$7, 1)</f>
        <v>360</v>
      </c>
      <c r="S180" s="52" t="n">
        <f aca="false">FLOOR(G180*$N$7, 1)</f>
        <v>360</v>
      </c>
      <c r="T180" s="46" t="n">
        <f aca="false">FLOOR(H180*$N$7, 1)</f>
        <v>330</v>
      </c>
      <c r="U180" s="46" t="n">
        <f aca="false">FLOOR(I180*$N$7, 1)</f>
        <v>330</v>
      </c>
      <c r="V180" s="46" t="n">
        <f aca="false">FLOOR(J180*$N$7, 1)</f>
        <v>360</v>
      </c>
      <c r="W180" s="53" t="n">
        <f aca="false">FLOOR(K180*$N$7, 1)</f>
        <v>300</v>
      </c>
      <c r="Y180" s="19" t="n">
        <v>170</v>
      </c>
      <c r="Z180" s="46" t="n">
        <v>340</v>
      </c>
      <c r="AA180" s="46" t="n">
        <v>360</v>
      </c>
      <c r="AB180" s="46" t="n">
        <v>408</v>
      </c>
      <c r="AC180" s="46" t="n">
        <v>360</v>
      </c>
      <c r="AD180" s="46" t="n">
        <v>326</v>
      </c>
      <c r="AE180" s="46" t="n">
        <v>328</v>
      </c>
      <c r="AF180" s="46" t="n">
        <v>291</v>
      </c>
      <c r="AG180" s="46" t="n">
        <v>302</v>
      </c>
      <c r="AH180" s="46" t="n">
        <v>319</v>
      </c>
      <c r="AI180" s="46"/>
      <c r="AK180" s="19" t="n">
        <v>170</v>
      </c>
      <c r="AL180" s="46" t="n">
        <f aca="false">IF(Z180&gt;N180,1,0)</f>
        <v>0</v>
      </c>
      <c r="AM180" s="46" t="n">
        <f aca="false">IF(AA180&gt;O180,1,0)</f>
        <v>0</v>
      </c>
      <c r="AN180" s="46" t="n">
        <f aca="false">IF(AB180&gt;P180,1,0)</f>
        <v>0</v>
      </c>
      <c r="AO180" s="46" t="n">
        <v>0</v>
      </c>
      <c r="AP180" s="46" t="n">
        <f aca="false">IF(AD180&gt;R180,1,0)</f>
        <v>0</v>
      </c>
      <c r="AQ180" s="46" t="n">
        <f aca="false">IF(AE180&gt;S180,1,0)</f>
        <v>0</v>
      </c>
      <c r="AR180" s="46" t="n">
        <f aca="false">IF(AF180&gt;T180,1,0)</f>
        <v>0</v>
      </c>
      <c r="AS180" s="46" t="n">
        <f aca="false">IF(AG180&gt;U180,1,0)</f>
        <v>0</v>
      </c>
      <c r="AT180" s="46" t="n">
        <f aca="false">IF(AH180&gt;V180,1,0)</f>
        <v>0</v>
      </c>
      <c r="AU180" s="46" t="n">
        <f aca="false">IF(AI180&gt;W180,1,0)</f>
        <v>0</v>
      </c>
      <c r="AW180" s="19" t="n">
        <v>170</v>
      </c>
      <c r="AX180" s="46" t="n">
        <f aca="false">(N180-Z180)/2</f>
        <v>10</v>
      </c>
      <c r="AY180" s="46" t="n">
        <f aca="false">(O180-AA180)/2</f>
        <v>30</v>
      </c>
      <c r="AZ180" s="46" t="n">
        <f aca="false">(P180-AB180)/2</f>
        <v>21</v>
      </c>
      <c r="BA180" s="46" t="n">
        <f aca="false">(Q180-AC180)/2</f>
        <v>-180</v>
      </c>
      <c r="BB180" s="46" t="n">
        <f aca="false">(R180-AD180)/2</f>
        <v>17</v>
      </c>
      <c r="BC180" s="46" t="n">
        <f aca="false">(S180-AE180)/2</f>
        <v>16</v>
      </c>
      <c r="BD180" s="46" t="n">
        <f aca="false">(T180-AF180)/2</f>
        <v>19.5</v>
      </c>
      <c r="BE180" s="46" t="n">
        <f aca="false">(U180-AG180)/2</f>
        <v>14</v>
      </c>
      <c r="BF180" s="46" t="n">
        <f aca="false">(V180-AH180)/2</f>
        <v>20.5</v>
      </c>
      <c r="BG180" s="46" t="n">
        <f aca="false">(W180-AI180)/2</f>
        <v>150</v>
      </c>
    </row>
    <row r="181" customFormat="false" ht="13.5" hidden="false" customHeight="false" outlineLevel="0" collapsed="false">
      <c r="A181" s="19" t="n">
        <v>171</v>
      </c>
      <c r="B181" s="50" t="n">
        <v>4.505</v>
      </c>
      <c r="C181" s="50" t="n">
        <v>7.01</v>
      </c>
      <c r="D181" s="50" t="n">
        <v>6.51</v>
      </c>
      <c r="E181" s="50"/>
      <c r="F181" s="50" t="n">
        <v>6.01</v>
      </c>
      <c r="G181" s="50" t="n">
        <v>5.51</v>
      </c>
      <c r="H181" s="50" t="n">
        <v>5.005</v>
      </c>
      <c r="I181" s="50" t="n">
        <v>6.01</v>
      </c>
      <c r="J181" s="50" t="n">
        <v>5.51</v>
      </c>
      <c r="K181" s="50" t="n">
        <v>6.01</v>
      </c>
      <c r="M181" s="19" t="n">
        <v>171</v>
      </c>
      <c r="N181" s="46" t="n">
        <f aca="false">FLOOR(B181*$N$7, 1)</f>
        <v>270</v>
      </c>
      <c r="O181" s="46" t="n">
        <f aca="false">FLOOR(C181*$N$7, 1)</f>
        <v>420</v>
      </c>
      <c r="P181" s="46" t="n">
        <f aca="false">FLOOR(D181*$N$7, 1)</f>
        <v>390</v>
      </c>
      <c r="Q181" s="46" t="n">
        <f aca="false">FLOOR(E181*$N$7, 1)</f>
        <v>0</v>
      </c>
      <c r="R181" s="51" t="n">
        <f aca="false">FLOOR(F181*$N$7, 1)</f>
        <v>360</v>
      </c>
      <c r="S181" s="52" t="n">
        <f aca="false">FLOOR(G181*$N$7, 1)</f>
        <v>330</v>
      </c>
      <c r="T181" s="46" t="n">
        <f aca="false">FLOOR(H181*$N$7, 1)</f>
        <v>300</v>
      </c>
      <c r="U181" s="46" t="n">
        <f aca="false">FLOOR(I181*$N$7, 1)</f>
        <v>360</v>
      </c>
      <c r="V181" s="46" t="n">
        <f aca="false">FLOOR(J181*$N$7, 1)</f>
        <v>330</v>
      </c>
      <c r="W181" s="53" t="n">
        <f aca="false">FLOOR(K181*$N$7, 1)</f>
        <v>360</v>
      </c>
      <c r="Y181" s="19" t="n">
        <v>171</v>
      </c>
      <c r="Z181" s="46" t="n">
        <v>238</v>
      </c>
      <c r="AA181" s="46" t="n">
        <v>359</v>
      </c>
      <c r="AB181" s="46" t="n">
        <v>372</v>
      </c>
      <c r="AC181" s="46" t="n">
        <v>372</v>
      </c>
      <c r="AD181" s="46" t="n">
        <v>328</v>
      </c>
      <c r="AE181" s="46" t="n">
        <v>326</v>
      </c>
      <c r="AF181" s="46" t="n">
        <v>275</v>
      </c>
      <c r="AG181" s="46" t="n">
        <v>314</v>
      </c>
      <c r="AH181" s="46" t="n">
        <v>290</v>
      </c>
      <c r="AI181" s="46"/>
      <c r="AK181" s="19" t="n">
        <v>171</v>
      </c>
      <c r="AL181" s="46" t="n">
        <f aca="false">IF(Z181&gt;N181,1,0)</f>
        <v>0</v>
      </c>
      <c r="AM181" s="46" t="n">
        <f aca="false">IF(AA181&gt;O181,1,0)</f>
        <v>0</v>
      </c>
      <c r="AN181" s="46" t="n">
        <f aca="false">IF(AB181&gt;P181,1,0)</f>
        <v>0</v>
      </c>
      <c r="AO181" s="46" t="n">
        <v>0</v>
      </c>
      <c r="AP181" s="46" t="n">
        <f aca="false">IF(AD181&gt;R181,1,0)</f>
        <v>0</v>
      </c>
      <c r="AQ181" s="46" t="n">
        <f aca="false">IF(AE181&gt;S181,1,0)</f>
        <v>0</v>
      </c>
      <c r="AR181" s="46" t="n">
        <f aca="false">IF(AF181&gt;T181,1,0)</f>
        <v>0</v>
      </c>
      <c r="AS181" s="46" t="n">
        <f aca="false">IF(AG181&gt;U181,1,0)</f>
        <v>0</v>
      </c>
      <c r="AT181" s="46" t="n">
        <f aca="false">IF(AH181&gt;V181,1,0)</f>
        <v>0</v>
      </c>
      <c r="AU181" s="46" t="n">
        <f aca="false">IF(AI181&gt;W181,1,0)</f>
        <v>0</v>
      </c>
      <c r="AW181" s="19" t="n">
        <v>171</v>
      </c>
      <c r="AX181" s="46" t="n">
        <f aca="false">(N181-Z181)/2</f>
        <v>16</v>
      </c>
      <c r="AY181" s="46" t="n">
        <f aca="false">(O181-AA181)/2</f>
        <v>30.5</v>
      </c>
      <c r="AZ181" s="46" t="n">
        <f aca="false">(P181-AB181)/2</f>
        <v>9</v>
      </c>
      <c r="BA181" s="46" t="n">
        <f aca="false">(Q181-AC181)/2</f>
        <v>-186</v>
      </c>
      <c r="BB181" s="46" t="n">
        <f aca="false">(R181-AD181)/2</f>
        <v>16</v>
      </c>
      <c r="BC181" s="46" t="n">
        <f aca="false">(S181-AE181)/2</f>
        <v>2</v>
      </c>
      <c r="BD181" s="46" t="n">
        <f aca="false">(T181-AF181)/2</f>
        <v>12.5</v>
      </c>
      <c r="BE181" s="46" t="n">
        <f aca="false">(U181-AG181)/2</f>
        <v>23</v>
      </c>
      <c r="BF181" s="46" t="n">
        <f aca="false">(V181-AH181)/2</f>
        <v>20</v>
      </c>
      <c r="BG181" s="46" t="n">
        <f aca="false">(W181-AI181)/2</f>
        <v>180</v>
      </c>
    </row>
    <row r="182" customFormat="false" ht="13.5" hidden="false" customHeight="false" outlineLevel="0" collapsed="false">
      <c r="A182" s="19" t="n">
        <v>172</v>
      </c>
      <c r="B182" s="50" t="n">
        <v>4.505</v>
      </c>
      <c r="C182" s="50" t="n">
        <v>7.01</v>
      </c>
      <c r="D182" s="50" t="n">
        <v>6.01</v>
      </c>
      <c r="E182" s="50"/>
      <c r="F182" s="50" t="n">
        <v>5.51</v>
      </c>
      <c r="G182" s="50" t="n">
        <v>6.01</v>
      </c>
      <c r="H182" s="50" t="n">
        <v>6.01</v>
      </c>
      <c r="I182" s="50" t="n">
        <v>5.51</v>
      </c>
      <c r="J182" s="50" t="n">
        <v>6.01</v>
      </c>
      <c r="K182" s="50" t="n">
        <v>5.51</v>
      </c>
      <c r="M182" s="19" t="n">
        <v>172</v>
      </c>
      <c r="N182" s="46" t="n">
        <f aca="false">FLOOR(B182*$N$7, 1)</f>
        <v>270</v>
      </c>
      <c r="O182" s="46" t="n">
        <f aca="false">FLOOR(C182*$N$7, 1)</f>
        <v>420</v>
      </c>
      <c r="P182" s="46" t="n">
        <f aca="false">FLOOR(D182*$N$7, 1)</f>
        <v>360</v>
      </c>
      <c r="Q182" s="46" t="n">
        <f aca="false">FLOOR(E182*$N$7, 1)</f>
        <v>0</v>
      </c>
      <c r="R182" s="51" t="n">
        <f aca="false">FLOOR(F182*$N$7, 1)</f>
        <v>330</v>
      </c>
      <c r="S182" s="52" t="n">
        <f aca="false">FLOOR(G182*$N$7, 1)</f>
        <v>360</v>
      </c>
      <c r="T182" s="46" t="n">
        <f aca="false">FLOOR(H182*$N$7, 1)</f>
        <v>360</v>
      </c>
      <c r="U182" s="46" t="n">
        <f aca="false">FLOOR(I182*$N$7, 1)</f>
        <v>330</v>
      </c>
      <c r="V182" s="46" t="n">
        <f aca="false">FLOOR(J182*$N$7, 1)</f>
        <v>360</v>
      </c>
      <c r="W182" s="53" t="n">
        <f aca="false">FLOOR(K182*$N$7, 1)</f>
        <v>330</v>
      </c>
      <c r="Y182" s="19" t="n">
        <v>172</v>
      </c>
      <c r="Z182" s="46" t="n">
        <v>248</v>
      </c>
      <c r="AA182" s="46" t="n">
        <v>360</v>
      </c>
      <c r="AB182" s="46" t="n">
        <v>311</v>
      </c>
      <c r="AC182" s="46" t="n">
        <v>514</v>
      </c>
      <c r="AD182" s="46" t="n">
        <v>325</v>
      </c>
      <c r="AE182" s="46" t="n">
        <v>326</v>
      </c>
      <c r="AF182" s="46" t="n">
        <v>328</v>
      </c>
      <c r="AG182" s="46" t="n">
        <v>309</v>
      </c>
      <c r="AH182" s="46" t="n">
        <v>324</v>
      </c>
      <c r="AI182" s="46"/>
      <c r="AK182" s="19" t="n">
        <v>172</v>
      </c>
      <c r="AL182" s="46" t="n">
        <f aca="false">IF(Z182&gt;N182,1,0)</f>
        <v>0</v>
      </c>
      <c r="AM182" s="46" t="n">
        <f aca="false">IF(AA182&gt;O182,1,0)</f>
        <v>0</v>
      </c>
      <c r="AN182" s="46" t="n">
        <f aca="false">IF(AB182&gt;P182,1,0)</f>
        <v>0</v>
      </c>
      <c r="AO182" s="46" t="n">
        <v>0</v>
      </c>
      <c r="AP182" s="46" t="n">
        <f aca="false">IF(AD182&gt;R182,1,0)</f>
        <v>0</v>
      </c>
      <c r="AQ182" s="46" t="n">
        <f aca="false">IF(AE182&gt;S182,1,0)</f>
        <v>0</v>
      </c>
      <c r="AR182" s="46" t="n">
        <f aca="false">IF(AF182&gt;T182,1,0)</f>
        <v>0</v>
      </c>
      <c r="AS182" s="46" t="n">
        <f aca="false">IF(AG182&gt;U182,1,0)</f>
        <v>0</v>
      </c>
      <c r="AT182" s="46" t="n">
        <f aca="false">IF(AH182&gt;V182,1,0)</f>
        <v>0</v>
      </c>
      <c r="AU182" s="46" t="n">
        <f aca="false">IF(AI182&gt;W182,1,0)</f>
        <v>0</v>
      </c>
      <c r="AW182" s="19" t="n">
        <v>172</v>
      </c>
      <c r="AX182" s="46" t="n">
        <f aca="false">(N182-Z182)/2</f>
        <v>11</v>
      </c>
      <c r="AY182" s="46" t="n">
        <f aca="false">(O182-AA182)/2</f>
        <v>30</v>
      </c>
      <c r="AZ182" s="46" t="n">
        <f aca="false">(P182-AB182)/2</f>
        <v>24.5</v>
      </c>
      <c r="BA182" s="46" t="n">
        <f aca="false">(Q182-AC182)/2</f>
        <v>-257</v>
      </c>
      <c r="BB182" s="46" t="n">
        <f aca="false">(R182-AD182)/2</f>
        <v>2.5</v>
      </c>
      <c r="BC182" s="46" t="n">
        <f aca="false">(S182-AE182)/2</f>
        <v>17</v>
      </c>
      <c r="BD182" s="46" t="n">
        <f aca="false">(T182-AF182)/2</f>
        <v>16</v>
      </c>
      <c r="BE182" s="46" t="n">
        <f aca="false">(U182-AG182)/2</f>
        <v>10.5</v>
      </c>
      <c r="BF182" s="46" t="n">
        <f aca="false">(V182-AH182)/2</f>
        <v>18</v>
      </c>
      <c r="BG182" s="46" t="n">
        <f aca="false">(W182-AI182)/2</f>
        <v>165</v>
      </c>
    </row>
    <row r="183" customFormat="false" ht="13.5" hidden="false" customHeight="false" outlineLevel="0" collapsed="false">
      <c r="A183" s="19" t="n">
        <v>173</v>
      </c>
      <c r="B183" s="50" t="n">
        <v>7.51</v>
      </c>
      <c r="C183" s="50" t="n">
        <v>7.01</v>
      </c>
      <c r="D183" s="50" t="n">
        <v>7.01</v>
      </c>
      <c r="E183" s="50"/>
      <c r="F183" s="50" t="n">
        <v>6.01</v>
      </c>
      <c r="G183" s="50" t="n">
        <v>5.005</v>
      </c>
      <c r="H183" s="50" t="n">
        <v>5.005</v>
      </c>
      <c r="I183" s="50" t="n">
        <v>6.01</v>
      </c>
      <c r="J183" s="50" t="n">
        <v>6.51</v>
      </c>
      <c r="K183" s="50" t="n">
        <v>6.01</v>
      </c>
      <c r="M183" s="19" t="n">
        <v>173</v>
      </c>
      <c r="N183" s="46" t="n">
        <f aca="false">FLOOR(B183*$N$7, 1)</f>
        <v>450</v>
      </c>
      <c r="O183" s="46" t="n">
        <f aca="false">FLOOR(C183*$N$7, 1)</f>
        <v>420</v>
      </c>
      <c r="P183" s="46" t="n">
        <f aca="false">FLOOR(D183*$N$7, 1)</f>
        <v>420</v>
      </c>
      <c r="Q183" s="46" t="n">
        <f aca="false">FLOOR(E183*$N$7, 1)</f>
        <v>0</v>
      </c>
      <c r="R183" s="51" t="n">
        <f aca="false">FLOOR(F183*$N$7, 1)</f>
        <v>360</v>
      </c>
      <c r="S183" s="52" t="n">
        <f aca="false">FLOOR(G183*$N$7, 1)</f>
        <v>300</v>
      </c>
      <c r="T183" s="46" t="n">
        <f aca="false">FLOOR(H183*$N$7, 1)</f>
        <v>300</v>
      </c>
      <c r="U183" s="46" t="n">
        <f aca="false">FLOOR(I183*$N$7, 1)</f>
        <v>360</v>
      </c>
      <c r="V183" s="46" t="n">
        <f aca="false">FLOOR(J183*$N$7, 1)</f>
        <v>390</v>
      </c>
      <c r="W183" s="53" t="n">
        <f aca="false">FLOOR(K183*$N$7, 1)</f>
        <v>360</v>
      </c>
      <c r="Y183" s="19" t="n">
        <v>173</v>
      </c>
      <c r="Z183" s="46" t="n">
        <v>426</v>
      </c>
      <c r="AA183" s="46" t="n">
        <v>370</v>
      </c>
      <c r="AB183" s="46" t="n">
        <v>378</v>
      </c>
      <c r="AC183" s="46" t="n">
        <v>407</v>
      </c>
      <c r="AD183" s="46" t="n">
        <v>328</v>
      </c>
      <c r="AE183" s="46" t="n">
        <v>296</v>
      </c>
      <c r="AF183" s="46" t="n">
        <v>276</v>
      </c>
      <c r="AG183" s="46" t="n">
        <v>323</v>
      </c>
      <c r="AH183" s="46" t="n">
        <v>337</v>
      </c>
      <c r="AI183" s="46"/>
      <c r="AK183" s="19" t="n">
        <v>173</v>
      </c>
      <c r="AL183" s="46" t="n">
        <f aca="false">IF(Z183&gt;N183,1,0)</f>
        <v>0</v>
      </c>
      <c r="AM183" s="46" t="n">
        <f aca="false">IF(AA183&gt;O183,1,0)</f>
        <v>0</v>
      </c>
      <c r="AN183" s="46" t="n">
        <f aca="false">IF(AB183&gt;P183,1,0)</f>
        <v>0</v>
      </c>
      <c r="AO183" s="46" t="n">
        <v>0</v>
      </c>
      <c r="AP183" s="46" t="n">
        <f aca="false">IF(AD183&gt;R183,1,0)</f>
        <v>0</v>
      </c>
      <c r="AQ183" s="46" t="n">
        <f aca="false">IF(AE183&gt;S183,1,0)</f>
        <v>0</v>
      </c>
      <c r="AR183" s="46" t="n">
        <f aca="false">IF(AF183&gt;T183,1,0)</f>
        <v>0</v>
      </c>
      <c r="AS183" s="46" t="n">
        <f aca="false">IF(AG183&gt;U183,1,0)</f>
        <v>0</v>
      </c>
      <c r="AT183" s="46" t="n">
        <f aca="false">IF(AH183&gt;V183,1,0)</f>
        <v>0</v>
      </c>
      <c r="AU183" s="46" t="n">
        <f aca="false">IF(AI183&gt;W183,1,0)</f>
        <v>0</v>
      </c>
      <c r="AW183" s="19" t="n">
        <v>173</v>
      </c>
      <c r="AX183" s="46" t="n">
        <f aca="false">(N183-Z183)/2</f>
        <v>12</v>
      </c>
      <c r="AY183" s="46" t="n">
        <f aca="false">(O183-AA183)/2</f>
        <v>25</v>
      </c>
      <c r="AZ183" s="46" t="n">
        <f aca="false">(P183-AB183)/2</f>
        <v>21</v>
      </c>
      <c r="BA183" s="46" t="n">
        <f aca="false">(Q183-AC183)/2</f>
        <v>-203.5</v>
      </c>
      <c r="BB183" s="46" t="n">
        <f aca="false">(R183-AD183)/2</f>
        <v>16</v>
      </c>
      <c r="BC183" s="46" t="n">
        <f aca="false">(S183-AE183)/2</f>
        <v>2</v>
      </c>
      <c r="BD183" s="46" t="n">
        <f aca="false">(T183-AF183)/2</f>
        <v>12</v>
      </c>
      <c r="BE183" s="46" t="n">
        <f aca="false">(U183-AG183)/2</f>
        <v>18.5</v>
      </c>
      <c r="BF183" s="46" t="n">
        <f aca="false">(V183-AH183)/2</f>
        <v>26.5</v>
      </c>
      <c r="BG183" s="46" t="n">
        <f aca="false">(W183-AI183)/2</f>
        <v>180</v>
      </c>
    </row>
    <row r="184" customFormat="false" ht="13.5" hidden="false" customHeight="false" outlineLevel="0" collapsed="false">
      <c r="A184" s="19" t="n">
        <v>174</v>
      </c>
      <c r="B184" s="50" t="n">
        <v>5.51</v>
      </c>
      <c r="C184" s="50" t="n">
        <v>9.51</v>
      </c>
      <c r="D184" s="50" t="n">
        <v>6.01</v>
      </c>
      <c r="E184" s="50"/>
      <c r="F184" s="50" t="n">
        <v>6.01</v>
      </c>
      <c r="G184" s="50" t="n">
        <v>5.51</v>
      </c>
      <c r="H184" s="50" t="n">
        <v>5.51</v>
      </c>
      <c r="I184" s="50" t="n">
        <v>7.01</v>
      </c>
      <c r="J184" s="50" t="n">
        <v>6.51</v>
      </c>
      <c r="K184" s="50" t="n">
        <v>5.005</v>
      </c>
      <c r="M184" s="19" t="n">
        <v>174</v>
      </c>
      <c r="N184" s="46" t="n">
        <f aca="false">FLOOR(B184*$N$7, 1)</f>
        <v>330</v>
      </c>
      <c r="O184" s="46" t="n">
        <f aca="false">FLOOR(C184*$N$7, 1)</f>
        <v>570</v>
      </c>
      <c r="P184" s="46" t="n">
        <f aca="false">FLOOR(D184*$N$7, 1)</f>
        <v>360</v>
      </c>
      <c r="Q184" s="46" t="n">
        <f aca="false">FLOOR(E184*$N$7, 1)</f>
        <v>0</v>
      </c>
      <c r="R184" s="51" t="n">
        <f aca="false">FLOOR(F184*$N$7, 1)</f>
        <v>360</v>
      </c>
      <c r="S184" s="52" t="n">
        <f aca="false">FLOOR(G184*$N$7, 1)</f>
        <v>330</v>
      </c>
      <c r="T184" s="46" t="n">
        <f aca="false">FLOOR(H184*$N$7, 1)</f>
        <v>330</v>
      </c>
      <c r="U184" s="46" t="n">
        <f aca="false">FLOOR(I184*$N$7, 1)</f>
        <v>420</v>
      </c>
      <c r="V184" s="46" t="n">
        <f aca="false">FLOOR(J184*$N$7, 1)</f>
        <v>390</v>
      </c>
      <c r="W184" s="53" t="n">
        <f aca="false">FLOOR(K184*$N$7, 1)</f>
        <v>300</v>
      </c>
      <c r="Y184" s="19" t="n">
        <v>174</v>
      </c>
      <c r="Z184" s="46" t="n">
        <v>290</v>
      </c>
      <c r="AA184" s="46" t="n">
        <v>479</v>
      </c>
      <c r="AB184" s="46" t="n">
        <v>329</v>
      </c>
      <c r="AC184" s="46" t="n">
        <v>275</v>
      </c>
      <c r="AD184" s="46" t="n">
        <v>328</v>
      </c>
      <c r="AE184" s="46" t="n">
        <v>326</v>
      </c>
      <c r="AF184" s="46" t="n">
        <v>282</v>
      </c>
      <c r="AG184" s="46" t="n">
        <v>359</v>
      </c>
      <c r="AH184" s="46" t="n">
        <v>336</v>
      </c>
      <c r="AI184" s="46"/>
      <c r="AK184" s="19" t="n">
        <v>174</v>
      </c>
      <c r="AL184" s="46" t="n">
        <f aca="false">IF(Z184&gt;N184,1,0)</f>
        <v>0</v>
      </c>
      <c r="AM184" s="46" t="n">
        <f aca="false">IF(AA184&gt;O184,1,0)</f>
        <v>0</v>
      </c>
      <c r="AN184" s="46" t="n">
        <f aca="false">IF(AB184&gt;P184,1,0)</f>
        <v>0</v>
      </c>
      <c r="AO184" s="46" t="n">
        <v>0</v>
      </c>
      <c r="AP184" s="46" t="n">
        <f aca="false">IF(AD184&gt;R184,1,0)</f>
        <v>0</v>
      </c>
      <c r="AQ184" s="46" t="n">
        <f aca="false">IF(AE184&gt;S184,1,0)</f>
        <v>0</v>
      </c>
      <c r="AR184" s="46" t="n">
        <f aca="false">IF(AF184&gt;T184,1,0)</f>
        <v>0</v>
      </c>
      <c r="AS184" s="46" t="n">
        <f aca="false">IF(AG184&gt;U184,1,0)</f>
        <v>0</v>
      </c>
      <c r="AT184" s="46" t="n">
        <f aca="false">IF(AH184&gt;V184,1,0)</f>
        <v>0</v>
      </c>
      <c r="AU184" s="46" t="n">
        <f aca="false">IF(AI184&gt;W184,1,0)</f>
        <v>0</v>
      </c>
      <c r="AW184" s="19" t="n">
        <v>174</v>
      </c>
      <c r="AX184" s="46" t="n">
        <f aca="false">(N184-Z184)/2</f>
        <v>20</v>
      </c>
      <c r="AY184" s="46" t="n">
        <f aca="false">(O184-AA184)/2</f>
        <v>45.5</v>
      </c>
      <c r="AZ184" s="46" t="n">
        <f aca="false">(P184-AB184)/2</f>
        <v>15.5</v>
      </c>
      <c r="BA184" s="46" t="n">
        <f aca="false">(Q184-AC184)/2</f>
        <v>-137.5</v>
      </c>
      <c r="BB184" s="46" t="n">
        <f aca="false">(R184-AD184)/2</f>
        <v>16</v>
      </c>
      <c r="BC184" s="46" t="n">
        <f aca="false">(S184-AE184)/2</f>
        <v>2</v>
      </c>
      <c r="BD184" s="46" t="n">
        <f aca="false">(T184-AF184)/2</f>
        <v>24</v>
      </c>
      <c r="BE184" s="46" t="n">
        <f aca="false">(U184-AG184)/2</f>
        <v>30.5</v>
      </c>
      <c r="BF184" s="46" t="n">
        <f aca="false">(V184-AH184)/2</f>
        <v>27</v>
      </c>
      <c r="BG184" s="46" t="n">
        <f aca="false">(W184-AI184)/2</f>
        <v>150</v>
      </c>
    </row>
    <row r="185" customFormat="false" ht="13.5" hidden="false" customHeight="false" outlineLevel="0" collapsed="false">
      <c r="A185" s="19" t="n">
        <v>175</v>
      </c>
      <c r="B185" s="50" t="n">
        <v>6.01</v>
      </c>
      <c r="C185" s="50" t="n">
        <v>8.01</v>
      </c>
      <c r="D185" s="50" t="n">
        <v>6.01</v>
      </c>
      <c r="E185" s="50"/>
      <c r="F185" s="50" t="n">
        <v>5.51</v>
      </c>
      <c r="G185" s="50" t="n">
        <v>5.51</v>
      </c>
      <c r="H185" s="50" t="n">
        <v>5.51</v>
      </c>
      <c r="I185" s="50" t="n">
        <v>6.51</v>
      </c>
      <c r="J185" s="50" t="n">
        <v>6.01</v>
      </c>
      <c r="K185" s="50" t="n">
        <v>5.005</v>
      </c>
      <c r="M185" s="19" t="n">
        <v>175</v>
      </c>
      <c r="N185" s="46" t="n">
        <f aca="false">FLOOR(B185*$N$7, 1)</f>
        <v>360</v>
      </c>
      <c r="O185" s="46" t="n">
        <f aca="false">FLOOR(C185*$N$7, 1)</f>
        <v>480</v>
      </c>
      <c r="P185" s="46" t="n">
        <f aca="false">FLOOR(D185*$N$7, 1)</f>
        <v>360</v>
      </c>
      <c r="Q185" s="46" t="n">
        <f aca="false">FLOOR(E185*$N$7, 1)</f>
        <v>0</v>
      </c>
      <c r="R185" s="51" t="n">
        <f aca="false">FLOOR(F185*$N$7, 1)</f>
        <v>330</v>
      </c>
      <c r="S185" s="52" t="n">
        <f aca="false">FLOOR(G185*$N$7, 1)</f>
        <v>330</v>
      </c>
      <c r="T185" s="46" t="n">
        <f aca="false">FLOOR(H185*$N$7, 1)</f>
        <v>330</v>
      </c>
      <c r="U185" s="46" t="n">
        <f aca="false">FLOOR(I185*$N$7, 1)</f>
        <v>390</v>
      </c>
      <c r="V185" s="46" t="n">
        <f aca="false">FLOOR(J185*$N$7, 1)</f>
        <v>360</v>
      </c>
      <c r="W185" s="53" t="n">
        <f aca="false">FLOOR(K185*$N$7, 1)</f>
        <v>300</v>
      </c>
      <c r="Y185" s="19" t="n">
        <v>175</v>
      </c>
      <c r="Z185" s="46" t="n">
        <v>314</v>
      </c>
      <c r="AA185" s="46" t="n">
        <v>433</v>
      </c>
      <c r="AB185" s="46" t="n">
        <v>345</v>
      </c>
      <c r="AC185" s="46" t="n">
        <v>341</v>
      </c>
      <c r="AD185" s="46" t="n">
        <v>296</v>
      </c>
      <c r="AE185" s="46" t="n">
        <v>328</v>
      </c>
      <c r="AF185" s="46" t="n">
        <v>281</v>
      </c>
      <c r="AG185" s="46" t="n">
        <v>342</v>
      </c>
      <c r="AH185" s="46" t="n">
        <v>300</v>
      </c>
      <c r="AI185" s="46"/>
      <c r="AK185" s="19" t="n">
        <v>175</v>
      </c>
      <c r="AL185" s="46" t="n">
        <f aca="false">IF(Z185&gt;N185,1,0)</f>
        <v>0</v>
      </c>
      <c r="AM185" s="46" t="n">
        <f aca="false">IF(AA185&gt;O185,1,0)</f>
        <v>0</v>
      </c>
      <c r="AN185" s="46" t="n">
        <f aca="false">IF(AB185&gt;P185,1,0)</f>
        <v>0</v>
      </c>
      <c r="AO185" s="46" t="n">
        <v>0</v>
      </c>
      <c r="AP185" s="46" t="n">
        <f aca="false">IF(AD185&gt;R185,1,0)</f>
        <v>0</v>
      </c>
      <c r="AQ185" s="46" t="n">
        <f aca="false">IF(AE185&gt;S185,1,0)</f>
        <v>0</v>
      </c>
      <c r="AR185" s="46" t="n">
        <f aca="false">IF(AF185&gt;T185,1,0)</f>
        <v>0</v>
      </c>
      <c r="AS185" s="46" t="n">
        <f aca="false">IF(AG185&gt;U185,1,0)</f>
        <v>0</v>
      </c>
      <c r="AT185" s="46" t="n">
        <f aca="false">IF(AH185&gt;V185,1,0)</f>
        <v>0</v>
      </c>
      <c r="AU185" s="46" t="n">
        <f aca="false">IF(AI185&gt;W185,1,0)</f>
        <v>0</v>
      </c>
      <c r="AW185" s="19" t="n">
        <v>175</v>
      </c>
      <c r="AX185" s="46" t="n">
        <f aca="false">(N185-Z185)/2</f>
        <v>23</v>
      </c>
      <c r="AY185" s="46" t="n">
        <f aca="false">(O185-AA185)/2</f>
        <v>23.5</v>
      </c>
      <c r="AZ185" s="46" t="n">
        <f aca="false">(P185-AB185)/2</f>
        <v>7.5</v>
      </c>
      <c r="BA185" s="46" t="n">
        <f aca="false">(Q185-AC185)/2</f>
        <v>-170.5</v>
      </c>
      <c r="BB185" s="46" t="n">
        <f aca="false">(R185-AD185)/2</f>
        <v>17</v>
      </c>
      <c r="BC185" s="46" t="n">
        <f aca="false">(S185-AE185)/2</f>
        <v>1</v>
      </c>
      <c r="BD185" s="46" t="n">
        <f aca="false">(T185-AF185)/2</f>
        <v>24.5</v>
      </c>
      <c r="BE185" s="46" t="n">
        <f aca="false">(U185-AG185)/2</f>
        <v>24</v>
      </c>
      <c r="BF185" s="46" t="n">
        <f aca="false">(V185-AH185)/2</f>
        <v>30</v>
      </c>
      <c r="BG185" s="46" t="n">
        <f aca="false">(W185-AI185)/2</f>
        <v>150</v>
      </c>
    </row>
    <row r="186" customFormat="false" ht="13.5" hidden="false" customHeight="false" outlineLevel="0" collapsed="false">
      <c r="A186" s="19" t="n">
        <v>176</v>
      </c>
      <c r="B186" s="50" t="n">
        <v>4.505</v>
      </c>
      <c r="C186" s="50" t="n">
        <v>7.51</v>
      </c>
      <c r="D186" s="50" t="n">
        <v>7.01</v>
      </c>
      <c r="E186" s="50"/>
      <c r="F186" s="50" t="n">
        <v>6.01</v>
      </c>
      <c r="G186" s="50" t="n">
        <v>5.51</v>
      </c>
      <c r="H186" s="50" t="n">
        <v>5.51</v>
      </c>
      <c r="I186" s="50" t="n">
        <v>6.51</v>
      </c>
      <c r="J186" s="50" t="n">
        <v>6.01</v>
      </c>
      <c r="K186" s="50" t="n">
        <v>5.51</v>
      </c>
      <c r="M186" s="19" t="n">
        <v>176</v>
      </c>
      <c r="N186" s="46" t="n">
        <f aca="false">FLOOR(B186*$N$7, 1)</f>
        <v>270</v>
      </c>
      <c r="O186" s="46" t="n">
        <f aca="false">FLOOR(C186*$N$7, 1)</f>
        <v>450</v>
      </c>
      <c r="P186" s="46" t="n">
        <f aca="false">FLOOR(D186*$N$7, 1)</f>
        <v>420</v>
      </c>
      <c r="Q186" s="46" t="n">
        <f aca="false">FLOOR(E186*$N$7, 1)</f>
        <v>0</v>
      </c>
      <c r="R186" s="51" t="n">
        <f aca="false">FLOOR(F186*$N$7, 1)</f>
        <v>360</v>
      </c>
      <c r="S186" s="52" t="n">
        <f aca="false">FLOOR(G186*$N$7, 1)</f>
        <v>330</v>
      </c>
      <c r="T186" s="46" t="n">
        <f aca="false">FLOOR(H186*$N$7, 1)</f>
        <v>330</v>
      </c>
      <c r="U186" s="46" t="n">
        <f aca="false">FLOOR(I186*$N$7, 1)</f>
        <v>390</v>
      </c>
      <c r="V186" s="46" t="n">
        <f aca="false">FLOOR(J186*$N$7, 1)</f>
        <v>360</v>
      </c>
      <c r="W186" s="53" t="n">
        <f aca="false">FLOOR(K186*$N$7, 1)</f>
        <v>330</v>
      </c>
      <c r="Y186" s="19" t="n">
        <v>176</v>
      </c>
      <c r="Z186" s="46" t="n">
        <v>248</v>
      </c>
      <c r="AA186" s="46" t="n">
        <v>404</v>
      </c>
      <c r="AB186" s="46" t="n">
        <v>382</v>
      </c>
      <c r="AC186" s="46" t="n">
        <v>364</v>
      </c>
      <c r="AD186" s="46" t="n">
        <v>324</v>
      </c>
      <c r="AE186" s="46" t="n">
        <v>296</v>
      </c>
      <c r="AF186" s="46" t="n">
        <v>305</v>
      </c>
      <c r="AG186" s="46" t="n">
        <v>358</v>
      </c>
      <c r="AH186" s="46" t="n">
        <v>292</v>
      </c>
      <c r="AI186" s="46"/>
      <c r="AK186" s="19" t="n">
        <v>176</v>
      </c>
      <c r="AL186" s="46" t="n">
        <f aca="false">IF(Z186&gt;N186,1,0)</f>
        <v>0</v>
      </c>
      <c r="AM186" s="46" t="n">
        <f aca="false">IF(AA186&gt;O186,1,0)</f>
        <v>0</v>
      </c>
      <c r="AN186" s="46" t="n">
        <f aca="false">IF(AB186&gt;P186,1,0)</f>
        <v>0</v>
      </c>
      <c r="AO186" s="46" t="n">
        <v>0</v>
      </c>
      <c r="AP186" s="46" t="n">
        <f aca="false">IF(AD186&gt;R186,1,0)</f>
        <v>0</v>
      </c>
      <c r="AQ186" s="46" t="n">
        <f aca="false">IF(AE186&gt;S186,1,0)</f>
        <v>0</v>
      </c>
      <c r="AR186" s="46" t="n">
        <f aca="false">IF(AF186&gt;T186,1,0)</f>
        <v>0</v>
      </c>
      <c r="AS186" s="46" t="n">
        <f aca="false">IF(AG186&gt;U186,1,0)</f>
        <v>0</v>
      </c>
      <c r="AT186" s="46" t="n">
        <f aca="false">IF(AH186&gt;V186,1,0)</f>
        <v>0</v>
      </c>
      <c r="AU186" s="46" t="n">
        <f aca="false">IF(AI186&gt;W186,1,0)</f>
        <v>0</v>
      </c>
      <c r="AW186" s="19" t="n">
        <v>176</v>
      </c>
      <c r="AX186" s="46" t="n">
        <f aca="false">(N186-Z186)/2</f>
        <v>11</v>
      </c>
      <c r="AY186" s="46" t="n">
        <f aca="false">(O186-AA186)/2</f>
        <v>23</v>
      </c>
      <c r="AZ186" s="46" t="n">
        <f aca="false">(P186-AB186)/2</f>
        <v>19</v>
      </c>
      <c r="BA186" s="46" t="n">
        <f aca="false">(Q186-AC186)/2</f>
        <v>-182</v>
      </c>
      <c r="BB186" s="46" t="n">
        <f aca="false">(R186-AD186)/2</f>
        <v>18</v>
      </c>
      <c r="BC186" s="46" t="n">
        <f aca="false">(S186-AE186)/2</f>
        <v>17</v>
      </c>
      <c r="BD186" s="46" t="n">
        <f aca="false">(T186-AF186)/2</f>
        <v>12.5</v>
      </c>
      <c r="BE186" s="46" t="n">
        <f aca="false">(U186-AG186)/2</f>
        <v>16</v>
      </c>
      <c r="BF186" s="46" t="n">
        <f aca="false">(V186-AH186)/2</f>
        <v>34</v>
      </c>
      <c r="BG186" s="46" t="n">
        <f aca="false">(W186-AI186)/2</f>
        <v>165</v>
      </c>
    </row>
    <row r="187" customFormat="false" ht="13.5" hidden="false" customHeight="false" outlineLevel="0" collapsed="false">
      <c r="A187" s="19" t="n">
        <v>177</v>
      </c>
      <c r="B187" s="50" t="n">
        <v>5.005</v>
      </c>
      <c r="C187" s="50" t="n">
        <v>7.01</v>
      </c>
      <c r="D187" s="50" t="n">
        <v>6.51</v>
      </c>
      <c r="E187" s="50"/>
      <c r="F187" s="50" t="n">
        <v>5.51</v>
      </c>
      <c r="G187" s="50" t="n">
        <v>6.01</v>
      </c>
      <c r="H187" s="50" t="n">
        <v>5.51</v>
      </c>
      <c r="I187" s="50" t="n">
        <v>6.01</v>
      </c>
      <c r="J187" s="50" t="n">
        <v>6.01</v>
      </c>
      <c r="K187" s="50" t="n">
        <v>5.51</v>
      </c>
      <c r="M187" s="19" t="n">
        <v>177</v>
      </c>
      <c r="N187" s="46" t="n">
        <f aca="false">FLOOR(B187*$N$7, 1)</f>
        <v>300</v>
      </c>
      <c r="O187" s="46" t="n">
        <f aca="false">FLOOR(C187*$N$7, 1)</f>
        <v>420</v>
      </c>
      <c r="P187" s="46" t="n">
        <f aca="false">FLOOR(D187*$N$7, 1)</f>
        <v>390</v>
      </c>
      <c r="Q187" s="46" t="n">
        <f aca="false">FLOOR(E187*$N$7, 1)</f>
        <v>0</v>
      </c>
      <c r="R187" s="51" t="n">
        <f aca="false">FLOOR(F187*$N$7, 1)</f>
        <v>330</v>
      </c>
      <c r="S187" s="52" t="n">
        <f aca="false">FLOOR(G187*$N$7, 1)</f>
        <v>360</v>
      </c>
      <c r="T187" s="46" t="n">
        <f aca="false">FLOOR(H187*$N$7, 1)</f>
        <v>330</v>
      </c>
      <c r="U187" s="46" t="n">
        <f aca="false">FLOOR(I187*$N$7, 1)</f>
        <v>360</v>
      </c>
      <c r="V187" s="46" t="n">
        <f aca="false">FLOOR(J187*$N$7, 1)</f>
        <v>360</v>
      </c>
      <c r="W187" s="53" t="n">
        <f aca="false">FLOOR(K187*$N$7, 1)</f>
        <v>330</v>
      </c>
      <c r="Y187" s="19" t="n">
        <v>177</v>
      </c>
      <c r="Z187" s="46" t="n">
        <v>281</v>
      </c>
      <c r="AA187" s="46" t="n">
        <v>358</v>
      </c>
      <c r="AB187" s="46" t="n">
        <v>353</v>
      </c>
      <c r="AC187" s="46" t="n">
        <v>322</v>
      </c>
      <c r="AD187" s="46" t="n">
        <v>326</v>
      </c>
      <c r="AE187" s="46" t="n">
        <v>358</v>
      </c>
      <c r="AF187" s="46" t="n">
        <v>307</v>
      </c>
      <c r="AG187" s="46" t="n">
        <v>324</v>
      </c>
      <c r="AH187" s="46" t="n">
        <v>309</v>
      </c>
      <c r="AI187" s="46"/>
      <c r="AK187" s="19" t="n">
        <v>177</v>
      </c>
      <c r="AL187" s="46" t="n">
        <f aca="false">IF(Z187&gt;N187,1,0)</f>
        <v>0</v>
      </c>
      <c r="AM187" s="46" t="n">
        <f aca="false">IF(AA187&gt;O187,1,0)</f>
        <v>0</v>
      </c>
      <c r="AN187" s="46" t="n">
        <f aca="false">IF(AB187&gt;P187,1,0)</f>
        <v>0</v>
      </c>
      <c r="AO187" s="46" t="n">
        <v>0</v>
      </c>
      <c r="AP187" s="46" t="n">
        <f aca="false">IF(AD187&gt;R187,1,0)</f>
        <v>0</v>
      </c>
      <c r="AQ187" s="46" t="n">
        <f aca="false">IF(AE187&gt;S187,1,0)</f>
        <v>0</v>
      </c>
      <c r="AR187" s="46" t="n">
        <f aca="false">IF(AF187&gt;T187,1,0)</f>
        <v>0</v>
      </c>
      <c r="AS187" s="46" t="n">
        <f aca="false">IF(AG187&gt;U187,1,0)</f>
        <v>0</v>
      </c>
      <c r="AT187" s="46" t="n">
        <f aca="false">IF(AH187&gt;V187,1,0)</f>
        <v>0</v>
      </c>
      <c r="AU187" s="46" t="n">
        <f aca="false">IF(AI187&gt;W187,1,0)</f>
        <v>0</v>
      </c>
      <c r="AW187" s="19" t="n">
        <v>177</v>
      </c>
      <c r="AX187" s="46" t="n">
        <f aca="false">(N187-Z187)/2</f>
        <v>9.5</v>
      </c>
      <c r="AY187" s="46" t="n">
        <f aca="false">(O187-AA187)/2</f>
        <v>31</v>
      </c>
      <c r="AZ187" s="46" t="n">
        <f aca="false">(P187-AB187)/2</f>
        <v>18.5</v>
      </c>
      <c r="BA187" s="46" t="n">
        <f aca="false">(Q187-AC187)/2</f>
        <v>-161</v>
      </c>
      <c r="BB187" s="46" t="n">
        <f aca="false">(R187-AD187)/2</f>
        <v>2</v>
      </c>
      <c r="BC187" s="46" t="n">
        <f aca="false">(S187-AE187)/2</f>
        <v>1</v>
      </c>
      <c r="BD187" s="46" t="n">
        <f aca="false">(T187-AF187)/2</f>
        <v>11.5</v>
      </c>
      <c r="BE187" s="46" t="n">
        <f aca="false">(U187-AG187)/2</f>
        <v>18</v>
      </c>
      <c r="BF187" s="46" t="n">
        <f aca="false">(V187-AH187)/2</f>
        <v>25.5</v>
      </c>
      <c r="BG187" s="46" t="n">
        <f aca="false">(W187-AI187)/2</f>
        <v>165</v>
      </c>
    </row>
    <row r="188" customFormat="false" ht="13.5" hidden="false" customHeight="false" outlineLevel="0" collapsed="false">
      <c r="A188" s="19" t="n">
        <v>178</v>
      </c>
      <c r="B188" s="50" t="n">
        <v>4.505</v>
      </c>
      <c r="C188" s="50" t="n">
        <v>7.51</v>
      </c>
      <c r="D188" s="50" t="n">
        <v>7.01</v>
      </c>
      <c r="E188" s="50"/>
      <c r="F188" s="50" t="n">
        <v>6.51</v>
      </c>
      <c r="G188" s="50" t="n">
        <v>5.51</v>
      </c>
      <c r="H188" s="50" t="n">
        <v>5.005</v>
      </c>
      <c r="I188" s="50" t="n">
        <v>6.51</v>
      </c>
      <c r="J188" s="50" t="n">
        <v>6.01</v>
      </c>
      <c r="K188" s="50" t="n">
        <v>5.51</v>
      </c>
      <c r="M188" s="19" t="n">
        <v>178</v>
      </c>
      <c r="N188" s="46" t="n">
        <f aca="false">FLOOR(B188*$N$7, 1)</f>
        <v>270</v>
      </c>
      <c r="O188" s="46" t="n">
        <f aca="false">FLOOR(C188*$N$7, 1)</f>
        <v>450</v>
      </c>
      <c r="P188" s="46" t="n">
        <f aca="false">FLOOR(D188*$N$7, 1)</f>
        <v>420</v>
      </c>
      <c r="Q188" s="46" t="n">
        <f aca="false">FLOOR(E188*$N$7, 1)</f>
        <v>0</v>
      </c>
      <c r="R188" s="51" t="n">
        <f aca="false">FLOOR(F188*$N$7, 1)</f>
        <v>390</v>
      </c>
      <c r="S188" s="52" t="n">
        <f aca="false">FLOOR(G188*$N$7, 1)</f>
        <v>330</v>
      </c>
      <c r="T188" s="46" t="n">
        <f aca="false">FLOOR(H188*$N$7, 1)</f>
        <v>300</v>
      </c>
      <c r="U188" s="46" t="n">
        <f aca="false">FLOOR(I188*$N$7, 1)</f>
        <v>390</v>
      </c>
      <c r="V188" s="46" t="n">
        <f aca="false">FLOOR(J188*$N$7, 1)</f>
        <v>360</v>
      </c>
      <c r="W188" s="53" t="n">
        <f aca="false">FLOOR(K188*$N$7, 1)</f>
        <v>330</v>
      </c>
      <c r="Y188" s="19" t="n">
        <v>178</v>
      </c>
      <c r="Z188" s="46" t="n">
        <v>250</v>
      </c>
      <c r="AA188" s="46" t="n">
        <v>397</v>
      </c>
      <c r="AB188" s="46" t="n">
        <v>385</v>
      </c>
      <c r="AC188" s="46" t="n">
        <v>340</v>
      </c>
      <c r="AD188" s="46" t="n">
        <v>358</v>
      </c>
      <c r="AE188" s="46" t="n">
        <v>328</v>
      </c>
      <c r="AF188" s="46" t="n">
        <v>258</v>
      </c>
      <c r="AG188" s="46" t="n">
        <v>321</v>
      </c>
      <c r="AH188" s="46" t="n">
        <v>319</v>
      </c>
      <c r="AI188" s="46"/>
      <c r="AK188" s="19" t="n">
        <v>178</v>
      </c>
      <c r="AL188" s="46" t="n">
        <f aca="false">IF(Z188&gt;N188,1,0)</f>
        <v>0</v>
      </c>
      <c r="AM188" s="46" t="n">
        <f aca="false">IF(AA188&gt;O188,1,0)</f>
        <v>0</v>
      </c>
      <c r="AN188" s="46" t="n">
        <f aca="false">IF(AB188&gt;P188,1,0)</f>
        <v>0</v>
      </c>
      <c r="AO188" s="46" t="n">
        <v>0</v>
      </c>
      <c r="AP188" s="46" t="n">
        <f aca="false">IF(AD188&gt;R188,1,0)</f>
        <v>0</v>
      </c>
      <c r="AQ188" s="46" t="n">
        <f aca="false">IF(AE188&gt;S188,1,0)</f>
        <v>0</v>
      </c>
      <c r="AR188" s="46" t="n">
        <f aca="false">IF(AF188&gt;T188,1,0)</f>
        <v>0</v>
      </c>
      <c r="AS188" s="46" t="n">
        <f aca="false">IF(AG188&gt;U188,1,0)</f>
        <v>0</v>
      </c>
      <c r="AT188" s="46" t="n">
        <f aca="false">IF(AH188&gt;V188,1,0)</f>
        <v>0</v>
      </c>
      <c r="AU188" s="46" t="n">
        <f aca="false">IF(AI188&gt;W188,1,0)</f>
        <v>0</v>
      </c>
      <c r="AW188" s="19" t="n">
        <v>178</v>
      </c>
      <c r="AX188" s="46" t="n">
        <f aca="false">(N188-Z188)/2</f>
        <v>10</v>
      </c>
      <c r="AY188" s="46" t="n">
        <f aca="false">(O188-AA188)/2</f>
        <v>26.5</v>
      </c>
      <c r="AZ188" s="46" t="n">
        <f aca="false">(P188-AB188)/2</f>
        <v>17.5</v>
      </c>
      <c r="BA188" s="46" t="n">
        <f aca="false">(Q188-AC188)/2</f>
        <v>-170</v>
      </c>
      <c r="BB188" s="46" t="n">
        <f aca="false">(R188-AD188)/2</f>
        <v>16</v>
      </c>
      <c r="BC188" s="46" t="n">
        <f aca="false">(S188-AE188)/2</f>
        <v>1</v>
      </c>
      <c r="BD188" s="46" t="n">
        <f aca="false">(T188-AF188)/2</f>
        <v>21</v>
      </c>
      <c r="BE188" s="46" t="n">
        <f aca="false">(U188-AG188)/2</f>
        <v>34.5</v>
      </c>
      <c r="BF188" s="46" t="n">
        <f aca="false">(V188-AH188)/2</f>
        <v>20.5</v>
      </c>
      <c r="BG188" s="46" t="n">
        <f aca="false">(W188-AI188)/2</f>
        <v>165</v>
      </c>
    </row>
    <row r="189" customFormat="false" ht="13.5" hidden="false" customHeight="false" outlineLevel="0" collapsed="false">
      <c r="A189" s="19" t="n">
        <v>179</v>
      </c>
      <c r="B189" s="50" t="n">
        <v>7.01</v>
      </c>
      <c r="C189" s="50" t="n">
        <v>7.51</v>
      </c>
      <c r="D189" s="50" t="n">
        <v>7.01</v>
      </c>
      <c r="E189" s="50"/>
      <c r="F189" s="50" t="n">
        <v>6.01</v>
      </c>
      <c r="G189" s="50" t="n">
        <v>5.51</v>
      </c>
      <c r="H189" s="50" t="n">
        <v>6.01</v>
      </c>
      <c r="I189" s="50" t="n">
        <v>6.51</v>
      </c>
      <c r="J189" s="50" t="n">
        <v>6.01</v>
      </c>
      <c r="K189" s="50" t="n">
        <v>5.51</v>
      </c>
      <c r="M189" s="19" t="n">
        <v>179</v>
      </c>
      <c r="N189" s="46" t="n">
        <f aca="false">FLOOR(B189*$N$7, 1)</f>
        <v>420</v>
      </c>
      <c r="O189" s="46" t="n">
        <f aca="false">FLOOR(C189*$N$7, 1)</f>
        <v>450</v>
      </c>
      <c r="P189" s="46" t="n">
        <f aca="false">FLOOR(D189*$N$7, 1)</f>
        <v>420</v>
      </c>
      <c r="Q189" s="46" t="n">
        <f aca="false">FLOOR(E189*$N$7, 1)</f>
        <v>0</v>
      </c>
      <c r="R189" s="51" t="n">
        <f aca="false">FLOOR(F189*$N$7, 1)</f>
        <v>360</v>
      </c>
      <c r="S189" s="52" t="n">
        <f aca="false">FLOOR(G189*$N$7, 1)</f>
        <v>330</v>
      </c>
      <c r="T189" s="46" t="n">
        <f aca="false">FLOOR(H189*$N$7, 1)</f>
        <v>360</v>
      </c>
      <c r="U189" s="46" t="n">
        <f aca="false">FLOOR(I189*$N$7, 1)</f>
        <v>390</v>
      </c>
      <c r="V189" s="46" t="n">
        <f aca="false">FLOOR(J189*$N$7, 1)</f>
        <v>360</v>
      </c>
      <c r="W189" s="53" t="n">
        <f aca="false">FLOOR(K189*$N$7, 1)</f>
        <v>330</v>
      </c>
      <c r="Y189" s="19" t="n">
        <v>179</v>
      </c>
      <c r="Z189" s="46" t="n">
        <v>322</v>
      </c>
      <c r="AA189" s="46" t="n">
        <v>402</v>
      </c>
      <c r="AB189" s="46" t="n">
        <v>372</v>
      </c>
      <c r="AC189" s="46" t="n">
        <v>475</v>
      </c>
      <c r="AD189" s="46" t="n">
        <v>326</v>
      </c>
      <c r="AE189" s="46" t="n">
        <v>328</v>
      </c>
      <c r="AF189" s="46" t="n">
        <v>314</v>
      </c>
      <c r="AG189" s="46" t="n">
        <v>352</v>
      </c>
      <c r="AH189" s="46" t="n">
        <v>319</v>
      </c>
      <c r="AI189" s="46"/>
      <c r="AK189" s="19" t="n">
        <v>179</v>
      </c>
      <c r="AL189" s="46" t="n">
        <f aca="false">IF(Z189&gt;N189,1,0)</f>
        <v>0</v>
      </c>
      <c r="AM189" s="46" t="n">
        <f aca="false">IF(AA189&gt;O189,1,0)</f>
        <v>0</v>
      </c>
      <c r="AN189" s="46" t="n">
        <f aca="false">IF(AB189&gt;P189,1,0)</f>
        <v>0</v>
      </c>
      <c r="AO189" s="46" t="n">
        <v>0</v>
      </c>
      <c r="AP189" s="46" t="n">
        <f aca="false">IF(AD189&gt;R189,1,0)</f>
        <v>0</v>
      </c>
      <c r="AQ189" s="46" t="n">
        <f aca="false">IF(AE189&gt;S189,1,0)</f>
        <v>0</v>
      </c>
      <c r="AR189" s="46" t="n">
        <f aca="false">IF(AF189&gt;T189,1,0)</f>
        <v>0</v>
      </c>
      <c r="AS189" s="46" t="n">
        <f aca="false">IF(AG189&gt;U189,1,0)</f>
        <v>0</v>
      </c>
      <c r="AT189" s="46" t="n">
        <f aca="false">IF(AH189&gt;V189,1,0)</f>
        <v>0</v>
      </c>
      <c r="AU189" s="46" t="n">
        <f aca="false">IF(AI189&gt;W189,1,0)</f>
        <v>0</v>
      </c>
      <c r="AW189" s="19" t="n">
        <v>179</v>
      </c>
      <c r="AX189" s="46" t="n">
        <f aca="false">(N189-Z189)/2</f>
        <v>49</v>
      </c>
      <c r="AY189" s="46" t="n">
        <f aca="false">(O189-AA189)/2</f>
        <v>24</v>
      </c>
      <c r="AZ189" s="46" t="n">
        <f aca="false">(P189-AB189)/2</f>
        <v>24</v>
      </c>
      <c r="BA189" s="46" t="n">
        <f aca="false">(Q189-AC189)/2</f>
        <v>-237.5</v>
      </c>
      <c r="BB189" s="46" t="n">
        <f aca="false">(R189-AD189)/2</f>
        <v>17</v>
      </c>
      <c r="BC189" s="46" t="n">
        <f aca="false">(S189-AE189)/2</f>
        <v>1</v>
      </c>
      <c r="BD189" s="46" t="n">
        <f aca="false">(T189-AF189)/2</f>
        <v>23</v>
      </c>
      <c r="BE189" s="46" t="n">
        <f aca="false">(U189-AG189)/2</f>
        <v>19</v>
      </c>
      <c r="BF189" s="46" t="n">
        <f aca="false">(V189-AH189)/2</f>
        <v>20.5</v>
      </c>
      <c r="BG189" s="46" t="n">
        <f aca="false">(W189-AI189)/2</f>
        <v>165</v>
      </c>
    </row>
    <row r="190" customFormat="false" ht="13.5" hidden="false" customHeight="false" outlineLevel="0" collapsed="false">
      <c r="A190" s="19" t="n">
        <v>180</v>
      </c>
      <c r="B190" s="50" t="n">
        <v>7.51</v>
      </c>
      <c r="C190" s="50" t="n">
        <v>6.51</v>
      </c>
      <c r="D190" s="50" t="n">
        <v>6.01</v>
      </c>
      <c r="E190" s="50"/>
      <c r="F190" s="50" t="n">
        <v>5.51</v>
      </c>
      <c r="G190" s="50" t="n">
        <v>5.51</v>
      </c>
      <c r="H190" s="50" t="n">
        <v>5.51</v>
      </c>
      <c r="I190" s="50" t="n">
        <v>6.01</v>
      </c>
      <c r="J190" s="50" t="n">
        <v>5.51</v>
      </c>
      <c r="K190" s="50" t="n">
        <v>6.01</v>
      </c>
      <c r="M190" s="19" t="n">
        <v>180</v>
      </c>
      <c r="N190" s="46" t="n">
        <f aca="false">FLOOR(B190*$N$7, 1)</f>
        <v>450</v>
      </c>
      <c r="O190" s="46" t="n">
        <f aca="false">FLOOR(C190*$N$7, 1)</f>
        <v>390</v>
      </c>
      <c r="P190" s="46" t="n">
        <f aca="false">FLOOR(D190*$N$7, 1)</f>
        <v>360</v>
      </c>
      <c r="Q190" s="46" t="n">
        <f aca="false">FLOOR(E190*$N$7, 1)</f>
        <v>0</v>
      </c>
      <c r="R190" s="51" t="n">
        <f aca="false">FLOOR(F190*$N$7, 1)</f>
        <v>330</v>
      </c>
      <c r="S190" s="52" t="n">
        <f aca="false">FLOOR(G190*$N$7, 1)</f>
        <v>330</v>
      </c>
      <c r="T190" s="46" t="n">
        <f aca="false">FLOOR(H190*$N$7, 1)</f>
        <v>330</v>
      </c>
      <c r="U190" s="46" t="n">
        <f aca="false">FLOOR(I190*$N$7, 1)</f>
        <v>360</v>
      </c>
      <c r="V190" s="46" t="n">
        <f aca="false">FLOOR(J190*$N$7, 1)</f>
        <v>330</v>
      </c>
      <c r="W190" s="53" t="n">
        <f aca="false">FLOOR(K190*$N$7, 1)</f>
        <v>360</v>
      </c>
      <c r="Y190" s="19" t="n">
        <v>180</v>
      </c>
      <c r="Z190" s="46" t="n">
        <v>399</v>
      </c>
      <c r="AA190" s="46" t="n">
        <v>356</v>
      </c>
      <c r="AB190" s="46" t="n">
        <v>330</v>
      </c>
      <c r="AC190" s="46" t="n">
        <v>410</v>
      </c>
      <c r="AD190" s="46" t="n">
        <v>298</v>
      </c>
      <c r="AE190" s="46" t="n">
        <v>330</v>
      </c>
      <c r="AF190" s="46" t="n">
        <v>272</v>
      </c>
      <c r="AG190" s="46" t="n">
        <v>325</v>
      </c>
      <c r="AH190" s="46" t="n">
        <v>298</v>
      </c>
      <c r="AI190" s="46"/>
      <c r="AK190" s="19" t="n">
        <v>180</v>
      </c>
      <c r="AL190" s="46" t="n">
        <f aca="false">IF(Z190&gt;N190,1,0)</f>
        <v>0</v>
      </c>
      <c r="AM190" s="46" t="n">
        <f aca="false">IF(AA190&gt;O190,1,0)</f>
        <v>0</v>
      </c>
      <c r="AN190" s="46" t="n">
        <f aca="false">IF(AB190&gt;P190,1,0)</f>
        <v>0</v>
      </c>
      <c r="AO190" s="46" t="n">
        <v>0</v>
      </c>
      <c r="AP190" s="46" t="n">
        <f aca="false">IF(AD190&gt;R190,1,0)</f>
        <v>0</v>
      </c>
      <c r="AQ190" s="46" t="n">
        <f aca="false">IF(AE190&gt;S190,1,0)</f>
        <v>0</v>
      </c>
      <c r="AR190" s="46" t="n">
        <f aca="false">IF(AF190&gt;T190,1,0)</f>
        <v>0</v>
      </c>
      <c r="AS190" s="46" t="n">
        <f aca="false">IF(AG190&gt;U190,1,0)</f>
        <v>0</v>
      </c>
      <c r="AT190" s="46" t="n">
        <f aca="false">IF(AH190&gt;V190,1,0)</f>
        <v>0</v>
      </c>
      <c r="AU190" s="46" t="n">
        <f aca="false">IF(AI190&gt;W190,1,0)</f>
        <v>0</v>
      </c>
      <c r="AW190" s="19" t="n">
        <v>180</v>
      </c>
      <c r="AX190" s="46" t="n">
        <f aca="false">(N190-Z190)/2</f>
        <v>25.5</v>
      </c>
      <c r="AY190" s="46" t="n">
        <f aca="false">(O190-AA190)/2</f>
        <v>17</v>
      </c>
      <c r="AZ190" s="46" t="n">
        <f aca="false">(P190-AB190)/2</f>
        <v>15</v>
      </c>
      <c r="BA190" s="46" t="n">
        <f aca="false">(Q190-AC190)/2</f>
        <v>-205</v>
      </c>
      <c r="BB190" s="46" t="n">
        <f aca="false">(R190-AD190)/2</f>
        <v>16</v>
      </c>
      <c r="BC190" s="46" t="n">
        <f aca="false">(S190-AE190)/2</f>
        <v>0</v>
      </c>
      <c r="BD190" s="46" t="n">
        <f aca="false">(T190-AF190)/2</f>
        <v>29</v>
      </c>
      <c r="BE190" s="46" t="n">
        <f aca="false">(U190-AG190)/2</f>
        <v>17.5</v>
      </c>
      <c r="BF190" s="46" t="n">
        <f aca="false">(V190-AH190)/2</f>
        <v>16</v>
      </c>
      <c r="BG190" s="46" t="n">
        <f aca="false">(W190-AI190)/2</f>
        <v>180</v>
      </c>
    </row>
    <row r="191" customFormat="false" ht="13.5" hidden="false" customHeight="false" outlineLevel="0" collapsed="false">
      <c r="A191" s="19" t="n">
        <v>181</v>
      </c>
      <c r="B191" s="50" t="n">
        <v>5.51</v>
      </c>
      <c r="C191" s="50" t="n">
        <v>7.01</v>
      </c>
      <c r="D191" s="50" t="n">
        <v>7.51</v>
      </c>
      <c r="E191" s="50"/>
      <c r="F191" s="50" t="n">
        <v>6.51</v>
      </c>
      <c r="G191" s="50" t="n">
        <v>5.51</v>
      </c>
      <c r="H191" s="50" t="n">
        <v>5.005</v>
      </c>
      <c r="I191" s="50" t="n">
        <v>6.51</v>
      </c>
      <c r="J191" s="50" t="n">
        <v>6.51</v>
      </c>
      <c r="K191" s="50" t="n">
        <v>5.51</v>
      </c>
      <c r="M191" s="19" t="n">
        <v>181</v>
      </c>
      <c r="N191" s="46" t="n">
        <f aca="false">FLOOR(B191*$N$7, 1)</f>
        <v>330</v>
      </c>
      <c r="O191" s="46" t="n">
        <f aca="false">FLOOR(C191*$N$7, 1)</f>
        <v>420</v>
      </c>
      <c r="P191" s="46" t="n">
        <f aca="false">FLOOR(D191*$N$7, 1)</f>
        <v>450</v>
      </c>
      <c r="Q191" s="46" t="n">
        <f aca="false">FLOOR(E191*$N$7, 1)</f>
        <v>0</v>
      </c>
      <c r="R191" s="51" t="n">
        <f aca="false">FLOOR(F191*$N$7, 1)</f>
        <v>390</v>
      </c>
      <c r="S191" s="52" t="n">
        <f aca="false">FLOOR(G191*$N$7, 1)</f>
        <v>330</v>
      </c>
      <c r="T191" s="46" t="n">
        <f aca="false">FLOOR(H191*$N$7, 1)</f>
        <v>300</v>
      </c>
      <c r="U191" s="46" t="n">
        <f aca="false">FLOOR(I191*$N$7, 1)</f>
        <v>390</v>
      </c>
      <c r="V191" s="46" t="n">
        <f aca="false">FLOOR(J191*$N$7, 1)</f>
        <v>390</v>
      </c>
      <c r="W191" s="53" t="n">
        <f aca="false">FLOOR(K191*$N$7, 1)</f>
        <v>330</v>
      </c>
      <c r="Y191" s="19" t="n">
        <v>181</v>
      </c>
      <c r="Z191" s="46" t="n">
        <v>295</v>
      </c>
      <c r="AA191" s="46" t="n">
        <v>361</v>
      </c>
      <c r="AB191" s="46" t="n">
        <v>408</v>
      </c>
      <c r="AC191" s="46" t="n">
        <v>538</v>
      </c>
      <c r="AD191" s="46" t="n">
        <v>358</v>
      </c>
      <c r="AE191" s="46" t="n">
        <v>294</v>
      </c>
      <c r="AF191" s="46" t="n">
        <v>274</v>
      </c>
      <c r="AG191" s="46" t="n">
        <v>355</v>
      </c>
      <c r="AH191" s="46" t="n">
        <v>341</v>
      </c>
      <c r="AI191" s="46"/>
      <c r="AK191" s="19" t="n">
        <v>181</v>
      </c>
      <c r="AL191" s="46" t="n">
        <f aca="false">IF(Z191&gt;N191,1,0)</f>
        <v>0</v>
      </c>
      <c r="AM191" s="46" t="n">
        <f aca="false">IF(AA191&gt;O191,1,0)</f>
        <v>0</v>
      </c>
      <c r="AN191" s="46" t="n">
        <f aca="false">IF(AB191&gt;P191,1,0)</f>
        <v>0</v>
      </c>
      <c r="AO191" s="46" t="n">
        <v>0</v>
      </c>
      <c r="AP191" s="46" t="n">
        <f aca="false">IF(AD191&gt;R191,1,0)</f>
        <v>0</v>
      </c>
      <c r="AQ191" s="46" t="n">
        <f aca="false">IF(AE191&gt;S191,1,0)</f>
        <v>0</v>
      </c>
      <c r="AR191" s="46" t="n">
        <f aca="false">IF(AF191&gt;T191,1,0)</f>
        <v>0</v>
      </c>
      <c r="AS191" s="46" t="n">
        <f aca="false">IF(AG191&gt;U191,1,0)</f>
        <v>0</v>
      </c>
      <c r="AT191" s="46" t="n">
        <f aca="false">IF(AH191&gt;V191,1,0)</f>
        <v>0</v>
      </c>
      <c r="AU191" s="46" t="n">
        <f aca="false">IF(AI191&gt;W191,1,0)</f>
        <v>0</v>
      </c>
      <c r="AW191" s="19" t="n">
        <v>181</v>
      </c>
      <c r="AX191" s="46" t="n">
        <f aca="false">(N191-Z191)/2</f>
        <v>17.5</v>
      </c>
      <c r="AY191" s="46" t="n">
        <f aca="false">(O191-AA191)/2</f>
        <v>29.5</v>
      </c>
      <c r="AZ191" s="46" t="n">
        <f aca="false">(P191-AB191)/2</f>
        <v>21</v>
      </c>
      <c r="BA191" s="46" t="n">
        <f aca="false">(Q191-AC191)/2</f>
        <v>-269</v>
      </c>
      <c r="BB191" s="46" t="n">
        <f aca="false">(R191-AD191)/2</f>
        <v>16</v>
      </c>
      <c r="BC191" s="46" t="n">
        <f aca="false">(S191-AE191)/2</f>
        <v>18</v>
      </c>
      <c r="BD191" s="46" t="n">
        <f aca="false">(T191-AF191)/2</f>
        <v>13</v>
      </c>
      <c r="BE191" s="46" t="n">
        <f aca="false">(U191-AG191)/2</f>
        <v>17.5</v>
      </c>
      <c r="BF191" s="46" t="n">
        <f aca="false">(V191-AH191)/2</f>
        <v>24.5</v>
      </c>
      <c r="BG191" s="46" t="n">
        <f aca="false">(W191-AI191)/2</f>
        <v>165</v>
      </c>
    </row>
    <row r="192" customFormat="false" ht="13.5" hidden="false" customHeight="false" outlineLevel="0" collapsed="false">
      <c r="A192" s="19" t="n">
        <v>182</v>
      </c>
      <c r="B192" s="50" t="n">
        <v>6.51</v>
      </c>
      <c r="C192" s="50" t="n">
        <v>7.51</v>
      </c>
      <c r="D192" s="50" t="n">
        <v>7.01</v>
      </c>
      <c r="E192" s="50"/>
      <c r="F192" s="50" t="n">
        <v>6.01</v>
      </c>
      <c r="G192" s="50" t="n">
        <v>5.005</v>
      </c>
      <c r="H192" s="50" t="n">
        <v>5.005</v>
      </c>
      <c r="I192" s="50" t="n">
        <v>7.51</v>
      </c>
      <c r="J192" s="50" t="n">
        <v>6.51</v>
      </c>
      <c r="K192" s="50" t="n">
        <v>5.51</v>
      </c>
      <c r="M192" s="19" t="n">
        <v>182</v>
      </c>
      <c r="N192" s="46" t="n">
        <f aca="false">FLOOR(B192*$N$7, 1)</f>
        <v>390</v>
      </c>
      <c r="O192" s="46" t="n">
        <f aca="false">FLOOR(C192*$N$7, 1)</f>
        <v>450</v>
      </c>
      <c r="P192" s="46" t="n">
        <f aca="false">FLOOR(D192*$N$7, 1)</f>
        <v>420</v>
      </c>
      <c r="Q192" s="46" t="n">
        <f aca="false">FLOOR(E192*$N$7, 1)</f>
        <v>0</v>
      </c>
      <c r="R192" s="51" t="n">
        <f aca="false">FLOOR(F192*$N$7, 1)</f>
        <v>360</v>
      </c>
      <c r="S192" s="52" t="n">
        <f aca="false">FLOOR(G192*$N$7, 1)</f>
        <v>300</v>
      </c>
      <c r="T192" s="46" t="n">
        <f aca="false">FLOOR(H192*$N$7, 1)</f>
        <v>300</v>
      </c>
      <c r="U192" s="46" t="n">
        <f aca="false">FLOOR(I192*$N$7, 1)</f>
        <v>450</v>
      </c>
      <c r="V192" s="46" t="n">
        <f aca="false">FLOOR(J192*$N$7, 1)</f>
        <v>390</v>
      </c>
      <c r="W192" s="53" t="n">
        <f aca="false">FLOOR(K192*$N$7, 1)</f>
        <v>330</v>
      </c>
      <c r="Y192" s="19" t="n">
        <v>182</v>
      </c>
      <c r="Z192" s="46" t="n">
        <v>351</v>
      </c>
      <c r="AA192" s="46" t="n">
        <v>374</v>
      </c>
      <c r="AB192" s="46" t="n">
        <v>360</v>
      </c>
      <c r="AC192" s="46" t="n">
        <v>606</v>
      </c>
      <c r="AD192" s="46" t="n">
        <v>330</v>
      </c>
      <c r="AE192" s="46" t="n">
        <v>294</v>
      </c>
      <c r="AF192" s="46" t="n">
        <v>256</v>
      </c>
      <c r="AG192" s="46" t="n">
        <v>370</v>
      </c>
      <c r="AH192" s="46" t="n">
        <v>312</v>
      </c>
      <c r="AI192" s="46"/>
      <c r="AK192" s="19" t="n">
        <v>182</v>
      </c>
      <c r="AL192" s="46" t="n">
        <f aca="false">IF(Z192&gt;N192,1,0)</f>
        <v>0</v>
      </c>
      <c r="AM192" s="46" t="n">
        <f aca="false">IF(AA192&gt;O192,1,0)</f>
        <v>0</v>
      </c>
      <c r="AN192" s="46" t="n">
        <f aca="false">IF(AB192&gt;P192,1,0)</f>
        <v>0</v>
      </c>
      <c r="AO192" s="46" t="n">
        <v>0</v>
      </c>
      <c r="AP192" s="46" t="n">
        <f aca="false">IF(AD192&gt;R192,1,0)</f>
        <v>0</v>
      </c>
      <c r="AQ192" s="46" t="n">
        <f aca="false">IF(AE192&gt;S192,1,0)</f>
        <v>0</v>
      </c>
      <c r="AR192" s="46" t="n">
        <f aca="false">IF(AF192&gt;T192,1,0)</f>
        <v>0</v>
      </c>
      <c r="AS192" s="46" t="n">
        <f aca="false">IF(AG192&gt;U192,1,0)</f>
        <v>0</v>
      </c>
      <c r="AT192" s="46" t="n">
        <f aca="false">IF(AH192&gt;V192,1,0)</f>
        <v>0</v>
      </c>
      <c r="AU192" s="46" t="n">
        <f aca="false">IF(AI192&gt;W192,1,0)</f>
        <v>0</v>
      </c>
      <c r="AW192" s="19" t="n">
        <v>182</v>
      </c>
      <c r="AX192" s="46" t="n">
        <f aca="false">(N192-Z192)/2</f>
        <v>19.5</v>
      </c>
      <c r="AY192" s="46" t="n">
        <f aca="false">(O192-AA192)/2</f>
        <v>38</v>
      </c>
      <c r="AZ192" s="46" t="n">
        <f aca="false">(P192-AB192)/2</f>
        <v>30</v>
      </c>
      <c r="BA192" s="46" t="n">
        <f aca="false">(Q192-AC192)/2</f>
        <v>-303</v>
      </c>
      <c r="BB192" s="46" t="n">
        <f aca="false">(R192-AD192)/2</f>
        <v>15</v>
      </c>
      <c r="BC192" s="46" t="n">
        <f aca="false">(S192-AE192)/2</f>
        <v>3</v>
      </c>
      <c r="BD192" s="46" t="n">
        <f aca="false">(T192-AF192)/2</f>
        <v>22</v>
      </c>
      <c r="BE192" s="46" t="n">
        <f aca="false">(U192-AG192)/2</f>
        <v>40</v>
      </c>
      <c r="BF192" s="46" t="n">
        <f aca="false">(V192-AH192)/2</f>
        <v>39</v>
      </c>
      <c r="BG192" s="46" t="n">
        <f aca="false">(W192-AI192)/2</f>
        <v>165</v>
      </c>
    </row>
    <row r="193" customFormat="false" ht="13.5" hidden="false" customHeight="false" outlineLevel="0" collapsed="false">
      <c r="A193" s="19" t="n">
        <v>183</v>
      </c>
      <c r="B193" s="50" t="n">
        <v>4.005</v>
      </c>
      <c r="C193" s="50" t="n">
        <v>8.01</v>
      </c>
      <c r="D193" s="50" t="n">
        <v>7.01</v>
      </c>
      <c r="E193" s="50"/>
      <c r="F193" s="50" t="n">
        <v>6.01</v>
      </c>
      <c r="G193" s="50" t="n">
        <v>5.51</v>
      </c>
      <c r="H193" s="50" t="n">
        <v>5.005</v>
      </c>
      <c r="I193" s="50" t="n">
        <v>6.51</v>
      </c>
      <c r="J193" s="50" t="n">
        <v>5.51</v>
      </c>
      <c r="K193" s="50" t="n">
        <v>5.51</v>
      </c>
      <c r="M193" s="19" t="n">
        <v>183</v>
      </c>
      <c r="N193" s="46" t="n">
        <f aca="false">FLOOR(B193*$N$7, 1)</f>
        <v>240</v>
      </c>
      <c r="O193" s="46" t="n">
        <f aca="false">FLOOR(C193*$N$7, 1)</f>
        <v>480</v>
      </c>
      <c r="P193" s="46" t="n">
        <f aca="false">FLOOR(D193*$N$7, 1)</f>
        <v>420</v>
      </c>
      <c r="Q193" s="46" t="n">
        <f aca="false">FLOOR(E193*$N$7, 1)</f>
        <v>0</v>
      </c>
      <c r="R193" s="51" t="n">
        <f aca="false">FLOOR(F193*$N$7, 1)</f>
        <v>360</v>
      </c>
      <c r="S193" s="52" t="n">
        <f aca="false">FLOOR(G193*$N$7, 1)</f>
        <v>330</v>
      </c>
      <c r="T193" s="46" t="n">
        <f aca="false">FLOOR(H193*$N$7, 1)</f>
        <v>300</v>
      </c>
      <c r="U193" s="46" t="n">
        <f aca="false">FLOOR(I193*$N$7, 1)</f>
        <v>390</v>
      </c>
      <c r="V193" s="46" t="n">
        <f aca="false">FLOOR(J193*$N$7, 1)</f>
        <v>330</v>
      </c>
      <c r="W193" s="53" t="n">
        <f aca="false">FLOOR(K193*$N$7, 1)</f>
        <v>330</v>
      </c>
      <c r="Y193" s="19" t="n">
        <v>183</v>
      </c>
      <c r="Z193" s="46" t="n">
        <v>231</v>
      </c>
      <c r="AA193" s="46" t="n">
        <v>419</v>
      </c>
      <c r="AB193" s="46" t="n">
        <v>376</v>
      </c>
      <c r="AC193" s="46" t="n">
        <v>393</v>
      </c>
      <c r="AD193" s="46" t="n">
        <v>324</v>
      </c>
      <c r="AE193" s="46" t="n">
        <v>324</v>
      </c>
      <c r="AF193" s="46" t="n">
        <v>271</v>
      </c>
      <c r="AG193" s="46" t="n">
        <v>339</v>
      </c>
      <c r="AH193" s="46" t="n">
        <v>284</v>
      </c>
      <c r="AI193" s="46"/>
      <c r="AK193" s="19" t="n">
        <v>183</v>
      </c>
      <c r="AL193" s="46" t="n">
        <f aca="false">IF(Z193&gt;N193,1,0)</f>
        <v>0</v>
      </c>
      <c r="AM193" s="46" t="n">
        <f aca="false">IF(AA193&gt;O193,1,0)</f>
        <v>0</v>
      </c>
      <c r="AN193" s="46" t="n">
        <f aca="false">IF(AB193&gt;P193,1,0)</f>
        <v>0</v>
      </c>
      <c r="AO193" s="46" t="n">
        <v>0</v>
      </c>
      <c r="AP193" s="46" t="n">
        <f aca="false">IF(AD193&gt;R193,1,0)</f>
        <v>0</v>
      </c>
      <c r="AQ193" s="46" t="n">
        <f aca="false">IF(AE193&gt;S193,1,0)</f>
        <v>0</v>
      </c>
      <c r="AR193" s="46" t="n">
        <f aca="false">IF(AF193&gt;T193,1,0)</f>
        <v>0</v>
      </c>
      <c r="AS193" s="46" t="n">
        <f aca="false">IF(AG193&gt;U193,1,0)</f>
        <v>0</v>
      </c>
      <c r="AT193" s="46" t="n">
        <f aca="false">IF(AH193&gt;V193,1,0)</f>
        <v>0</v>
      </c>
      <c r="AU193" s="46" t="n">
        <f aca="false">IF(AI193&gt;W193,1,0)</f>
        <v>0</v>
      </c>
      <c r="AW193" s="19" t="n">
        <v>183</v>
      </c>
      <c r="AX193" s="46" t="n">
        <f aca="false">(N193-Z193)/2</f>
        <v>4.5</v>
      </c>
      <c r="AY193" s="46" t="n">
        <f aca="false">(O193-AA193)/2</f>
        <v>30.5</v>
      </c>
      <c r="AZ193" s="46" t="n">
        <f aca="false">(P193-AB193)/2</f>
        <v>22</v>
      </c>
      <c r="BA193" s="46" t="n">
        <f aca="false">(Q193-AC193)/2</f>
        <v>-196.5</v>
      </c>
      <c r="BB193" s="46" t="n">
        <f aca="false">(R193-AD193)/2</f>
        <v>18</v>
      </c>
      <c r="BC193" s="46" t="n">
        <f aca="false">(S193-AE193)/2</f>
        <v>3</v>
      </c>
      <c r="BD193" s="46" t="n">
        <f aca="false">(T193-AF193)/2</f>
        <v>14.5</v>
      </c>
      <c r="BE193" s="46" t="n">
        <f aca="false">(U193-AG193)/2</f>
        <v>25.5</v>
      </c>
      <c r="BF193" s="46" t="n">
        <f aca="false">(V193-AH193)/2</f>
        <v>23</v>
      </c>
      <c r="BG193" s="46" t="n">
        <f aca="false">(W193-AI193)/2</f>
        <v>165</v>
      </c>
    </row>
    <row r="194" customFormat="false" ht="13.5" hidden="false" customHeight="false" outlineLevel="0" collapsed="false">
      <c r="A194" s="19" t="n">
        <v>184</v>
      </c>
      <c r="B194" s="50" t="n">
        <v>6.51</v>
      </c>
      <c r="C194" s="50" t="n">
        <v>7.01</v>
      </c>
      <c r="D194" s="50" t="n">
        <v>7.01</v>
      </c>
      <c r="E194" s="50"/>
      <c r="F194" s="50" t="n">
        <v>6.51</v>
      </c>
      <c r="G194" s="50" t="n">
        <v>5.51</v>
      </c>
      <c r="H194" s="50" t="n">
        <v>5.005</v>
      </c>
      <c r="I194" s="50" t="n">
        <v>6.01</v>
      </c>
      <c r="J194" s="50" t="n">
        <v>5.51</v>
      </c>
      <c r="K194" s="50" t="n">
        <v>5.005</v>
      </c>
      <c r="M194" s="19" t="n">
        <v>184</v>
      </c>
      <c r="N194" s="46" t="n">
        <f aca="false">FLOOR(B194*$N$7, 1)</f>
        <v>390</v>
      </c>
      <c r="O194" s="46" t="n">
        <f aca="false">FLOOR(C194*$N$7, 1)</f>
        <v>420</v>
      </c>
      <c r="P194" s="46" t="n">
        <f aca="false">FLOOR(D194*$N$7, 1)</f>
        <v>420</v>
      </c>
      <c r="Q194" s="46" t="n">
        <f aca="false">FLOOR(E194*$N$7, 1)</f>
        <v>0</v>
      </c>
      <c r="R194" s="51" t="n">
        <f aca="false">FLOOR(F194*$N$7, 1)</f>
        <v>390</v>
      </c>
      <c r="S194" s="52" t="n">
        <f aca="false">FLOOR(G194*$N$7, 1)</f>
        <v>330</v>
      </c>
      <c r="T194" s="46" t="n">
        <f aca="false">FLOOR(H194*$N$7, 1)</f>
        <v>300</v>
      </c>
      <c r="U194" s="46" t="n">
        <f aca="false">FLOOR(I194*$N$7, 1)</f>
        <v>360</v>
      </c>
      <c r="V194" s="46" t="n">
        <f aca="false">FLOOR(J194*$N$7, 1)</f>
        <v>330</v>
      </c>
      <c r="W194" s="53" t="n">
        <f aca="false">FLOOR(K194*$N$7, 1)</f>
        <v>300</v>
      </c>
      <c r="Y194" s="19" t="n">
        <v>184</v>
      </c>
      <c r="Z194" s="46" t="n">
        <v>360</v>
      </c>
      <c r="AA194" s="46" t="n">
        <v>371</v>
      </c>
      <c r="AB194" s="46" t="n">
        <v>367</v>
      </c>
      <c r="AC194" s="46" t="n">
        <v>340</v>
      </c>
      <c r="AD194" s="46" t="n">
        <v>359</v>
      </c>
      <c r="AE194" s="46" t="n">
        <v>328</v>
      </c>
      <c r="AF194" s="46" t="n">
        <v>267</v>
      </c>
      <c r="AG194" s="46" t="n">
        <v>311</v>
      </c>
      <c r="AH194" s="46" t="n">
        <v>287</v>
      </c>
      <c r="AI194" s="46"/>
      <c r="AK194" s="19" t="n">
        <v>184</v>
      </c>
      <c r="AL194" s="46" t="n">
        <f aca="false">IF(Z194&gt;N194,1,0)</f>
        <v>0</v>
      </c>
      <c r="AM194" s="46" t="n">
        <f aca="false">IF(AA194&gt;O194,1,0)</f>
        <v>0</v>
      </c>
      <c r="AN194" s="46" t="n">
        <f aca="false">IF(AB194&gt;P194,1,0)</f>
        <v>0</v>
      </c>
      <c r="AO194" s="46" t="n">
        <v>0</v>
      </c>
      <c r="AP194" s="46" t="n">
        <f aca="false">IF(AD194&gt;R194,1,0)</f>
        <v>0</v>
      </c>
      <c r="AQ194" s="46" t="n">
        <f aca="false">IF(AE194&gt;S194,1,0)</f>
        <v>0</v>
      </c>
      <c r="AR194" s="46" t="n">
        <f aca="false">IF(AF194&gt;T194,1,0)</f>
        <v>0</v>
      </c>
      <c r="AS194" s="46" t="n">
        <f aca="false">IF(AG194&gt;U194,1,0)</f>
        <v>0</v>
      </c>
      <c r="AT194" s="46" t="n">
        <f aca="false">IF(AH194&gt;V194,1,0)</f>
        <v>0</v>
      </c>
      <c r="AU194" s="46" t="n">
        <f aca="false">IF(AI194&gt;W194,1,0)</f>
        <v>0</v>
      </c>
      <c r="AW194" s="19" t="n">
        <v>184</v>
      </c>
      <c r="AX194" s="46" t="n">
        <f aca="false">(N194-Z194)/2</f>
        <v>15</v>
      </c>
      <c r="AY194" s="46" t="n">
        <f aca="false">(O194-AA194)/2</f>
        <v>24.5</v>
      </c>
      <c r="AZ194" s="46" t="n">
        <f aca="false">(P194-AB194)/2</f>
        <v>26.5</v>
      </c>
      <c r="BA194" s="46" t="n">
        <f aca="false">(Q194-AC194)/2</f>
        <v>-170</v>
      </c>
      <c r="BB194" s="46" t="n">
        <f aca="false">(R194-AD194)/2</f>
        <v>15.5</v>
      </c>
      <c r="BC194" s="46" t="n">
        <f aca="false">(S194-AE194)/2</f>
        <v>1</v>
      </c>
      <c r="BD194" s="46" t="n">
        <f aca="false">(T194-AF194)/2</f>
        <v>16.5</v>
      </c>
      <c r="BE194" s="46" t="n">
        <f aca="false">(U194-AG194)/2</f>
        <v>24.5</v>
      </c>
      <c r="BF194" s="46" t="n">
        <f aca="false">(V194-AH194)/2</f>
        <v>21.5</v>
      </c>
      <c r="BG194" s="46" t="n">
        <f aca="false">(W194-AI194)/2</f>
        <v>150</v>
      </c>
    </row>
    <row r="195" customFormat="false" ht="13.5" hidden="false" customHeight="false" outlineLevel="0" collapsed="false">
      <c r="A195" s="19" t="n">
        <v>185</v>
      </c>
      <c r="B195" s="50" t="n">
        <v>5.51</v>
      </c>
      <c r="C195" s="50" t="n">
        <v>7.01</v>
      </c>
      <c r="D195" s="50" t="n">
        <v>7.01</v>
      </c>
      <c r="E195" s="50"/>
      <c r="F195" s="50" t="n">
        <v>6.01</v>
      </c>
      <c r="G195" s="50" t="n">
        <v>6.01</v>
      </c>
      <c r="H195" s="50" t="n">
        <v>5.51</v>
      </c>
      <c r="I195" s="50" t="n">
        <v>6.51</v>
      </c>
      <c r="J195" s="50" t="n">
        <v>6.01</v>
      </c>
      <c r="K195" s="50" t="n">
        <v>5.51</v>
      </c>
      <c r="M195" s="19" t="n">
        <v>185</v>
      </c>
      <c r="N195" s="46" t="n">
        <f aca="false">FLOOR(B195*$N$7, 1)</f>
        <v>330</v>
      </c>
      <c r="O195" s="46" t="n">
        <f aca="false">FLOOR(C195*$N$7, 1)</f>
        <v>420</v>
      </c>
      <c r="P195" s="46" t="n">
        <f aca="false">FLOOR(D195*$N$7, 1)</f>
        <v>420</v>
      </c>
      <c r="Q195" s="46" t="n">
        <f aca="false">FLOOR(E195*$N$7, 1)</f>
        <v>0</v>
      </c>
      <c r="R195" s="51" t="n">
        <f aca="false">FLOOR(F195*$N$7, 1)</f>
        <v>360</v>
      </c>
      <c r="S195" s="52" t="n">
        <f aca="false">FLOOR(G195*$N$7, 1)</f>
        <v>360</v>
      </c>
      <c r="T195" s="46" t="n">
        <f aca="false">FLOOR(H195*$N$7, 1)</f>
        <v>330</v>
      </c>
      <c r="U195" s="46" t="n">
        <f aca="false">FLOOR(I195*$N$7, 1)</f>
        <v>390</v>
      </c>
      <c r="V195" s="46" t="n">
        <f aca="false">FLOOR(J195*$N$7, 1)</f>
        <v>360</v>
      </c>
      <c r="W195" s="53" t="n">
        <f aca="false">FLOOR(K195*$N$7, 1)</f>
        <v>330</v>
      </c>
      <c r="Y195" s="19" t="n">
        <v>185</v>
      </c>
      <c r="Z195" s="46" t="n">
        <v>311</v>
      </c>
      <c r="AA195" s="46" t="n">
        <v>388</v>
      </c>
      <c r="AB195" s="46" t="n">
        <v>378</v>
      </c>
      <c r="AC195" s="46" t="n">
        <v>405</v>
      </c>
      <c r="AD195" s="46" t="n">
        <v>328</v>
      </c>
      <c r="AE195" s="46" t="n">
        <v>358</v>
      </c>
      <c r="AF195" s="46" t="n">
        <v>294</v>
      </c>
      <c r="AG195" s="46" t="n">
        <v>306</v>
      </c>
      <c r="AH195" s="46" t="n">
        <v>312</v>
      </c>
      <c r="AI195" s="46"/>
      <c r="AK195" s="19" t="n">
        <v>185</v>
      </c>
      <c r="AL195" s="46" t="n">
        <f aca="false">IF(Z195&gt;N195,1,0)</f>
        <v>0</v>
      </c>
      <c r="AM195" s="46" t="n">
        <f aca="false">IF(AA195&gt;O195,1,0)</f>
        <v>0</v>
      </c>
      <c r="AN195" s="46" t="n">
        <f aca="false">IF(AB195&gt;P195,1,0)</f>
        <v>0</v>
      </c>
      <c r="AO195" s="46" t="n">
        <v>0</v>
      </c>
      <c r="AP195" s="46" t="n">
        <f aca="false">IF(AD195&gt;R195,1,0)</f>
        <v>0</v>
      </c>
      <c r="AQ195" s="46" t="n">
        <f aca="false">IF(AE195&gt;S195,1,0)</f>
        <v>0</v>
      </c>
      <c r="AR195" s="46" t="n">
        <f aca="false">IF(AF195&gt;T195,1,0)</f>
        <v>0</v>
      </c>
      <c r="AS195" s="46" t="n">
        <f aca="false">IF(AG195&gt;U195,1,0)</f>
        <v>0</v>
      </c>
      <c r="AT195" s="46" t="n">
        <f aca="false">IF(AH195&gt;V195,1,0)</f>
        <v>0</v>
      </c>
      <c r="AU195" s="46" t="n">
        <f aca="false">IF(AI195&gt;W195,1,0)</f>
        <v>0</v>
      </c>
      <c r="AW195" s="19" t="n">
        <v>185</v>
      </c>
      <c r="AX195" s="46" t="n">
        <f aca="false">(N195-Z195)/2</f>
        <v>9.5</v>
      </c>
      <c r="AY195" s="46" t="n">
        <f aca="false">(O195-AA195)/2</f>
        <v>16</v>
      </c>
      <c r="AZ195" s="46" t="n">
        <f aca="false">(P195-AB195)/2</f>
        <v>21</v>
      </c>
      <c r="BA195" s="46" t="n">
        <f aca="false">(Q195-AC195)/2</f>
        <v>-202.5</v>
      </c>
      <c r="BB195" s="46" t="n">
        <f aca="false">(R195-AD195)/2</f>
        <v>16</v>
      </c>
      <c r="BC195" s="46" t="n">
        <f aca="false">(S195-AE195)/2</f>
        <v>1</v>
      </c>
      <c r="BD195" s="46" t="n">
        <f aca="false">(T195-AF195)/2</f>
        <v>18</v>
      </c>
      <c r="BE195" s="46" t="n">
        <f aca="false">(U195-AG195)/2</f>
        <v>42</v>
      </c>
      <c r="BF195" s="46" t="n">
        <f aca="false">(V195-AH195)/2</f>
        <v>24</v>
      </c>
      <c r="BG195" s="46" t="n">
        <f aca="false">(W195-AI195)/2</f>
        <v>165</v>
      </c>
    </row>
    <row r="196" customFormat="false" ht="13.5" hidden="false" customHeight="false" outlineLevel="0" collapsed="false">
      <c r="A196" s="19" t="n">
        <v>186</v>
      </c>
      <c r="B196" s="50" t="n">
        <v>6.01</v>
      </c>
      <c r="C196" s="50" t="n">
        <v>7.51</v>
      </c>
      <c r="D196" s="50" t="n">
        <v>7.01</v>
      </c>
      <c r="E196" s="50"/>
      <c r="F196" s="50" t="n">
        <v>5.51</v>
      </c>
      <c r="G196" s="50" t="n">
        <v>5.51</v>
      </c>
      <c r="H196" s="50" t="n">
        <v>5.005</v>
      </c>
      <c r="I196" s="50" t="n">
        <v>6.51</v>
      </c>
      <c r="J196" s="50" t="n">
        <v>5.51</v>
      </c>
      <c r="K196" s="50" t="n">
        <v>5.51</v>
      </c>
      <c r="M196" s="19" t="n">
        <v>186</v>
      </c>
      <c r="N196" s="46" t="n">
        <f aca="false">FLOOR(B196*$N$7, 1)</f>
        <v>360</v>
      </c>
      <c r="O196" s="46" t="n">
        <f aca="false">FLOOR(C196*$N$7, 1)</f>
        <v>450</v>
      </c>
      <c r="P196" s="46" t="n">
        <f aca="false">FLOOR(D196*$N$7, 1)</f>
        <v>420</v>
      </c>
      <c r="Q196" s="46" t="n">
        <f aca="false">FLOOR(E196*$N$7, 1)</f>
        <v>0</v>
      </c>
      <c r="R196" s="51" t="n">
        <f aca="false">FLOOR(F196*$N$7, 1)</f>
        <v>330</v>
      </c>
      <c r="S196" s="52" t="n">
        <f aca="false">FLOOR(G196*$N$7, 1)</f>
        <v>330</v>
      </c>
      <c r="T196" s="46" t="n">
        <f aca="false">FLOOR(H196*$N$7, 1)</f>
        <v>300</v>
      </c>
      <c r="U196" s="46" t="n">
        <f aca="false">FLOOR(I196*$N$7, 1)</f>
        <v>390</v>
      </c>
      <c r="V196" s="46" t="n">
        <f aca="false">FLOOR(J196*$N$7, 1)</f>
        <v>330</v>
      </c>
      <c r="W196" s="53" t="n">
        <f aca="false">FLOOR(K196*$N$7, 1)</f>
        <v>330</v>
      </c>
      <c r="Y196" s="19" t="n">
        <v>186</v>
      </c>
      <c r="Z196" s="46" t="n">
        <v>325</v>
      </c>
      <c r="AA196" s="46" t="n">
        <v>381</v>
      </c>
      <c r="AB196" s="46" t="n">
        <v>399</v>
      </c>
      <c r="AC196" s="46" t="n">
        <v>392</v>
      </c>
      <c r="AD196" s="46" t="n">
        <v>298</v>
      </c>
      <c r="AE196" s="46" t="n">
        <v>326</v>
      </c>
      <c r="AF196" s="46" t="n">
        <v>278</v>
      </c>
      <c r="AG196" s="46" t="n">
        <v>345</v>
      </c>
      <c r="AH196" s="46" t="n">
        <v>284</v>
      </c>
      <c r="AI196" s="46"/>
      <c r="AK196" s="19" t="n">
        <v>186</v>
      </c>
      <c r="AL196" s="46" t="n">
        <f aca="false">IF(Z196&gt;N196,1,0)</f>
        <v>0</v>
      </c>
      <c r="AM196" s="46" t="n">
        <f aca="false">IF(AA196&gt;O196,1,0)</f>
        <v>0</v>
      </c>
      <c r="AN196" s="46" t="n">
        <f aca="false">IF(AB196&gt;P196,1,0)</f>
        <v>0</v>
      </c>
      <c r="AO196" s="46" t="n">
        <v>0</v>
      </c>
      <c r="AP196" s="46" t="n">
        <f aca="false">IF(AD196&gt;R196,1,0)</f>
        <v>0</v>
      </c>
      <c r="AQ196" s="46" t="n">
        <f aca="false">IF(AE196&gt;S196,1,0)</f>
        <v>0</v>
      </c>
      <c r="AR196" s="46" t="n">
        <f aca="false">IF(AF196&gt;T196,1,0)</f>
        <v>0</v>
      </c>
      <c r="AS196" s="46" t="n">
        <f aca="false">IF(AG196&gt;U196,1,0)</f>
        <v>0</v>
      </c>
      <c r="AT196" s="46" t="n">
        <f aca="false">IF(AH196&gt;V196,1,0)</f>
        <v>0</v>
      </c>
      <c r="AU196" s="46" t="n">
        <f aca="false">IF(AI196&gt;W196,1,0)</f>
        <v>0</v>
      </c>
      <c r="AW196" s="19" t="n">
        <v>186</v>
      </c>
      <c r="AX196" s="46" t="n">
        <f aca="false">(N196-Z196)/2</f>
        <v>17.5</v>
      </c>
      <c r="AY196" s="46" t="n">
        <f aca="false">(O196-AA196)/2</f>
        <v>34.5</v>
      </c>
      <c r="AZ196" s="46" t="n">
        <f aca="false">(P196-AB196)/2</f>
        <v>10.5</v>
      </c>
      <c r="BA196" s="46" t="n">
        <f aca="false">(Q196-AC196)/2</f>
        <v>-196</v>
      </c>
      <c r="BB196" s="46" t="n">
        <f aca="false">(R196-AD196)/2</f>
        <v>16</v>
      </c>
      <c r="BC196" s="46" t="n">
        <f aca="false">(S196-AE196)/2</f>
        <v>2</v>
      </c>
      <c r="BD196" s="46" t="n">
        <f aca="false">(T196-AF196)/2</f>
        <v>11</v>
      </c>
      <c r="BE196" s="46" t="n">
        <f aca="false">(U196-AG196)/2</f>
        <v>22.5</v>
      </c>
      <c r="BF196" s="46" t="n">
        <f aca="false">(V196-AH196)/2</f>
        <v>23</v>
      </c>
      <c r="BG196" s="46" t="n">
        <f aca="false">(W196-AI196)/2</f>
        <v>165</v>
      </c>
    </row>
    <row r="197" customFormat="false" ht="13.5" hidden="false" customHeight="false" outlineLevel="0" collapsed="false">
      <c r="A197" s="19" t="n">
        <v>187</v>
      </c>
      <c r="B197" s="50" t="n">
        <v>6.51</v>
      </c>
      <c r="C197" s="50" t="n">
        <v>7.01</v>
      </c>
      <c r="D197" s="50" t="n">
        <v>7.01</v>
      </c>
      <c r="E197" s="50"/>
      <c r="F197" s="50" t="n">
        <v>7.01</v>
      </c>
      <c r="G197" s="50" t="n">
        <v>5.51</v>
      </c>
      <c r="H197" s="50" t="n">
        <v>5.51</v>
      </c>
      <c r="I197" s="50" t="n">
        <v>6.51</v>
      </c>
      <c r="J197" s="50" t="n">
        <v>6.01</v>
      </c>
      <c r="K197" s="50" t="n">
        <v>5.51</v>
      </c>
      <c r="M197" s="19" t="n">
        <v>187</v>
      </c>
      <c r="N197" s="46" t="n">
        <f aca="false">FLOOR(B197*$N$7, 1)</f>
        <v>390</v>
      </c>
      <c r="O197" s="46" t="n">
        <f aca="false">FLOOR(C197*$N$7, 1)</f>
        <v>420</v>
      </c>
      <c r="P197" s="46" t="n">
        <f aca="false">FLOOR(D197*$N$7, 1)</f>
        <v>420</v>
      </c>
      <c r="Q197" s="46" t="n">
        <f aca="false">FLOOR(E197*$N$7, 1)</f>
        <v>0</v>
      </c>
      <c r="R197" s="51" t="n">
        <f aca="false">FLOOR(F197*$N$7, 1)</f>
        <v>420</v>
      </c>
      <c r="S197" s="52" t="n">
        <f aca="false">FLOOR(G197*$N$7, 1)</f>
        <v>330</v>
      </c>
      <c r="T197" s="46" t="n">
        <f aca="false">FLOOR(H197*$N$7, 1)</f>
        <v>330</v>
      </c>
      <c r="U197" s="46" t="n">
        <f aca="false">FLOOR(I197*$N$7, 1)</f>
        <v>390</v>
      </c>
      <c r="V197" s="46" t="n">
        <f aca="false">FLOOR(J197*$N$7, 1)</f>
        <v>360</v>
      </c>
      <c r="W197" s="53" t="n">
        <f aca="false">FLOOR(K197*$N$7, 1)</f>
        <v>330</v>
      </c>
      <c r="Y197" s="19" t="n">
        <v>187</v>
      </c>
      <c r="Z197" s="46" t="n">
        <v>363</v>
      </c>
      <c r="AA197" s="46" t="n">
        <v>367</v>
      </c>
      <c r="AB197" s="46" t="n">
        <v>392</v>
      </c>
      <c r="AC197" s="46" t="n">
        <v>391</v>
      </c>
      <c r="AD197" s="46" t="n">
        <v>416</v>
      </c>
      <c r="AE197" s="46" t="n">
        <v>326</v>
      </c>
      <c r="AF197" s="46" t="n">
        <v>283</v>
      </c>
      <c r="AG197" s="46" t="n">
        <v>338</v>
      </c>
      <c r="AH197" s="46" t="n">
        <v>297</v>
      </c>
      <c r="AI197" s="46"/>
      <c r="AK197" s="19" t="n">
        <v>187</v>
      </c>
      <c r="AL197" s="46" t="n">
        <f aca="false">IF(Z197&gt;N197,1,0)</f>
        <v>0</v>
      </c>
      <c r="AM197" s="46" t="n">
        <f aca="false">IF(AA197&gt;O197,1,0)</f>
        <v>0</v>
      </c>
      <c r="AN197" s="46" t="n">
        <f aca="false">IF(AB197&gt;P197,1,0)</f>
        <v>0</v>
      </c>
      <c r="AO197" s="46" t="n">
        <v>0</v>
      </c>
      <c r="AP197" s="46" t="n">
        <f aca="false">IF(AD197&gt;R197,1,0)</f>
        <v>0</v>
      </c>
      <c r="AQ197" s="46" t="n">
        <f aca="false">IF(AE197&gt;S197,1,0)</f>
        <v>0</v>
      </c>
      <c r="AR197" s="46" t="n">
        <f aca="false">IF(AF197&gt;T197,1,0)</f>
        <v>0</v>
      </c>
      <c r="AS197" s="46" t="n">
        <f aca="false">IF(AG197&gt;U197,1,0)</f>
        <v>0</v>
      </c>
      <c r="AT197" s="46" t="n">
        <f aca="false">IF(AH197&gt;V197,1,0)</f>
        <v>0</v>
      </c>
      <c r="AU197" s="46" t="n">
        <f aca="false">IF(AI197&gt;W197,1,0)</f>
        <v>0</v>
      </c>
      <c r="AW197" s="19" t="n">
        <v>187</v>
      </c>
      <c r="AX197" s="46" t="n">
        <f aca="false">(N197-Z197)/2</f>
        <v>13.5</v>
      </c>
      <c r="AY197" s="46" t="n">
        <f aca="false">(O197-AA197)/2</f>
        <v>26.5</v>
      </c>
      <c r="AZ197" s="46" t="n">
        <f aca="false">(P197-AB197)/2</f>
        <v>14</v>
      </c>
      <c r="BA197" s="46" t="n">
        <f aca="false">(Q197-AC197)/2</f>
        <v>-195.5</v>
      </c>
      <c r="BB197" s="46" t="n">
        <f aca="false">(R197-AD197)/2</f>
        <v>2</v>
      </c>
      <c r="BC197" s="46" t="n">
        <f aca="false">(S197-AE197)/2</f>
        <v>2</v>
      </c>
      <c r="BD197" s="46" t="n">
        <f aca="false">(T197-AF197)/2</f>
        <v>23.5</v>
      </c>
      <c r="BE197" s="46" t="n">
        <f aca="false">(U197-AG197)/2</f>
        <v>26</v>
      </c>
      <c r="BF197" s="46" t="n">
        <f aca="false">(V197-AH197)/2</f>
        <v>31.5</v>
      </c>
      <c r="BG197" s="46" t="n">
        <f aca="false">(W197-AI197)/2</f>
        <v>165</v>
      </c>
    </row>
    <row r="198" customFormat="false" ht="13.5" hidden="false" customHeight="false" outlineLevel="0" collapsed="false">
      <c r="A198" s="19" t="n">
        <v>188</v>
      </c>
      <c r="B198" s="50" t="n">
        <v>7.51</v>
      </c>
      <c r="C198" s="50" t="n">
        <v>7.01</v>
      </c>
      <c r="D198" s="50" t="n">
        <v>7.01</v>
      </c>
      <c r="E198" s="50"/>
      <c r="F198" s="50" t="n">
        <v>6.51</v>
      </c>
      <c r="G198" s="50" t="n">
        <v>6.01</v>
      </c>
      <c r="H198" s="50" t="n">
        <v>5.005</v>
      </c>
      <c r="I198" s="50" t="n">
        <v>6.01</v>
      </c>
      <c r="J198" s="50" t="n">
        <v>6.01</v>
      </c>
      <c r="K198" s="50" t="n">
        <v>5.005</v>
      </c>
      <c r="M198" s="19" t="n">
        <v>188</v>
      </c>
      <c r="N198" s="46" t="n">
        <f aca="false">FLOOR(B198*$N$7, 1)</f>
        <v>450</v>
      </c>
      <c r="O198" s="46" t="n">
        <f aca="false">FLOOR(C198*$N$7, 1)</f>
        <v>420</v>
      </c>
      <c r="P198" s="46" t="n">
        <f aca="false">FLOOR(D198*$N$7, 1)</f>
        <v>420</v>
      </c>
      <c r="Q198" s="46" t="n">
        <f aca="false">FLOOR(E198*$N$7, 1)</f>
        <v>0</v>
      </c>
      <c r="R198" s="51" t="n">
        <f aca="false">FLOOR(F198*$N$7, 1)</f>
        <v>390</v>
      </c>
      <c r="S198" s="52" t="n">
        <f aca="false">FLOOR(G198*$N$7, 1)</f>
        <v>360</v>
      </c>
      <c r="T198" s="46" t="n">
        <f aca="false">FLOOR(H198*$N$7, 1)</f>
        <v>300</v>
      </c>
      <c r="U198" s="46" t="n">
        <f aca="false">FLOOR(I198*$N$7, 1)</f>
        <v>360</v>
      </c>
      <c r="V198" s="46" t="n">
        <f aca="false">FLOOR(J198*$N$7, 1)</f>
        <v>360</v>
      </c>
      <c r="W198" s="53" t="n">
        <f aca="false">FLOOR(K198*$N$7, 1)</f>
        <v>300</v>
      </c>
      <c r="Y198" s="19" t="n">
        <v>188</v>
      </c>
      <c r="Z198" s="46" t="n">
        <v>401</v>
      </c>
      <c r="AA198" s="46" t="n">
        <v>383</v>
      </c>
      <c r="AB198" s="46" t="n">
        <v>372</v>
      </c>
      <c r="AC198" s="46" t="n">
        <v>291</v>
      </c>
      <c r="AD198" s="46" t="n">
        <v>358</v>
      </c>
      <c r="AE198" s="46" t="n">
        <v>356</v>
      </c>
      <c r="AF198" s="46" t="n">
        <v>273</v>
      </c>
      <c r="AG198" s="46" t="n">
        <v>330</v>
      </c>
      <c r="AH198" s="46" t="n">
        <v>322</v>
      </c>
      <c r="AI198" s="46"/>
      <c r="AK198" s="19" t="n">
        <v>188</v>
      </c>
      <c r="AL198" s="46" t="n">
        <f aca="false">IF(Z198&gt;N198,1,0)</f>
        <v>0</v>
      </c>
      <c r="AM198" s="46" t="n">
        <f aca="false">IF(AA198&gt;O198,1,0)</f>
        <v>0</v>
      </c>
      <c r="AN198" s="46" t="n">
        <f aca="false">IF(AB198&gt;P198,1,0)</f>
        <v>0</v>
      </c>
      <c r="AO198" s="46" t="n">
        <v>0</v>
      </c>
      <c r="AP198" s="46" t="n">
        <f aca="false">IF(AD198&gt;R198,1,0)</f>
        <v>0</v>
      </c>
      <c r="AQ198" s="46" t="n">
        <f aca="false">IF(AE198&gt;S198,1,0)</f>
        <v>0</v>
      </c>
      <c r="AR198" s="46" t="n">
        <f aca="false">IF(AF198&gt;T198,1,0)</f>
        <v>0</v>
      </c>
      <c r="AS198" s="46" t="n">
        <f aca="false">IF(AG198&gt;U198,1,0)</f>
        <v>0</v>
      </c>
      <c r="AT198" s="46" t="n">
        <f aca="false">IF(AH198&gt;V198,1,0)</f>
        <v>0</v>
      </c>
      <c r="AU198" s="46" t="n">
        <f aca="false">IF(AI198&gt;W198,1,0)</f>
        <v>0</v>
      </c>
      <c r="AW198" s="19" t="n">
        <v>188</v>
      </c>
      <c r="AX198" s="46" t="n">
        <f aca="false">(N198-Z198)/2</f>
        <v>24.5</v>
      </c>
      <c r="AY198" s="46" t="n">
        <f aca="false">(O198-AA198)/2</f>
        <v>18.5</v>
      </c>
      <c r="AZ198" s="46" t="n">
        <f aca="false">(P198-AB198)/2</f>
        <v>24</v>
      </c>
      <c r="BA198" s="46" t="n">
        <f aca="false">(Q198-AC198)/2</f>
        <v>-145.5</v>
      </c>
      <c r="BB198" s="46" t="n">
        <f aca="false">(R198-AD198)/2</f>
        <v>16</v>
      </c>
      <c r="BC198" s="46" t="n">
        <f aca="false">(S198-AE198)/2</f>
        <v>2</v>
      </c>
      <c r="BD198" s="46" t="n">
        <f aca="false">(T198-AF198)/2</f>
        <v>13.5</v>
      </c>
      <c r="BE198" s="46" t="n">
        <f aca="false">(U198-AG198)/2</f>
        <v>15</v>
      </c>
      <c r="BF198" s="46" t="n">
        <f aca="false">(V198-AH198)/2</f>
        <v>19</v>
      </c>
      <c r="BG198" s="46" t="n">
        <f aca="false">(W198-AI198)/2</f>
        <v>150</v>
      </c>
    </row>
    <row r="199" customFormat="false" ht="13.5" hidden="false" customHeight="false" outlineLevel="0" collapsed="false">
      <c r="A199" s="19" t="n">
        <v>189</v>
      </c>
      <c r="B199" s="50" t="n">
        <v>8.01</v>
      </c>
      <c r="C199" s="50" t="n">
        <v>7.01</v>
      </c>
      <c r="D199" s="50" t="n">
        <v>8.01</v>
      </c>
      <c r="E199" s="50"/>
      <c r="F199" s="50" t="n">
        <v>6.01</v>
      </c>
      <c r="G199" s="50" t="n">
        <v>6.01</v>
      </c>
      <c r="H199" s="50" t="n">
        <v>5.51</v>
      </c>
      <c r="I199" s="50" t="n">
        <v>6.01</v>
      </c>
      <c r="J199" s="50" t="n">
        <v>6.01</v>
      </c>
      <c r="K199" s="50" t="n">
        <v>5.51</v>
      </c>
      <c r="M199" s="19" t="n">
        <v>189</v>
      </c>
      <c r="N199" s="46" t="n">
        <f aca="false">FLOOR(B199*$N$7, 1)</f>
        <v>480</v>
      </c>
      <c r="O199" s="46" t="n">
        <f aca="false">FLOOR(C199*$N$7, 1)</f>
        <v>420</v>
      </c>
      <c r="P199" s="46" t="n">
        <f aca="false">FLOOR(D199*$N$7, 1)</f>
        <v>480</v>
      </c>
      <c r="Q199" s="46" t="n">
        <f aca="false">FLOOR(E199*$N$7, 1)</f>
        <v>0</v>
      </c>
      <c r="R199" s="51" t="n">
        <f aca="false">FLOOR(F199*$N$7, 1)</f>
        <v>360</v>
      </c>
      <c r="S199" s="52" t="n">
        <f aca="false">FLOOR(G199*$N$7, 1)</f>
        <v>360</v>
      </c>
      <c r="T199" s="46" t="n">
        <f aca="false">FLOOR(H199*$N$7, 1)</f>
        <v>330</v>
      </c>
      <c r="U199" s="46" t="n">
        <f aca="false">FLOOR(I199*$N$7, 1)</f>
        <v>360</v>
      </c>
      <c r="V199" s="46" t="n">
        <f aca="false">FLOOR(J199*$N$7, 1)</f>
        <v>360</v>
      </c>
      <c r="W199" s="53" t="n">
        <f aca="false">FLOOR(K199*$N$7, 1)</f>
        <v>330</v>
      </c>
      <c r="Y199" s="19" t="n">
        <v>189</v>
      </c>
      <c r="Z199" s="46" t="n">
        <v>460</v>
      </c>
      <c r="AA199" s="46" t="n">
        <v>372</v>
      </c>
      <c r="AB199" s="46" t="n">
        <v>454</v>
      </c>
      <c r="AC199" s="46" t="n">
        <v>346</v>
      </c>
      <c r="AD199" s="46" t="n">
        <v>328</v>
      </c>
      <c r="AE199" s="46" t="n">
        <v>352</v>
      </c>
      <c r="AF199" s="46" t="n">
        <v>297</v>
      </c>
      <c r="AG199" s="46" t="n">
        <v>325</v>
      </c>
      <c r="AH199" s="46" t="n">
        <v>322</v>
      </c>
      <c r="AI199" s="46"/>
      <c r="AK199" s="19" t="n">
        <v>189</v>
      </c>
      <c r="AL199" s="46" t="n">
        <f aca="false">IF(Z199&gt;N199,1,0)</f>
        <v>0</v>
      </c>
      <c r="AM199" s="46" t="n">
        <f aca="false">IF(AA199&gt;O199,1,0)</f>
        <v>0</v>
      </c>
      <c r="AN199" s="46" t="n">
        <f aca="false">IF(AB199&gt;P199,1,0)</f>
        <v>0</v>
      </c>
      <c r="AO199" s="46" t="n">
        <v>0</v>
      </c>
      <c r="AP199" s="46" t="n">
        <f aca="false">IF(AD199&gt;R199,1,0)</f>
        <v>0</v>
      </c>
      <c r="AQ199" s="46" t="n">
        <f aca="false">IF(AE199&gt;S199,1,0)</f>
        <v>0</v>
      </c>
      <c r="AR199" s="46" t="n">
        <f aca="false">IF(AF199&gt;T199,1,0)</f>
        <v>0</v>
      </c>
      <c r="AS199" s="46" t="n">
        <f aca="false">IF(AG199&gt;U199,1,0)</f>
        <v>0</v>
      </c>
      <c r="AT199" s="46" t="n">
        <f aca="false">IF(AH199&gt;V199,1,0)</f>
        <v>0</v>
      </c>
      <c r="AU199" s="46" t="n">
        <f aca="false">IF(AI199&gt;W199,1,0)</f>
        <v>0</v>
      </c>
      <c r="AW199" s="19" t="n">
        <v>189</v>
      </c>
      <c r="AX199" s="46" t="n">
        <f aca="false">(N199-Z199)/2</f>
        <v>10</v>
      </c>
      <c r="AY199" s="46" t="n">
        <f aca="false">(O199-AA199)/2</f>
        <v>24</v>
      </c>
      <c r="AZ199" s="46" t="n">
        <f aca="false">(P199-AB199)/2</f>
        <v>13</v>
      </c>
      <c r="BA199" s="46" t="n">
        <f aca="false">(Q199-AC199)/2</f>
        <v>-173</v>
      </c>
      <c r="BB199" s="46" t="n">
        <f aca="false">(R199-AD199)/2</f>
        <v>16</v>
      </c>
      <c r="BC199" s="46" t="n">
        <f aca="false">(S199-AE199)/2</f>
        <v>4</v>
      </c>
      <c r="BD199" s="46" t="n">
        <f aca="false">(T199-AF199)/2</f>
        <v>16.5</v>
      </c>
      <c r="BE199" s="46" t="n">
        <f aca="false">(U199-AG199)/2</f>
        <v>17.5</v>
      </c>
      <c r="BF199" s="46" t="n">
        <f aca="false">(V199-AH199)/2</f>
        <v>19</v>
      </c>
      <c r="BG199" s="46" t="n">
        <f aca="false">(W199-AI199)/2</f>
        <v>165</v>
      </c>
    </row>
    <row r="200" customFormat="false" ht="13.5" hidden="false" customHeight="false" outlineLevel="0" collapsed="false">
      <c r="A200" s="19" t="n">
        <v>190</v>
      </c>
      <c r="B200" s="50" t="n">
        <v>5.005</v>
      </c>
      <c r="C200" s="50" t="n">
        <v>6.51</v>
      </c>
      <c r="D200" s="50" t="n">
        <v>7.51</v>
      </c>
      <c r="E200" s="50"/>
      <c r="F200" s="50" t="n">
        <v>6.01</v>
      </c>
      <c r="G200" s="50" t="n">
        <v>6.01</v>
      </c>
      <c r="H200" s="50" t="n">
        <v>5.51</v>
      </c>
      <c r="I200" s="50" t="n">
        <v>5.51</v>
      </c>
      <c r="J200" s="50" t="n">
        <v>6.01</v>
      </c>
      <c r="K200" s="50" t="n">
        <v>5.005</v>
      </c>
      <c r="M200" s="19" t="n">
        <v>190</v>
      </c>
      <c r="N200" s="46" t="n">
        <f aca="false">FLOOR(B200*$N$7, 1)</f>
        <v>300</v>
      </c>
      <c r="O200" s="46" t="n">
        <f aca="false">FLOOR(C200*$N$7, 1)</f>
        <v>390</v>
      </c>
      <c r="P200" s="46" t="n">
        <f aca="false">FLOOR(D200*$N$7, 1)</f>
        <v>450</v>
      </c>
      <c r="Q200" s="46" t="n">
        <f aca="false">FLOOR(E200*$N$7, 1)</f>
        <v>0</v>
      </c>
      <c r="R200" s="51" t="n">
        <f aca="false">FLOOR(F200*$N$7, 1)</f>
        <v>360</v>
      </c>
      <c r="S200" s="52" t="n">
        <f aca="false">FLOOR(G200*$N$7, 1)</f>
        <v>360</v>
      </c>
      <c r="T200" s="46" t="n">
        <f aca="false">FLOOR(H200*$N$7, 1)</f>
        <v>330</v>
      </c>
      <c r="U200" s="46" t="n">
        <f aca="false">FLOOR(I200*$N$7, 1)</f>
        <v>330</v>
      </c>
      <c r="V200" s="46" t="n">
        <f aca="false">FLOOR(J200*$N$7, 1)</f>
        <v>360</v>
      </c>
      <c r="W200" s="53" t="n">
        <f aca="false">FLOOR(K200*$N$7, 1)</f>
        <v>300</v>
      </c>
      <c r="Y200" s="19" t="n">
        <v>190</v>
      </c>
      <c r="Z200" s="46" t="n">
        <v>267</v>
      </c>
      <c r="AA200" s="46" t="n">
        <v>356</v>
      </c>
      <c r="AB200" s="46" t="n">
        <v>425</v>
      </c>
      <c r="AC200" s="46" t="n">
        <v>400</v>
      </c>
      <c r="AD200" s="46" t="n">
        <v>329</v>
      </c>
      <c r="AE200" s="46" t="n">
        <v>358</v>
      </c>
      <c r="AF200" s="46" t="n">
        <v>271</v>
      </c>
      <c r="AG200" s="46" t="n">
        <v>316</v>
      </c>
      <c r="AH200" s="46" t="n">
        <v>304</v>
      </c>
      <c r="AI200" s="46"/>
      <c r="AK200" s="19" t="n">
        <v>190</v>
      </c>
      <c r="AL200" s="46" t="n">
        <f aca="false">IF(Z200&gt;N200,1,0)</f>
        <v>0</v>
      </c>
      <c r="AM200" s="46" t="n">
        <f aca="false">IF(AA200&gt;O200,1,0)</f>
        <v>0</v>
      </c>
      <c r="AN200" s="46" t="n">
        <f aca="false">IF(AB200&gt;P200,1,0)</f>
        <v>0</v>
      </c>
      <c r="AO200" s="46" t="n">
        <v>0</v>
      </c>
      <c r="AP200" s="46" t="n">
        <f aca="false">IF(AD200&gt;R200,1,0)</f>
        <v>0</v>
      </c>
      <c r="AQ200" s="46" t="n">
        <f aca="false">IF(AE200&gt;S200,1,0)</f>
        <v>0</v>
      </c>
      <c r="AR200" s="46" t="n">
        <f aca="false">IF(AF200&gt;T200,1,0)</f>
        <v>0</v>
      </c>
      <c r="AS200" s="46" t="n">
        <f aca="false">IF(AG200&gt;U200,1,0)</f>
        <v>0</v>
      </c>
      <c r="AT200" s="46" t="n">
        <f aca="false">IF(AH200&gt;V200,1,0)</f>
        <v>0</v>
      </c>
      <c r="AU200" s="46" t="n">
        <f aca="false">IF(AI200&gt;W200,1,0)</f>
        <v>0</v>
      </c>
      <c r="AW200" s="19" t="n">
        <v>190</v>
      </c>
      <c r="AX200" s="46" t="n">
        <f aca="false">(N200-Z200)/2</f>
        <v>16.5</v>
      </c>
      <c r="AY200" s="46" t="n">
        <f aca="false">(O200-AA200)/2</f>
        <v>17</v>
      </c>
      <c r="AZ200" s="46" t="n">
        <f aca="false">(P200-AB200)/2</f>
        <v>12.5</v>
      </c>
      <c r="BA200" s="46" t="n">
        <f aca="false">(Q200-AC200)/2</f>
        <v>-200</v>
      </c>
      <c r="BB200" s="46" t="n">
        <f aca="false">(R200-AD200)/2</f>
        <v>15.5</v>
      </c>
      <c r="BC200" s="46" t="n">
        <f aca="false">(S200-AE200)/2</f>
        <v>1</v>
      </c>
      <c r="BD200" s="46" t="n">
        <f aca="false">(T200-AF200)/2</f>
        <v>29.5</v>
      </c>
      <c r="BE200" s="46" t="n">
        <f aca="false">(U200-AG200)/2</f>
        <v>7</v>
      </c>
      <c r="BF200" s="46" t="n">
        <f aca="false">(V200-AH200)/2</f>
        <v>28</v>
      </c>
      <c r="BG200" s="46" t="n">
        <f aca="false">(W200-AI200)/2</f>
        <v>150</v>
      </c>
    </row>
    <row r="201" customFormat="false" ht="13.5" hidden="false" customHeight="false" outlineLevel="0" collapsed="false">
      <c r="A201" s="19" t="n">
        <v>191</v>
      </c>
      <c r="B201" s="50" t="n">
        <v>5.005</v>
      </c>
      <c r="C201" s="50" t="n">
        <v>7.01</v>
      </c>
      <c r="D201" s="50" t="n">
        <v>7.51</v>
      </c>
      <c r="E201" s="50"/>
      <c r="F201" s="50" t="n">
        <v>6.01</v>
      </c>
      <c r="G201" s="50" t="n">
        <v>6.01</v>
      </c>
      <c r="H201" s="50" t="n">
        <v>5.51</v>
      </c>
      <c r="I201" s="50" t="n">
        <v>6.51</v>
      </c>
      <c r="J201" s="50" t="n">
        <v>6.01</v>
      </c>
      <c r="K201" s="50" t="n">
        <v>5.51</v>
      </c>
      <c r="M201" s="19" t="n">
        <v>191</v>
      </c>
      <c r="N201" s="46" t="n">
        <f aca="false">FLOOR(B201*$N$7, 1)</f>
        <v>300</v>
      </c>
      <c r="O201" s="46" t="n">
        <f aca="false">FLOOR(C201*$N$7, 1)</f>
        <v>420</v>
      </c>
      <c r="P201" s="46" t="n">
        <f aca="false">FLOOR(D201*$N$7, 1)</f>
        <v>450</v>
      </c>
      <c r="Q201" s="46" t="n">
        <f aca="false">FLOOR(E201*$N$7, 1)</f>
        <v>0</v>
      </c>
      <c r="R201" s="51" t="n">
        <f aca="false">FLOOR(F201*$N$7, 1)</f>
        <v>360</v>
      </c>
      <c r="S201" s="52" t="n">
        <f aca="false">FLOOR(G201*$N$7, 1)</f>
        <v>360</v>
      </c>
      <c r="T201" s="46" t="n">
        <f aca="false">FLOOR(H201*$N$7, 1)</f>
        <v>330</v>
      </c>
      <c r="U201" s="46" t="n">
        <f aca="false">FLOOR(I201*$N$7, 1)</f>
        <v>390</v>
      </c>
      <c r="V201" s="46" t="n">
        <f aca="false">FLOOR(J201*$N$7, 1)</f>
        <v>360</v>
      </c>
      <c r="W201" s="53" t="n">
        <f aca="false">FLOOR(K201*$N$7, 1)</f>
        <v>330</v>
      </c>
      <c r="Y201" s="19" t="n">
        <v>191</v>
      </c>
      <c r="Z201" s="46" t="n">
        <v>260</v>
      </c>
      <c r="AA201" s="46" t="n">
        <v>383</v>
      </c>
      <c r="AB201" s="46" t="n">
        <v>424</v>
      </c>
      <c r="AC201" s="46" t="n">
        <v>363</v>
      </c>
      <c r="AD201" s="46" t="n">
        <v>328</v>
      </c>
      <c r="AE201" s="46" t="n">
        <v>360</v>
      </c>
      <c r="AF201" s="46" t="n">
        <v>311</v>
      </c>
      <c r="AG201" s="46" t="n">
        <v>347</v>
      </c>
      <c r="AH201" s="46" t="n">
        <v>298</v>
      </c>
      <c r="AI201" s="46"/>
      <c r="AK201" s="19" t="n">
        <v>191</v>
      </c>
      <c r="AL201" s="46" t="n">
        <f aca="false">IF(Z201&gt;N201,1,0)</f>
        <v>0</v>
      </c>
      <c r="AM201" s="46" t="n">
        <f aca="false">IF(AA201&gt;O201,1,0)</f>
        <v>0</v>
      </c>
      <c r="AN201" s="46" t="n">
        <f aca="false">IF(AB201&gt;P201,1,0)</f>
        <v>0</v>
      </c>
      <c r="AO201" s="46" t="n">
        <v>0</v>
      </c>
      <c r="AP201" s="46" t="n">
        <f aca="false">IF(AD201&gt;R201,1,0)</f>
        <v>0</v>
      </c>
      <c r="AQ201" s="46" t="n">
        <f aca="false">IF(AE201&gt;S201,1,0)</f>
        <v>0</v>
      </c>
      <c r="AR201" s="46" t="n">
        <f aca="false">IF(AF201&gt;T201,1,0)</f>
        <v>0</v>
      </c>
      <c r="AS201" s="46" t="n">
        <f aca="false">IF(AG201&gt;U201,1,0)</f>
        <v>0</v>
      </c>
      <c r="AT201" s="46" t="n">
        <f aca="false">IF(AH201&gt;V201,1,0)</f>
        <v>0</v>
      </c>
      <c r="AU201" s="46" t="n">
        <f aca="false">IF(AI201&gt;W201,1,0)</f>
        <v>0</v>
      </c>
      <c r="AW201" s="19" t="n">
        <v>191</v>
      </c>
      <c r="AX201" s="46" t="n">
        <f aca="false">(N201-Z201)/2</f>
        <v>20</v>
      </c>
      <c r="AY201" s="46" t="n">
        <f aca="false">(O201-AA201)/2</f>
        <v>18.5</v>
      </c>
      <c r="AZ201" s="46" t="n">
        <f aca="false">(P201-AB201)/2</f>
        <v>13</v>
      </c>
      <c r="BA201" s="46" t="n">
        <f aca="false">(Q201-AC201)/2</f>
        <v>-181.5</v>
      </c>
      <c r="BB201" s="46" t="n">
        <f aca="false">(R201-AD201)/2</f>
        <v>16</v>
      </c>
      <c r="BC201" s="46" t="n">
        <f aca="false">(S201-AE201)/2</f>
        <v>0</v>
      </c>
      <c r="BD201" s="46" t="n">
        <f aca="false">(T201-AF201)/2</f>
        <v>9.5</v>
      </c>
      <c r="BE201" s="46" t="n">
        <f aca="false">(U201-AG201)/2</f>
        <v>21.5</v>
      </c>
      <c r="BF201" s="46" t="n">
        <f aca="false">(V201-AH201)/2</f>
        <v>31</v>
      </c>
      <c r="BG201" s="46" t="n">
        <f aca="false">(W201-AI201)/2</f>
        <v>165</v>
      </c>
    </row>
    <row r="202" customFormat="false" ht="13.5" hidden="false" customHeight="false" outlineLevel="0" collapsed="false">
      <c r="A202" s="19" t="n">
        <v>192</v>
      </c>
      <c r="B202" s="50" t="n">
        <v>5.51</v>
      </c>
      <c r="C202" s="50" t="n">
        <v>6.51</v>
      </c>
      <c r="D202" s="50" t="n">
        <v>7.01</v>
      </c>
      <c r="E202" s="50"/>
      <c r="F202" s="50" t="n">
        <v>6.01</v>
      </c>
      <c r="G202" s="50" t="n">
        <v>6.01</v>
      </c>
      <c r="H202" s="50" t="n">
        <v>5.005</v>
      </c>
      <c r="I202" s="50" t="n">
        <v>6.01</v>
      </c>
      <c r="J202" s="50" t="n">
        <v>6.01</v>
      </c>
      <c r="K202" s="50" t="n">
        <v>6.01</v>
      </c>
      <c r="M202" s="19" t="n">
        <v>192</v>
      </c>
      <c r="N202" s="46" t="n">
        <f aca="false">FLOOR(B202*$N$7, 1)</f>
        <v>330</v>
      </c>
      <c r="O202" s="46" t="n">
        <f aca="false">FLOOR(C202*$N$7, 1)</f>
        <v>390</v>
      </c>
      <c r="P202" s="46" t="n">
        <f aca="false">FLOOR(D202*$N$7, 1)</f>
        <v>420</v>
      </c>
      <c r="Q202" s="46" t="n">
        <f aca="false">FLOOR(E202*$N$7, 1)</f>
        <v>0</v>
      </c>
      <c r="R202" s="51" t="n">
        <f aca="false">FLOOR(F202*$N$7, 1)</f>
        <v>360</v>
      </c>
      <c r="S202" s="52" t="n">
        <f aca="false">FLOOR(G202*$N$7, 1)</f>
        <v>360</v>
      </c>
      <c r="T202" s="46" t="n">
        <f aca="false">FLOOR(H202*$N$7, 1)</f>
        <v>300</v>
      </c>
      <c r="U202" s="46" t="n">
        <f aca="false">FLOOR(I202*$N$7, 1)</f>
        <v>360</v>
      </c>
      <c r="V202" s="46" t="n">
        <f aca="false">FLOOR(J202*$N$7, 1)</f>
        <v>360</v>
      </c>
      <c r="W202" s="53" t="n">
        <f aca="false">FLOOR(K202*$N$7, 1)</f>
        <v>360</v>
      </c>
      <c r="Y202" s="19" t="n">
        <v>192</v>
      </c>
      <c r="Z202" s="46" t="n">
        <v>297</v>
      </c>
      <c r="AA202" s="46" t="n">
        <v>328</v>
      </c>
      <c r="AB202" s="46" t="n">
        <v>365</v>
      </c>
      <c r="AC202" s="46" t="n">
        <v>399</v>
      </c>
      <c r="AD202" s="46" t="n">
        <v>328</v>
      </c>
      <c r="AE202" s="46" t="n">
        <v>356</v>
      </c>
      <c r="AF202" s="46" t="n">
        <v>270</v>
      </c>
      <c r="AG202" s="46" t="n">
        <v>328</v>
      </c>
      <c r="AH202" s="46" t="n">
        <v>277</v>
      </c>
      <c r="AI202" s="46"/>
      <c r="AK202" s="19" t="n">
        <v>192</v>
      </c>
      <c r="AL202" s="46" t="n">
        <f aca="false">IF(Z202&gt;N202,1,0)</f>
        <v>0</v>
      </c>
      <c r="AM202" s="46" t="n">
        <f aca="false">IF(AA202&gt;O202,1,0)</f>
        <v>0</v>
      </c>
      <c r="AN202" s="46" t="n">
        <f aca="false">IF(AB202&gt;P202,1,0)</f>
        <v>0</v>
      </c>
      <c r="AO202" s="46" t="n">
        <v>0</v>
      </c>
      <c r="AP202" s="46" t="n">
        <f aca="false">IF(AD202&gt;R202,1,0)</f>
        <v>0</v>
      </c>
      <c r="AQ202" s="46" t="n">
        <f aca="false">IF(AE202&gt;S202,1,0)</f>
        <v>0</v>
      </c>
      <c r="AR202" s="46" t="n">
        <f aca="false">IF(AF202&gt;T202,1,0)</f>
        <v>0</v>
      </c>
      <c r="AS202" s="46" t="n">
        <f aca="false">IF(AG202&gt;U202,1,0)</f>
        <v>0</v>
      </c>
      <c r="AT202" s="46" t="n">
        <f aca="false">IF(AH202&gt;V202,1,0)</f>
        <v>0</v>
      </c>
      <c r="AU202" s="46" t="n">
        <f aca="false">IF(AI202&gt;W202,1,0)</f>
        <v>0</v>
      </c>
      <c r="AW202" s="19" t="n">
        <v>192</v>
      </c>
      <c r="AX202" s="46" t="n">
        <f aca="false">(N202-Z202)/2</f>
        <v>16.5</v>
      </c>
      <c r="AY202" s="46" t="n">
        <f aca="false">(O202-AA202)/2</f>
        <v>31</v>
      </c>
      <c r="AZ202" s="46" t="n">
        <f aca="false">(P202-AB202)/2</f>
        <v>27.5</v>
      </c>
      <c r="BA202" s="46" t="n">
        <f aca="false">(Q202-AC202)/2</f>
        <v>-199.5</v>
      </c>
      <c r="BB202" s="46" t="n">
        <f aca="false">(R202-AD202)/2</f>
        <v>16</v>
      </c>
      <c r="BC202" s="46" t="n">
        <f aca="false">(S202-AE202)/2</f>
        <v>2</v>
      </c>
      <c r="BD202" s="46" t="n">
        <f aca="false">(T202-AF202)/2</f>
        <v>15</v>
      </c>
      <c r="BE202" s="46" t="n">
        <f aca="false">(U202-AG202)/2</f>
        <v>16</v>
      </c>
      <c r="BF202" s="46" t="n">
        <f aca="false">(V202-AH202)/2</f>
        <v>41.5</v>
      </c>
      <c r="BG202" s="46" t="n">
        <f aca="false">(W202-AI202)/2</f>
        <v>180</v>
      </c>
    </row>
    <row r="203" customFormat="false" ht="13.5" hidden="false" customHeight="false" outlineLevel="0" collapsed="false">
      <c r="A203" s="19" t="n">
        <v>193</v>
      </c>
      <c r="B203" s="50" t="n">
        <v>5.51</v>
      </c>
      <c r="C203" s="50" t="n">
        <v>6.51</v>
      </c>
      <c r="D203" s="50" t="n">
        <v>7.01</v>
      </c>
      <c r="E203" s="50"/>
      <c r="F203" s="50" t="n">
        <v>6.01</v>
      </c>
      <c r="G203" s="50" t="n">
        <v>6.01</v>
      </c>
      <c r="H203" s="50" t="n">
        <v>5.005</v>
      </c>
      <c r="I203" s="50" t="n">
        <v>5.005</v>
      </c>
      <c r="J203" s="50" t="n">
        <v>6.01</v>
      </c>
      <c r="K203" s="50" t="n">
        <v>5.51</v>
      </c>
      <c r="M203" s="19" t="n">
        <v>193</v>
      </c>
      <c r="N203" s="46" t="n">
        <f aca="false">FLOOR(B203*$N$7, 1)</f>
        <v>330</v>
      </c>
      <c r="O203" s="46" t="n">
        <f aca="false">FLOOR(C203*$N$7, 1)</f>
        <v>390</v>
      </c>
      <c r="P203" s="46" t="n">
        <f aca="false">FLOOR(D203*$N$7, 1)</f>
        <v>420</v>
      </c>
      <c r="Q203" s="46" t="n">
        <f aca="false">FLOOR(E203*$N$7, 1)</f>
        <v>0</v>
      </c>
      <c r="R203" s="51" t="n">
        <f aca="false">FLOOR(F203*$N$7, 1)</f>
        <v>360</v>
      </c>
      <c r="S203" s="52" t="n">
        <f aca="false">FLOOR(G203*$N$7, 1)</f>
        <v>360</v>
      </c>
      <c r="T203" s="46" t="n">
        <f aca="false">FLOOR(H203*$N$7, 1)</f>
        <v>300</v>
      </c>
      <c r="U203" s="46" t="n">
        <f aca="false">FLOOR(I203*$N$7, 1)</f>
        <v>300</v>
      </c>
      <c r="V203" s="46" t="n">
        <f aca="false">FLOOR(J203*$N$7, 1)</f>
        <v>360</v>
      </c>
      <c r="W203" s="53" t="n">
        <f aca="false">FLOOR(K203*$N$7, 1)</f>
        <v>330</v>
      </c>
      <c r="Y203" s="19" t="n">
        <v>193</v>
      </c>
      <c r="Z203" s="46" t="n">
        <v>304</v>
      </c>
      <c r="AA203" s="46" t="n">
        <v>343</v>
      </c>
      <c r="AB203" s="46" t="n">
        <v>371</v>
      </c>
      <c r="AC203" s="46" t="n">
        <v>568</v>
      </c>
      <c r="AD203" s="46" t="n">
        <v>356</v>
      </c>
      <c r="AE203" s="46" t="n">
        <v>356</v>
      </c>
      <c r="AF203" s="46" t="n">
        <v>273</v>
      </c>
      <c r="AG203" s="46" t="n">
        <v>246</v>
      </c>
      <c r="AH203" s="46" t="n">
        <v>319</v>
      </c>
      <c r="AI203" s="46"/>
      <c r="AK203" s="19" t="n">
        <v>193</v>
      </c>
      <c r="AL203" s="46" t="n">
        <f aca="false">IF(Z203&gt;N203,1,0)</f>
        <v>0</v>
      </c>
      <c r="AM203" s="46" t="n">
        <f aca="false">IF(AA203&gt;O203,1,0)</f>
        <v>0</v>
      </c>
      <c r="AN203" s="46" t="n">
        <f aca="false">IF(AB203&gt;P203,1,0)</f>
        <v>0</v>
      </c>
      <c r="AO203" s="46" t="n">
        <v>0</v>
      </c>
      <c r="AP203" s="46" t="n">
        <f aca="false">IF(AD203&gt;R203,1,0)</f>
        <v>0</v>
      </c>
      <c r="AQ203" s="46" t="n">
        <f aca="false">IF(AE203&gt;S203,1,0)</f>
        <v>0</v>
      </c>
      <c r="AR203" s="46" t="n">
        <f aca="false">IF(AF203&gt;T203,1,0)</f>
        <v>0</v>
      </c>
      <c r="AS203" s="46" t="n">
        <f aca="false">IF(AG203&gt;U203,1,0)</f>
        <v>0</v>
      </c>
      <c r="AT203" s="46" t="n">
        <f aca="false">IF(AH203&gt;V203,1,0)</f>
        <v>0</v>
      </c>
      <c r="AU203" s="46" t="n">
        <f aca="false">IF(AI203&gt;W203,1,0)</f>
        <v>0</v>
      </c>
      <c r="AW203" s="19" t="n">
        <v>193</v>
      </c>
      <c r="AX203" s="46" t="n">
        <f aca="false">(N203-Z203)/2</f>
        <v>13</v>
      </c>
      <c r="AY203" s="46" t="n">
        <f aca="false">(O203-AA203)/2</f>
        <v>23.5</v>
      </c>
      <c r="AZ203" s="46" t="n">
        <f aca="false">(P203-AB203)/2</f>
        <v>24.5</v>
      </c>
      <c r="BA203" s="46" t="n">
        <f aca="false">(Q203-AC203)/2</f>
        <v>-284</v>
      </c>
      <c r="BB203" s="46" t="n">
        <f aca="false">(R203-AD203)/2</f>
        <v>2</v>
      </c>
      <c r="BC203" s="46" t="n">
        <f aca="false">(S203-AE203)/2</f>
        <v>2</v>
      </c>
      <c r="BD203" s="46" t="n">
        <f aca="false">(T203-AF203)/2</f>
        <v>13.5</v>
      </c>
      <c r="BE203" s="46" t="n">
        <f aca="false">(U203-AG203)/2</f>
        <v>27</v>
      </c>
      <c r="BF203" s="46" t="n">
        <f aca="false">(V203-AH203)/2</f>
        <v>20.5</v>
      </c>
      <c r="BG203" s="46" t="n">
        <f aca="false">(W203-AI203)/2</f>
        <v>165</v>
      </c>
    </row>
    <row r="204" customFormat="false" ht="13.5" hidden="false" customHeight="false" outlineLevel="0" collapsed="false">
      <c r="A204" s="19" t="n">
        <v>194</v>
      </c>
      <c r="B204" s="50" t="n">
        <v>5.51</v>
      </c>
      <c r="C204" s="50" t="n">
        <v>7.51</v>
      </c>
      <c r="D204" s="50" t="n">
        <v>6.51</v>
      </c>
      <c r="E204" s="50"/>
      <c r="F204" s="50" t="n">
        <v>6.01</v>
      </c>
      <c r="G204" s="50" t="n">
        <v>5.005</v>
      </c>
      <c r="H204" s="50" t="n">
        <v>5.51</v>
      </c>
      <c r="I204" s="50" t="n">
        <v>5.51</v>
      </c>
      <c r="J204" s="50" t="n">
        <v>6.01</v>
      </c>
      <c r="K204" s="50" t="n">
        <v>5.51</v>
      </c>
      <c r="M204" s="19" t="n">
        <v>194</v>
      </c>
      <c r="N204" s="46" t="n">
        <f aca="false">FLOOR(B204*$N$7, 1)</f>
        <v>330</v>
      </c>
      <c r="O204" s="46" t="n">
        <f aca="false">FLOOR(C204*$N$7, 1)</f>
        <v>450</v>
      </c>
      <c r="P204" s="46" t="n">
        <f aca="false">FLOOR(D204*$N$7, 1)</f>
        <v>390</v>
      </c>
      <c r="Q204" s="46" t="n">
        <f aca="false">FLOOR(E204*$N$7, 1)</f>
        <v>0</v>
      </c>
      <c r="R204" s="51" t="n">
        <f aca="false">FLOOR(F204*$N$7, 1)</f>
        <v>360</v>
      </c>
      <c r="S204" s="52" t="n">
        <f aca="false">FLOOR(G204*$N$7, 1)</f>
        <v>300</v>
      </c>
      <c r="T204" s="46" t="n">
        <f aca="false">FLOOR(H204*$N$7, 1)</f>
        <v>330</v>
      </c>
      <c r="U204" s="46" t="n">
        <f aca="false">FLOOR(I204*$N$7, 1)</f>
        <v>330</v>
      </c>
      <c r="V204" s="46" t="n">
        <f aca="false">FLOOR(J204*$N$7, 1)</f>
        <v>360</v>
      </c>
      <c r="W204" s="53" t="n">
        <f aca="false">FLOOR(K204*$N$7, 1)</f>
        <v>330</v>
      </c>
      <c r="Y204" s="19" t="n">
        <v>194</v>
      </c>
      <c r="Z204" s="46" t="n">
        <v>297</v>
      </c>
      <c r="AA204" s="46" t="n">
        <v>418</v>
      </c>
      <c r="AB204" s="46" t="n">
        <v>353</v>
      </c>
      <c r="AC204" s="46" t="n">
        <v>439</v>
      </c>
      <c r="AD204" s="46" t="n">
        <v>356</v>
      </c>
      <c r="AE204" s="46" t="n">
        <v>296</v>
      </c>
      <c r="AF204" s="46" t="n">
        <v>276</v>
      </c>
      <c r="AG204" s="46" t="n">
        <v>303</v>
      </c>
      <c r="AH204" s="46" t="n">
        <v>298</v>
      </c>
      <c r="AI204" s="46"/>
      <c r="AK204" s="19" t="n">
        <v>194</v>
      </c>
      <c r="AL204" s="46" t="n">
        <f aca="false">IF(Z204&gt;N204,1,0)</f>
        <v>0</v>
      </c>
      <c r="AM204" s="46" t="n">
        <f aca="false">IF(AA204&gt;O204,1,0)</f>
        <v>0</v>
      </c>
      <c r="AN204" s="46" t="n">
        <f aca="false">IF(AB204&gt;P204,1,0)</f>
        <v>0</v>
      </c>
      <c r="AO204" s="46" t="n">
        <v>0</v>
      </c>
      <c r="AP204" s="46" t="n">
        <f aca="false">IF(AD204&gt;R204,1,0)</f>
        <v>0</v>
      </c>
      <c r="AQ204" s="46" t="n">
        <f aca="false">IF(AE204&gt;S204,1,0)</f>
        <v>0</v>
      </c>
      <c r="AR204" s="46" t="n">
        <f aca="false">IF(AF204&gt;T204,1,0)</f>
        <v>0</v>
      </c>
      <c r="AS204" s="46" t="n">
        <f aca="false">IF(AG204&gt;U204,1,0)</f>
        <v>0</v>
      </c>
      <c r="AT204" s="46" t="n">
        <f aca="false">IF(AH204&gt;V204,1,0)</f>
        <v>0</v>
      </c>
      <c r="AU204" s="46" t="n">
        <f aca="false">IF(AI204&gt;W204,1,0)</f>
        <v>0</v>
      </c>
      <c r="AW204" s="19" t="n">
        <v>194</v>
      </c>
      <c r="AX204" s="46" t="n">
        <f aca="false">(N204-Z204)/2</f>
        <v>16.5</v>
      </c>
      <c r="AY204" s="46" t="n">
        <f aca="false">(O204-AA204)/2</f>
        <v>16</v>
      </c>
      <c r="AZ204" s="46" t="n">
        <f aca="false">(P204-AB204)/2</f>
        <v>18.5</v>
      </c>
      <c r="BA204" s="46" t="n">
        <f aca="false">(Q204-AC204)/2</f>
        <v>-219.5</v>
      </c>
      <c r="BB204" s="46" t="n">
        <f aca="false">(R204-AD204)/2</f>
        <v>2</v>
      </c>
      <c r="BC204" s="46" t="n">
        <f aca="false">(S204-AE204)/2</f>
        <v>2</v>
      </c>
      <c r="BD204" s="46" t="n">
        <f aca="false">(T204-AF204)/2</f>
        <v>27</v>
      </c>
      <c r="BE204" s="46" t="n">
        <f aca="false">(U204-AG204)/2</f>
        <v>13.5</v>
      </c>
      <c r="BF204" s="46" t="n">
        <f aca="false">(V204-AH204)/2</f>
        <v>31</v>
      </c>
      <c r="BG204" s="46" t="n">
        <f aca="false">(W204-AI204)/2</f>
        <v>165</v>
      </c>
    </row>
    <row r="205" customFormat="false" ht="13.5" hidden="false" customHeight="false" outlineLevel="0" collapsed="false">
      <c r="A205" s="19" t="n">
        <v>195</v>
      </c>
      <c r="B205" s="50" t="n">
        <v>6.51</v>
      </c>
      <c r="C205" s="50" t="n">
        <v>7.01</v>
      </c>
      <c r="D205" s="50" t="n">
        <v>7.51</v>
      </c>
      <c r="E205" s="50"/>
      <c r="F205" s="50" t="n">
        <v>6.01</v>
      </c>
      <c r="G205" s="50" t="n">
        <v>5.51</v>
      </c>
      <c r="H205" s="50" t="n">
        <v>5.005</v>
      </c>
      <c r="I205" s="50" t="n">
        <v>6.01</v>
      </c>
      <c r="J205" s="50" t="n">
        <v>6.01</v>
      </c>
      <c r="K205" s="50" t="n">
        <v>5.005</v>
      </c>
      <c r="M205" s="19" t="n">
        <v>195</v>
      </c>
      <c r="N205" s="46" t="n">
        <f aca="false">FLOOR(B205*$N$7, 1)</f>
        <v>390</v>
      </c>
      <c r="O205" s="46" t="n">
        <f aca="false">FLOOR(C205*$N$7, 1)</f>
        <v>420</v>
      </c>
      <c r="P205" s="46" t="n">
        <f aca="false">FLOOR(D205*$N$7, 1)</f>
        <v>450</v>
      </c>
      <c r="Q205" s="46" t="n">
        <f aca="false">FLOOR(E205*$N$7, 1)</f>
        <v>0</v>
      </c>
      <c r="R205" s="51" t="n">
        <f aca="false">FLOOR(F205*$N$7, 1)</f>
        <v>360</v>
      </c>
      <c r="S205" s="52" t="n">
        <f aca="false">FLOOR(G205*$N$7, 1)</f>
        <v>330</v>
      </c>
      <c r="T205" s="46" t="n">
        <f aca="false">FLOOR(H205*$N$7, 1)</f>
        <v>300</v>
      </c>
      <c r="U205" s="46" t="n">
        <f aca="false">FLOOR(I205*$N$7, 1)</f>
        <v>360</v>
      </c>
      <c r="V205" s="46" t="n">
        <f aca="false">FLOOR(J205*$N$7, 1)</f>
        <v>360</v>
      </c>
      <c r="W205" s="53" t="n">
        <f aca="false">FLOOR(K205*$N$7, 1)</f>
        <v>300</v>
      </c>
      <c r="Y205" s="19" t="n">
        <v>195</v>
      </c>
      <c r="Z205" s="46" t="n">
        <v>369</v>
      </c>
      <c r="AA205" s="46" t="n">
        <v>369</v>
      </c>
      <c r="AB205" s="46" t="n">
        <v>399</v>
      </c>
      <c r="AC205" s="46" t="n">
        <v>496</v>
      </c>
      <c r="AD205" s="46" t="n">
        <v>328</v>
      </c>
      <c r="AE205" s="46" t="n">
        <v>326</v>
      </c>
      <c r="AF205" s="46" t="n">
        <v>248</v>
      </c>
      <c r="AG205" s="46" t="n">
        <v>309</v>
      </c>
      <c r="AH205" s="46" t="n">
        <v>285</v>
      </c>
      <c r="AI205" s="46"/>
      <c r="AK205" s="19" t="n">
        <v>195</v>
      </c>
      <c r="AL205" s="46" t="n">
        <f aca="false">IF(Z205&gt;N205,1,0)</f>
        <v>0</v>
      </c>
      <c r="AM205" s="46" t="n">
        <f aca="false">IF(AA205&gt;O205,1,0)</f>
        <v>0</v>
      </c>
      <c r="AN205" s="46" t="n">
        <f aca="false">IF(AB205&gt;P205,1,0)</f>
        <v>0</v>
      </c>
      <c r="AO205" s="46" t="n">
        <v>0</v>
      </c>
      <c r="AP205" s="46" t="n">
        <f aca="false">IF(AD205&gt;R205,1,0)</f>
        <v>0</v>
      </c>
      <c r="AQ205" s="46" t="n">
        <f aca="false">IF(AE205&gt;S205,1,0)</f>
        <v>0</v>
      </c>
      <c r="AR205" s="46" t="n">
        <f aca="false">IF(AF205&gt;T205,1,0)</f>
        <v>0</v>
      </c>
      <c r="AS205" s="46" t="n">
        <f aca="false">IF(AG205&gt;U205,1,0)</f>
        <v>0</v>
      </c>
      <c r="AT205" s="46" t="n">
        <f aca="false">IF(AH205&gt;V205,1,0)</f>
        <v>0</v>
      </c>
      <c r="AU205" s="46" t="n">
        <f aca="false">IF(AI205&gt;W205,1,0)</f>
        <v>0</v>
      </c>
      <c r="AW205" s="19" t="n">
        <v>195</v>
      </c>
      <c r="AX205" s="46" t="n">
        <f aca="false">(N205-Z205)/2</f>
        <v>10.5</v>
      </c>
      <c r="AY205" s="46" t="n">
        <f aca="false">(O205-AA205)/2</f>
        <v>25.5</v>
      </c>
      <c r="AZ205" s="46" t="n">
        <f aca="false">(P205-AB205)/2</f>
        <v>25.5</v>
      </c>
      <c r="BA205" s="46" t="n">
        <f aca="false">(Q205-AC205)/2</f>
        <v>-248</v>
      </c>
      <c r="BB205" s="46" t="n">
        <f aca="false">(R205-AD205)/2</f>
        <v>16</v>
      </c>
      <c r="BC205" s="46" t="n">
        <f aca="false">(S205-AE205)/2</f>
        <v>2</v>
      </c>
      <c r="BD205" s="46" t="n">
        <f aca="false">(T205-AF205)/2</f>
        <v>26</v>
      </c>
      <c r="BE205" s="46" t="n">
        <f aca="false">(U205-AG205)/2</f>
        <v>25.5</v>
      </c>
      <c r="BF205" s="46" t="n">
        <f aca="false">(V205-AH205)/2</f>
        <v>37.5</v>
      </c>
      <c r="BG205" s="46" t="n">
        <f aca="false">(W205-AI205)/2</f>
        <v>150</v>
      </c>
    </row>
    <row r="206" customFormat="false" ht="13.5" hidden="false" customHeight="false" outlineLevel="0" collapsed="false">
      <c r="A206" s="19" t="n">
        <v>196</v>
      </c>
      <c r="B206" s="50" t="n">
        <v>7.51</v>
      </c>
      <c r="C206" s="50" t="n">
        <v>7.01</v>
      </c>
      <c r="D206" s="50" t="n">
        <v>7.51</v>
      </c>
      <c r="E206" s="50"/>
      <c r="F206" s="50" t="n">
        <v>6.51</v>
      </c>
      <c r="G206" s="50" t="n">
        <v>5.51</v>
      </c>
      <c r="H206" s="50" t="n">
        <v>6.01</v>
      </c>
      <c r="I206" s="50" t="n">
        <v>6.01</v>
      </c>
      <c r="J206" s="50" t="n">
        <v>6.51</v>
      </c>
      <c r="K206" s="50" t="n">
        <v>5.51</v>
      </c>
      <c r="M206" s="19" t="n">
        <v>196</v>
      </c>
      <c r="N206" s="46" t="n">
        <f aca="false">FLOOR(B206*$N$7, 1)</f>
        <v>450</v>
      </c>
      <c r="O206" s="46" t="n">
        <f aca="false">FLOOR(C206*$N$7, 1)</f>
        <v>420</v>
      </c>
      <c r="P206" s="46" t="n">
        <f aca="false">FLOOR(D206*$N$7, 1)</f>
        <v>450</v>
      </c>
      <c r="Q206" s="46" t="n">
        <f aca="false">FLOOR(E206*$N$7, 1)</f>
        <v>0</v>
      </c>
      <c r="R206" s="51" t="n">
        <f aca="false">FLOOR(F206*$N$7, 1)</f>
        <v>390</v>
      </c>
      <c r="S206" s="52" t="n">
        <f aca="false">FLOOR(G206*$N$7, 1)</f>
        <v>330</v>
      </c>
      <c r="T206" s="46" t="n">
        <f aca="false">FLOOR(H206*$N$7, 1)</f>
        <v>360</v>
      </c>
      <c r="U206" s="46" t="n">
        <f aca="false">FLOOR(I206*$N$7, 1)</f>
        <v>360</v>
      </c>
      <c r="V206" s="46" t="n">
        <f aca="false">FLOOR(J206*$N$7, 1)</f>
        <v>390</v>
      </c>
      <c r="W206" s="53" t="n">
        <f aca="false">FLOOR(K206*$N$7, 1)</f>
        <v>330</v>
      </c>
      <c r="Y206" s="19" t="n">
        <v>196</v>
      </c>
      <c r="Z206" s="46" t="n">
        <v>431</v>
      </c>
      <c r="AA206" s="46" t="n">
        <v>367</v>
      </c>
      <c r="AB206" s="46" t="n">
        <v>407</v>
      </c>
      <c r="AC206" s="46" t="n">
        <v>307</v>
      </c>
      <c r="AD206" s="46" t="n">
        <v>358</v>
      </c>
      <c r="AE206" s="46" t="n">
        <v>327</v>
      </c>
      <c r="AF206" s="46" t="n">
        <v>296</v>
      </c>
      <c r="AG206" s="46" t="n">
        <v>303</v>
      </c>
      <c r="AH206" s="46" t="n">
        <v>329</v>
      </c>
      <c r="AI206" s="46"/>
      <c r="AK206" s="19" t="n">
        <v>196</v>
      </c>
      <c r="AL206" s="46" t="n">
        <f aca="false">IF(Z206&gt;N206,1,0)</f>
        <v>0</v>
      </c>
      <c r="AM206" s="46" t="n">
        <f aca="false">IF(AA206&gt;O206,1,0)</f>
        <v>0</v>
      </c>
      <c r="AN206" s="46" t="n">
        <f aca="false">IF(AB206&gt;P206,1,0)</f>
        <v>0</v>
      </c>
      <c r="AO206" s="46" t="n">
        <v>0</v>
      </c>
      <c r="AP206" s="46" t="n">
        <f aca="false">IF(AD206&gt;R206,1,0)</f>
        <v>0</v>
      </c>
      <c r="AQ206" s="46" t="n">
        <f aca="false">IF(AE206&gt;S206,1,0)</f>
        <v>0</v>
      </c>
      <c r="AR206" s="46" t="n">
        <f aca="false">IF(AF206&gt;T206,1,0)</f>
        <v>0</v>
      </c>
      <c r="AS206" s="46" t="n">
        <f aca="false">IF(AG206&gt;U206,1,0)</f>
        <v>0</v>
      </c>
      <c r="AT206" s="46" t="n">
        <f aca="false">IF(AH206&gt;V206,1,0)</f>
        <v>0</v>
      </c>
      <c r="AU206" s="46" t="n">
        <f aca="false">IF(AI206&gt;W206,1,0)</f>
        <v>0</v>
      </c>
      <c r="AW206" s="19" t="n">
        <v>196</v>
      </c>
      <c r="AX206" s="46" t="n">
        <f aca="false">(N206-Z206)/2</f>
        <v>9.5</v>
      </c>
      <c r="AY206" s="46" t="n">
        <f aca="false">(O206-AA206)/2</f>
        <v>26.5</v>
      </c>
      <c r="AZ206" s="46" t="n">
        <f aca="false">(P206-AB206)/2</f>
        <v>21.5</v>
      </c>
      <c r="BA206" s="46" t="n">
        <f aca="false">(Q206-AC206)/2</f>
        <v>-153.5</v>
      </c>
      <c r="BB206" s="46" t="n">
        <f aca="false">(R206-AD206)/2</f>
        <v>16</v>
      </c>
      <c r="BC206" s="46" t="n">
        <f aca="false">(S206-AE206)/2</f>
        <v>1.5</v>
      </c>
      <c r="BD206" s="46" t="n">
        <f aca="false">(T206-AF206)/2</f>
        <v>32</v>
      </c>
      <c r="BE206" s="46" t="n">
        <f aca="false">(U206-AG206)/2</f>
        <v>28.5</v>
      </c>
      <c r="BF206" s="46" t="n">
        <f aca="false">(V206-AH206)/2</f>
        <v>30.5</v>
      </c>
      <c r="BG206" s="46" t="n">
        <f aca="false">(W206-AI206)/2</f>
        <v>165</v>
      </c>
    </row>
    <row r="207" customFormat="false" ht="13.5" hidden="false" customHeight="false" outlineLevel="0" collapsed="false">
      <c r="A207" s="19" t="n">
        <v>197</v>
      </c>
      <c r="B207" s="50" t="n">
        <v>8.01</v>
      </c>
      <c r="C207" s="50" t="n">
        <v>7.01</v>
      </c>
      <c r="D207" s="50" t="n">
        <v>7.01</v>
      </c>
      <c r="E207" s="50"/>
      <c r="F207" s="50" t="n">
        <v>6.51</v>
      </c>
      <c r="G207" s="50" t="n">
        <v>6.01</v>
      </c>
      <c r="H207" s="50" t="n">
        <v>5.005</v>
      </c>
      <c r="I207" s="50" t="n">
        <v>5.51</v>
      </c>
      <c r="J207" s="50" t="n">
        <v>6.51</v>
      </c>
      <c r="K207" s="50" t="n">
        <v>5.51</v>
      </c>
      <c r="M207" s="19" t="n">
        <v>197</v>
      </c>
      <c r="N207" s="46" t="n">
        <f aca="false">FLOOR(B207*$N$7, 1)</f>
        <v>480</v>
      </c>
      <c r="O207" s="46" t="n">
        <f aca="false">FLOOR(C207*$N$7, 1)</f>
        <v>420</v>
      </c>
      <c r="P207" s="46" t="n">
        <f aca="false">FLOOR(D207*$N$7, 1)</f>
        <v>420</v>
      </c>
      <c r="Q207" s="46" t="n">
        <f aca="false">FLOOR(E207*$N$7, 1)</f>
        <v>0</v>
      </c>
      <c r="R207" s="51" t="n">
        <f aca="false">FLOOR(F207*$N$7, 1)</f>
        <v>390</v>
      </c>
      <c r="S207" s="52" t="n">
        <f aca="false">FLOOR(G207*$N$7, 1)</f>
        <v>360</v>
      </c>
      <c r="T207" s="46" t="n">
        <f aca="false">FLOOR(H207*$N$7, 1)</f>
        <v>300</v>
      </c>
      <c r="U207" s="46" t="n">
        <f aca="false">FLOOR(I207*$N$7, 1)</f>
        <v>330</v>
      </c>
      <c r="V207" s="46" t="n">
        <f aca="false">FLOOR(J207*$N$7, 1)</f>
        <v>390</v>
      </c>
      <c r="W207" s="53" t="n">
        <f aca="false">FLOOR(K207*$N$7, 1)</f>
        <v>330</v>
      </c>
      <c r="Y207" s="19" t="n">
        <v>197</v>
      </c>
      <c r="Z207" s="46" t="n">
        <v>426</v>
      </c>
      <c r="AA207" s="46" t="n">
        <v>382</v>
      </c>
      <c r="AB207" s="46" t="n">
        <v>375</v>
      </c>
      <c r="AC207" s="46" t="n">
        <v>408</v>
      </c>
      <c r="AD207" s="46" t="n">
        <v>354</v>
      </c>
      <c r="AE207" s="46" t="n">
        <v>356</v>
      </c>
      <c r="AF207" s="46" t="n">
        <v>274</v>
      </c>
      <c r="AG207" s="46" t="n">
        <v>312</v>
      </c>
      <c r="AH207" s="46" t="n">
        <v>325</v>
      </c>
      <c r="AI207" s="46"/>
      <c r="AK207" s="19" t="n">
        <v>197</v>
      </c>
      <c r="AL207" s="46" t="n">
        <f aca="false">IF(Z207&gt;N207,1,0)</f>
        <v>0</v>
      </c>
      <c r="AM207" s="46" t="n">
        <f aca="false">IF(AA207&gt;O207,1,0)</f>
        <v>0</v>
      </c>
      <c r="AN207" s="46" t="n">
        <f aca="false">IF(AB207&gt;P207,1,0)</f>
        <v>0</v>
      </c>
      <c r="AO207" s="46" t="n">
        <v>0</v>
      </c>
      <c r="AP207" s="46" t="n">
        <f aca="false">IF(AD207&gt;R207,1,0)</f>
        <v>0</v>
      </c>
      <c r="AQ207" s="46" t="n">
        <f aca="false">IF(AE207&gt;S207,1,0)</f>
        <v>0</v>
      </c>
      <c r="AR207" s="46" t="n">
        <f aca="false">IF(AF207&gt;T207,1,0)</f>
        <v>0</v>
      </c>
      <c r="AS207" s="46" t="n">
        <f aca="false">IF(AG207&gt;U207,1,0)</f>
        <v>0</v>
      </c>
      <c r="AT207" s="46" t="n">
        <f aca="false">IF(AH207&gt;V207,1,0)</f>
        <v>0</v>
      </c>
      <c r="AU207" s="46" t="n">
        <f aca="false">IF(AI207&gt;W207,1,0)</f>
        <v>0</v>
      </c>
      <c r="AW207" s="19" t="n">
        <v>197</v>
      </c>
      <c r="AX207" s="46" t="n">
        <f aca="false">(N207-Z207)/2</f>
        <v>27</v>
      </c>
      <c r="AY207" s="46" t="n">
        <f aca="false">(O207-AA207)/2</f>
        <v>19</v>
      </c>
      <c r="AZ207" s="46" t="n">
        <f aca="false">(P207-AB207)/2</f>
        <v>22.5</v>
      </c>
      <c r="BA207" s="46" t="n">
        <f aca="false">(Q207-AC207)/2</f>
        <v>-204</v>
      </c>
      <c r="BB207" s="46" t="n">
        <f aca="false">(R207-AD207)/2</f>
        <v>18</v>
      </c>
      <c r="BC207" s="46" t="n">
        <f aca="false">(S207-AE207)/2</f>
        <v>2</v>
      </c>
      <c r="BD207" s="46" t="n">
        <f aca="false">(T207-AF207)/2</f>
        <v>13</v>
      </c>
      <c r="BE207" s="46" t="n">
        <f aca="false">(U207-AG207)/2</f>
        <v>9</v>
      </c>
      <c r="BF207" s="46" t="n">
        <f aca="false">(V207-AH207)/2</f>
        <v>32.5</v>
      </c>
      <c r="BG207" s="46" t="n">
        <f aca="false">(W207-AI207)/2</f>
        <v>165</v>
      </c>
    </row>
    <row r="208" customFormat="false" ht="13.5" hidden="false" customHeight="false" outlineLevel="0" collapsed="false">
      <c r="A208" s="19" t="n">
        <v>198</v>
      </c>
      <c r="B208" s="50" t="n">
        <v>8.01</v>
      </c>
      <c r="C208" s="50" t="n">
        <v>7.01</v>
      </c>
      <c r="D208" s="50" t="n">
        <v>7.51</v>
      </c>
      <c r="E208" s="50"/>
      <c r="F208" s="50" t="n">
        <v>6.01</v>
      </c>
      <c r="G208" s="50" t="n">
        <v>6.01</v>
      </c>
      <c r="H208" s="50" t="n">
        <v>5.51</v>
      </c>
      <c r="I208" s="50" t="n">
        <v>5.51</v>
      </c>
      <c r="J208" s="50" t="n">
        <v>6.01</v>
      </c>
      <c r="K208" s="50" t="n">
        <v>6.01</v>
      </c>
      <c r="M208" s="19" t="n">
        <v>198</v>
      </c>
      <c r="N208" s="46" t="n">
        <f aca="false">FLOOR(B208*$N$7, 1)</f>
        <v>480</v>
      </c>
      <c r="O208" s="46" t="n">
        <f aca="false">FLOOR(C208*$N$7, 1)</f>
        <v>420</v>
      </c>
      <c r="P208" s="46" t="n">
        <f aca="false">FLOOR(D208*$N$7, 1)</f>
        <v>450</v>
      </c>
      <c r="Q208" s="46" t="n">
        <f aca="false">FLOOR(E208*$N$7, 1)</f>
        <v>0</v>
      </c>
      <c r="R208" s="51" t="n">
        <f aca="false">FLOOR(F208*$N$7, 1)</f>
        <v>360</v>
      </c>
      <c r="S208" s="52" t="n">
        <f aca="false">FLOOR(G208*$N$7, 1)</f>
        <v>360</v>
      </c>
      <c r="T208" s="46" t="n">
        <f aca="false">FLOOR(H208*$N$7, 1)</f>
        <v>330</v>
      </c>
      <c r="U208" s="46" t="n">
        <f aca="false">FLOOR(I208*$N$7, 1)</f>
        <v>330</v>
      </c>
      <c r="V208" s="46" t="n">
        <f aca="false">FLOOR(J208*$N$7, 1)</f>
        <v>360</v>
      </c>
      <c r="W208" s="53" t="n">
        <f aca="false">FLOOR(K208*$N$7, 1)</f>
        <v>360</v>
      </c>
      <c r="Y208" s="19" t="n">
        <v>198</v>
      </c>
      <c r="Z208" s="46" t="n">
        <v>453</v>
      </c>
      <c r="AA208" s="46" t="n">
        <v>347</v>
      </c>
      <c r="AB208" s="46" t="n">
        <v>397</v>
      </c>
      <c r="AC208" s="46" t="n">
        <v>439</v>
      </c>
      <c r="AD208" s="46" t="n">
        <v>328</v>
      </c>
      <c r="AE208" s="46" t="n">
        <v>326</v>
      </c>
      <c r="AF208" s="46" t="n">
        <v>300</v>
      </c>
      <c r="AG208" s="46" t="n">
        <v>293</v>
      </c>
      <c r="AH208" s="46" t="n">
        <v>276</v>
      </c>
      <c r="AI208" s="46"/>
      <c r="AK208" s="19" t="n">
        <v>198</v>
      </c>
      <c r="AL208" s="46" t="n">
        <f aca="false">IF(Z208&gt;N208,1,0)</f>
        <v>0</v>
      </c>
      <c r="AM208" s="46" t="n">
        <f aca="false">IF(AA208&gt;O208,1,0)</f>
        <v>0</v>
      </c>
      <c r="AN208" s="46" t="n">
        <f aca="false">IF(AB208&gt;P208,1,0)</f>
        <v>0</v>
      </c>
      <c r="AO208" s="46" t="n">
        <v>0</v>
      </c>
      <c r="AP208" s="46" t="n">
        <f aca="false">IF(AD208&gt;R208,1,0)</f>
        <v>0</v>
      </c>
      <c r="AQ208" s="46" t="n">
        <f aca="false">IF(AE208&gt;S208,1,0)</f>
        <v>0</v>
      </c>
      <c r="AR208" s="46" t="n">
        <f aca="false">IF(AF208&gt;T208,1,0)</f>
        <v>0</v>
      </c>
      <c r="AS208" s="46" t="n">
        <f aca="false">IF(AG208&gt;U208,1,0)</f>
        <v>0</v>
      </c>
      <c r="AT208" s="46" t="n">
        <f aca="false">IF(AH208&gt;V208,1,0)</f>
        <v>0</v>
      </c>
      <c r="AU208" s="46" t="n">
        <f aca="false">IF(AI208&gt;W208,1,0)</f>
        <v>0</v>
      </c>
      <c r="AW208" s="19" t="n">
        <v>198</v>
      </c>
      <c r="AX208" s="46" t="n">
        <f aca="false">(N208-Z208)/2</f>
        <v>13.5</v>
      </c>
      <c r="AY208" s="46" t="n">
        <f aca="false">(O208-AA208)/2</f>
        <v>36.5</v>
      </c>
      <c r="AZ208" s="46" t="n">
        <f aca="false">(P208-AB208)/2</f>
        <v>26.5</v>
      </c>
      <c r="BA208" s="46" t="n">
        <f aca="false">(Q208-AC208)/2</f>
        <v>-219.5</v>
      </c>
      <c r="BB208" s="46" t="n">
        <f aca="false">(R208-AD208)/2</f>
        <v>16</v>
      </c>
      <c r="BC208" s="46" t="n">
        <f aca="false">(S208-AE208)/2</f>
        <v>17</v>
      </c>
      <c r="BD208" s="46" t="n">
        <f aca="false">(T208-AF208)/2</f>
        <v>15</v>
      </c>
      <c r="BE208" s="46" t="n">
        <f aca="false">(U208-AG208)/2</f>
        <v>18.5</v>
      </c>
      <c r="BF208" s="46" t="n">
        <f aca="false">(V208-AH208)/2</f>
        <v>42</v>
      </c>
      <c r="BG208" s="46" t="n">
        <f aca="false">(W208-AI208)/2</f>
        <v>180</v>
      </c>
    </row>
    <row r="209" customFormat="false" ht="13.5" hidden="false" customHeight="false" outlineLevel="0" collapsed="false">
      <c r="A209" s="19" t="n">
        <v>199</v>
      </c>
      <c r="B209" s="50" t="n">
        <v>7.51</v>
      </c>
      <c r="C209" s="50" t="n">
        <v>6.51</v>
      </c>
      <c r="D209" s="50" t="n">
        <v>6.51</v>
      </c>
      <c r="E209" s="50"/>
      <c r="F209" s="50" t="n">
        <v>5.51</v>
      </c>
      <c r="G209" s="50" t="n">
        <v>6.01</v>
      </c>
      <c r="H209" s="50" t="n">
        <v>5.51</v>
      </c>
      <c r="I209" s="50" t="n">
        <v>6.01</v>
      </c>
      <c r="J209" s="50" t="n">
        <v>6.51</v>
      </c>
      <c r="K209" s="50" t="n">
        <v>6.01</v>
      </c>
      <c r="M209" s="19" t="n">
        <v>199</v>
      </c>
      <c r="N209" s="46" t="n">
        <f aca="false">FLOOR(B209*$N$7, 1)</f>
        <v>450</v>
      </c>
      <c r="O209" s="46" t="n">
        <f aca="false">FLOOR(C209*$N$7, 1)</f>
        <v>390</v>
      </c>
      <c r="P209" s="46" t="n">
        <f aca="false">FLOOR(D209*$N$7, 1)</f>
        <v>390</v>
      </c>
      <c r="Q209" s="46" t="n">
        <f aca="false">FLOOR(E209*$N$7, 1)</f>
        <v>0</v>
      </c>
      <c r="R209" s="51" t="n">
        <f aca="false">FLOOR(F209*$N$7, 1)</f>
        <v>330</v>
      </c>
      <c r="S209" s="52" t="n">
        <f aca="false">FLOOR(G209*$N$7, 1)</f>
        <v>360</v>
      </c>
      <c r="T209" s="46" t="n">
        <f aca="false">FLOOR(H209*$N$7, 1)</f>
        <v>330</v>
      </c>
      <c r="U209" s="46" t="n">
        <f aca="false">FLOOR(I209*$N$7, 1)</f>
        <v>360</v>
      </c>
      <c r="V209" s="46" t="n">
        <f aca="false">FLOOR(J209*$N$7, 1)</f>
        <v>390</v>
      </c>
      <c r="W209" s="53" t="n">
        <f aca="false">FLOOR(K209*$N$7, 1)</f>
        <v>360</v>
      </c>
      <c r="Y209" s="19" t="n">
        <v>199</v>
      </c>
      <c r="Z209" s="46" t="n">
        <v>421</v>
      </c>
      <c r="AA209" s="46" t="n">
        <v>335</v>
      </c>
      <c r="AB209" s="46" t="n">
        <v>362</v>
      </c>
      <c r="AC209" s="46" t="n">
        <v>447</v>
      </c>
      <c r="AD209" s="46" t="n">
        <v>328</v>
      </c>
      <c r="AE209" s="46" t="n">
        <v>354</v>
      </c>
      <c r="AF209" s="46" t="n">
        <v>294</v>
      </c>
      <c r="AG209" s="46" t="n">
        <v>315</v>
      </c>
      <c r="AH209" s="46" t="n">
        <v>343</v>
      </c>
      <c r="AI209" s="46"/>
      <c r="AK209" s="19" t="n">
        <v>199</v>
      </c>
      <c r="AL209" s="46" t="n">
        <f aca="false">IF(Z209&gt;N209,1,0)</f>
        <v>0</v>
      </c>
      <c r="AM209" s="46" t="n">
        <f aca="false">IF(AA209&gt;O209,1,0)</f>
        <v>0</v>
      </c>
      <c r="AN209" s="46" t="n">
        <f aca="false">IF(AB209&gt;P209,1,0)</f>
        <v>0</v>
      </c>
      <c r="AO209" s="46" t="n">
        <v>0</v>
      </c>
      <c r="AP209" s="46" t="n">
        <f aca="false">IF(AD209&gt;R209,1,0)</f>
        <v>0</v>
      </c>
      <c r="AQ209" s="46" t="n">
        <f aca="false">IF(AE209&gt;S209,1,0)</f>
        <v>0</v>
      </c>
      <c r="AR209" s="46" t="n">
        <f aca="false">IF(AF209&gt;T209,1,0)</f>
        <v>0</v>
      </c>
      <c r="AS209" s="46" t="n">
        <f aca="false">IF(AG209&gt;U209,1,0)</f>
        <v>0</v>
      </c>
      <c r="AT209" s="46" t="n">
        <f aca="false">IF(AH209&gt;V209,1,0)</f>
        <v>0</v>
      </c>
      <c r="AU209" s="46" t="n">
        <f aca="false">IF(AI209&gt;W209,1,0)</f>
        <v>0</v>
      </c>
      <c r="AW209" s="19" t="n">
        <v>199</v>
      </c>
      <c r="AX209" s="46" t="n">
        <f aca="false">(N209-Z209)/2</f>
        <v>14.5</v>
      </c>
      <c r="AY209" s="46" t="n">
        <f aca="false">(O209-AA209)/2</f>
        <v>27.5</v>
      </c>
      <c r="AZ209" s="46" t="n">
        <f aca="false">(P209-AB209)/2</f>
        <v>14</v>
      </c>
      <c r="BA209" s="46" t="n">
        <f aca="false">(Q209-AC209)/2</f>
        <v>-223.5</v>
      </c>
      <c r="BB209" s="46" t="n">
        <f aca="false">(R209-AD209)/2</f>
        <v>1</v>
      </c>
      <c r="BC209" s="46" t="n">
        <f aca="false">(S209-AE209)/2</f>
        <v>3</v>
      </c>
      <c r="BD209" s="46" t="n">
        <f aca="false">(T209-AF209)/2</f>
        <v>18</v>
      </c>
      <c r="BE209" s="46" t="n">
        <f aca="false">(U209-AG209)/2</f>
        <v>22.5</v>
      </c>
      <c r="BF209" s="46" t="n">
        <f aca="false">(V209-AH209)/2</f>
        <v>23.5</v>
      </c>
      <c r="BG209" s="46" t="n">
        <f aca="false">(W209-AI209)/2</f>
        <v>180</v>
      </c>
    </row>
    <row r="210" customFormat="false" ht="13.5" hidden="false" customHeight="false" outlineLevel="0" collapsed="false">
      <c r="A210" s="19" t="n">
        <v>200</v>
      </c>
      <c r="B210" s="50" t="n">
        <v>6.01</v>
      </c>
      <c r="C210" s="50" t="n">
        <v>7.51</v>
      </c>
      <c r="D210" s="50" t="n">
        <v>7.51</v>
      </c>
      <c r="E210" s="50"/>
      <c r="F210" s="50" t="n">
        <v>6.01</v>
      </c>
      <c r="G210" s="50" t="n">
        <v>6.51</v>
      </c>
      <c r="H210" s="50" t="n">
        <v>5.005</v>
      </c>
      <c r="I210" s="50" t="n">
        <v>6.01</v>
      </c>
      <c r="J210" s="50" t="n">
        <v>6.01</v>
      </c>
      <c r="K210" s="50" t="n">
        <v>5.51</v>
      </c>
      <c r="M210" s="19" t="n">
        <v>200</v>
      </c>
      <c r="N210" s="46" t="n">
        <f aca="false">FLOOR(B210*$N$7, 1)</f>
        <v>360</v>
      </c>
      <c r="O210" s="46" t="n">
        <f aca="false">FLOOR(C210*$N$7, 1)</f>
        <v>450</v>
      </c>
      <c r="P210" s="46" t="n">
        <f aca="false">FLOOR(D210*$N$7, 1)</f>
        <v>450</v>
      </c>
      <c r="Q210" s="46" t="n">
        <f aca="false">FLOOR(E210*$N$7, 1)</f>
        <v>0</v>
      </c>
      <c r="R210" s="51" t="n">
        <f aca="false">FLOOR(F210*$N$7, 1)</f>
        <v>360</v>
      </c>
      <c r="S210" s="52" t="n">
        <f aca="false">FLOOR(G210*$N$7, 1)</f>
        <v>390</v>
      </c>
      <c r="T210" s="46" t="n">
        <f aca="false">FLOOR(H210*$N$7, 1)</f>
        <v>300</v>
      </c>
      <c r="U210" s="46" t="n">
        <f aca="false">FLOOR(I210*$N$7, 1)</f>
        <v>360</v>
      </c>
      <c r="V210" s="46" t="n">
        <f aca="false">FLOOR(J210*$N$7, 1)</f>
        <v>360</v>
      </c>
      <c r="W210" s="53" t="n">
        <f aca="false">FLOOR(K210*$N$7, 1)</f>
        <v>330</v>
      </c>
      <c r="Y210" s="19" t="n">
        <v>200</v>
      </c>
      <c r="Z210" s="46" t="n">
        <v>304</v>
      </c>
      <c r="AA210" s="46" t="n">
        <v>355</v>
      </c>
      <c r="AB210" s="46" t="n">
        <v>399</v>
      </c>
      <c r="AC210" s="46" t="n">
        <v>364</v>
      </c>
      <c r="AD210" s="46" t="n">
        <v>327</v>
      </c>
      <c r="AE210" s="46" t="n">
        <v>356</v>
      </c>
      <c r="AF210" s="46" t="n">
        <v>269</v>
      </c>
      <c r="AG210" s="46" t="n">
        <v>298</v>
      </c>
      <c r="AH210" s="46" t="n">
        <v>286</v>
      </c>
      <c r="AI210" s="46"/>
      <c r="AK210" s="19" t="n">
        <v>200</v>
      </c>
      <c r="AL210" s="46" t="n">
        <f aca="false">IF(Z210&gt;N210,1,0)</f>
        <v>0</v>
      </c>
      <c r="AM210" s="46" t="n">
        <f aca="false">IF(AA210&gt;O210,1,0)</f>
        <v>0</v>
      </c>
      <c r="AN210" s="46" t="n">
        <f aca="false">IF(AB210&gt;P210,1,0)</f>
        <v>0</v>
      </c>
      <c r="AO210" s="46" t="n">
        <v>0</v>
      </c>
      <c r="AP210" s="46" t="n">
        <f aca="false">IF(AD210&gt;R210,1,0)</f>
        <v>0</v>
      </c>
      <c r="AQ210" s="46" t="n">
        <f aca="false">IF(AE210&gt;S210,1,0)</f>
        <v>0</v>
      </c>
      <c r="AR210" s="46" t="n">
        <f aca="false">IF(AF210&gt;T210,1,0)</f>
        <v>0</v>
      </c>
      <c r="AS210" s="46" t="n">
        <f aca="false">IF(AG210&gt;U210,1,0)</f>
        <v>0</v>
      </c>
      <c r="AT210" s="46" t="n">
        <f aca="false">IF(AH210&gt;V210,1,0)</f>
        <v>0</v>
      </c>
      <c r="AU210" s="46" t="n">
        <f aca="false">IF(AI210&gt;W210,1,0)</f>
        <v>0</v>
      </c>
      <c r="AW210" s="19" t="n">
        <v>200</v>
      </c>
      <c r="AX210" s="46" t="n">
        <f aca="false">(N210-Z210)/2</f>
        <v>28</v>
      </c>
      <c r="AY210" s="46" t="n">
        <f aca="false">(O210-AA210)/2</f>
        <v>47.5</v>
      </c>
      <c r="AZ210" s="46" t="n">
        <f aca="false">(P210-AB210)/2</f>
        <v>25.5</v>
      </c>
      <c r="BA210" s="46" t="n">
        <f aca="false">(Q210-AC210)/2</f>
        <v>-182</v>
      </c>
      <c r="BB210" s="46" t="n">
        <f aca="false">(R210-AD210)/2</f>
        <v>16.5</v>
      </c>
      <c r="BC210" s="46" t="n">
        <f aca="false">(S210-AE210)/2</f>
        <v>17</v>
      </c>
      <c r="BD210" s="46" t="n">
        <f aca="false">(T210-AF210)/2</f>
        <v>15.5</v>
      </c>
      <c r="BE210" s="46" t="n">
        <f aca="false">(U210-AG210)/2</f>
        <v>31</v>
      </c>
      <c r="BF210" s="46" t="n">
        <f aca="false">(V210-AH210)/2</f>
        <v>37</v>
      </c>
      <c r="BG210" s="46" t="n">
        <f aca="false">(W210-AI210)/2</f>
        <v>165</v>
      </c>
    </row>
    <row r="211" customFormat="false" ht="13.5" hidden="false" customHeight="false" outlineLevel="0" collapsed="false">
      <c r="A211" s="19" t="n">
        <v>201</v>
      </c>
      <c r="B211" s="50" t="n">
        <v>4.505</v>
      </c>
      <c r="C211" s="50" t="n">
        <v>7.01</v>
      </c>
      <c r="D211" s="50" t="n">
        <v>7.01</v>
      </c>
      <c r="E211" s="50"/>
      <c r="F211" s="50" t="n">
        <v>6.01</v>
      </c>
      <c r="G211" s="50" t="n">
        <v>5.51</v>
      </c>
      <c r="H211" s="50" t="n">
        <v>5.005</v>
      </c>
      <c r="I211" s="50" t="n">
        <v>6.51</v>
      </c>
      <c r="J211" s="50" t="n">
        <v>6.51</v>
      </c>
      <c r="K211" s="50" t="n">
        <v>6.01</v>
      </c>
      <c r="M211" s="19" t="n">
        <v>201</v>
      </c>
      <c r="N211" s="46" t="n">
        <f aca="false">FLOOR(B211*$N$7, 1)</f>
        <v>270</v>
      </c>
      <c r="O211" s="46" t="n">
        <f aca="false">FLOOR(C211*$N$7, 1)</f>
        <v>420</v>
      </c>
      <c r="P211" s="46" t="n">
        <f aca="false">FLOOR(D211*$N$7, 1)</f>
        <v>420</v>
      </c>
      <c r="Q211" s="46" t="n">
        <f aca="false">FLOOR(E211*$N$7, 1)</f>
        <v>0</v>
      </c>
      <c r="R211" s="51" t="n">
        <f aca="false">FLOOR(F211*$N$7, 1)</f>
        <v>360</v>
      </c>
      <c r="S211" s="52" t="n">
        <f aca="false">FLOOR(G211*$N$7, 1)</f>
        <v>330</v>
      </c>
      <c r="T211" s="46" t="n">
        <f aca="false">FLOOR(H211*$N$7, 1)</f>
        <v>300</v>
      </c>
      <c r="U211" s="46" t="n">
        <f aca="false">FLOOR(I211*$N$7, 1)</f>
        <v>390</v>
      </c>
      <c r="V211" s="46" t="n">
        <f aca="false">FLOOR(J211*$N$7, 1)</f>
        <v>390</v>
      </c>
      <c r="W211" s="53" t="n">
        <f aca="false">FLOOR(K211*$N$7, 1)</f>
        <v>360</v>
      </c>
      <c r="Y211" s="19" t="n">
        <v>201</v>
      </c>
      <c r="Z211" s="46" t="n">
        <v>236</v>
      </c>
      <c r="AA211" s="46" t="n">
        <v>371</v>
      </c>
      <c r="AB211" s="46" t="n">
        <v>355</v>
      </c>
      <c r="AC211" s="46" t="n">
        <v>328</v>
      </c>
      <c r="AD211" s="46" t="n">
        <v>329</v>
      </c>
      <c r="AE211" s="46" t="n">
        <v>328</v>
      </c>
      <c r="AF211" s="46" t="n">
        <v>265</v>
      </c>
      <c r="AG211" s="46" t="n">
        <v>335</v>
      </c>
      <c r="AH211" s="46" t="n">
        <v>341</v>
      </c>
      <c r="AI211" s="46"/>
      <c r="AK211" s="19" t="n">
        <v>201</v>
      </c>
      <c r="AL211" s="46" t="n">
        <f aca="false">IF(Z211&gt;N211,1,0)</f>
        <v>0</v>
      </c>
      <c r="AM211" s="46" t="n">
        <f aca="false">IF(AA211&gt;O211,1,0)</f>
        <v>0</v>
      </c>
      <c r="AN211" s="46" t="n">
        <f aca="false">IF(AB211&gt;P211,1,0)</f>
        <v>0</v>
      </c>
      <c r="AO211" s="46" t="n">
        <v>0</v>
      </c>
      <c r="AP211" s="46" t="n">
        <f aca="false">IF(AD211&gt;R211,1,0)</f>
        <v>0</v>
      </c>
      <c r="AQ211" s="46" t="n">
        <f aca="false">IF(AE211&gt;S211,1,0)</f>
        <v>0</v>
      </c>
      <c r="AR211" s="46" t="n">
        <f aca="false">IF(AF211&gt;T211,1,0)</f>
        <v>0</v>
      </c>
      <c r="AS211" s="46" t="n">
        <f aca="false">IF(AG211&gt;U211,1,0)</f>
        <v>0</v>
      </c>
      <c r="AT211" s="46" t="n">
        <f aca="false">IF(AH211&gt;V211,1,0)</f>
        <v>0</v>
      </c>
      <c r="AU211" s="46" t="n">
        <f aca="false">IF(AI211&gt;W211,1,0)</f>
        <v>0</v>
      </c>
      <c r="AW211" s="19" t="n">
        <v>201</v>
      </c>
      <c r="AX211" s="46" t="n">
        <f aca="false">(N211-Z211)/2</f>
        <v>17</v>
      </c>
      <c r="AY211" s="46" t="n">
        <f aca="false">(O211-AA211)/2</f>
        <v>24.5</v>
      </c>
      <c r="AZ211" s="46" t="n">
        <f aca="false">(P211-AB211)/2</f>
        <v>32.5</v>
      </c>
      <c r="BA211" s="46" t="n">
        <f aca="false">(Q211-AC211)/2</f>
        <v>-164</v>
      </c>
      <c r="BB211" s="46" t="n">
        <f aca="false">(R211-AD211)/2</f>
        <v>15.5</v>
      </c>
      <c r="BC211" s="46" t="n">
        <f aca="false">(S211-AE211)/2</f>
        <v>1</v>
      </c>
      <c r="BD211" s="46" t="n">
        <f aca="false">(T211-AF211)/2</f>
        <v>17.5</v>
      </c>
      <c r="BE211" s="46" t="n">
        <f aca="false">(U211-AG211)/2</f>
        <v>27.5</v>
      </c>
      <c r="BF211" s="46" t="n">
        <f aca="false">(V211-AH211)/2</f>
        <v>24.5</v>
      </c>
      <c r="BG211" s="46" t="n">
        <f aca="false">(W211-AI211)/2</f>
        <v>180</v>
      </c>
    </row>
    <row r="212" customFormat="false" ht="13.5" hidden="false" customHeight="false" outlineLevel="0" collapsed="false">
      <c r="A212" s="19" t="n">
        <v>202</v>
      </c>
      <c r="B212" s="50" t="n">
        <v>5.51</v>
      </c>
      <c r="C212" s="50" t="n">
        <v>7.51</v>
      </c>
      <c r="D212" s="50" t="n">
        <v>7.01</v>
      </c>
      <c r="E212" s="50"/>
      <c r="F212" s="50" t="n">
        <v>6.51</v>
      </c>
      <c r="G212" s="50" t="n">
        <v>5.51</v>
      </c>
      <c r="H212" s="50" t="n">
        <v>5.005</v>
      </c>
      <c r="I212" s="50" t="n">
        <v>5.51</v>
      </c>
      <c r="J212" s="50" t="n">
        <v>6.51</v>
      </c>
      <c r="K212" s="50" t="n">
        <v>5.51</v>
      </c>
      <c r="M212" s="19" t="n">
        <v>202</v>
      </c>
      <c r="N212" s="46" t="n">
        <f aca="false">FLOOR(B212*$N$7, 1)</f>
        <v>330</v>
      </c>
      <c r="O212" s="46" t="n">
        <f aca="false">FLOOR(C212*$N$7, 1)</f>
        <v>450</v>
      </c>
      <c r="P212" s="46" t="n">
        <f aca="false">FLOOR(D212*$N$7, 1)</f>
        <v>420</v>
      </c>
      <c r="Q212" s="46" t="n">
        <f aca="false">FLOOR(E212*$N$7, 1)</f>
        <v>0</v>
      </c>
      <c r="R212" s="51" t="n">
        <f aca="false">FLOOR(F212*$N$7, 1)</f>
        <v>390</v>
      </c>
      <c r="S212" s="52" t="n">
        <f aca="false">FLOOR(G212*$N$7, 1)</f>
        <v>330</v>
      </c>
      <c r="T212" s="46" t="n">
        <f aca="false">FLOOR(H212*$N$7, 1)</f>
        <v>300</v>
      </c>
      <c r="U212" s="46" t="n">
        <f aca="false">FLOOR(I212*$N$7, 1)</f>
        <v>330</v>
      </c>
      <c r="V212" s="46" t="n">
        <f aca="false">FLOOR(J212*$N$7, 1)</f>
        <v>390</v>
      </c>
      <c r="W212" s="53" t="n">
        <f aca="false">FLOOR(K212*$N$7, 1)</f>
        <v>330</v>
      </c>
      <c r="Y212" s="19" t="n">
        <v>202</v>
      </c>
      <c r="Z212" s="46" t="n">
        <v>326</v>
      </c>
      <c r="AA212" s="46" t="n">
        <v>412</v>
      </c>
      <c r="AB212" s="46" t="n">
        <v>402</v>
      </c>
      <c r="AC212" s="46" t="n">
        <v>291</v>
      </c>
      <c r="AD212" s="46" t="n">
        <v>356</v>
      </c>
      <c r="AE212" s="46" t="n">
        <v>326</v>
      </c>
      <c r="AF212" s="46" t="n">
        <v>280</v>
      </c>
      <c r="AG212" s="46" t="n">
        <v>271</v>
      </c>
      <c r="AH212" s="46" t="n">
        <v>323</v>
      </c>
      <c r="AI212" s="46"/>
      <c r="AK212" s="19" t="n">
        <v>202</v>
      </c>
      <c r="AL212" s="46" t="n">
        <f aca="false">IF(Z212&gt;N212,1,0)</f>
        <v>0</v>
      </c>
      <c r="AM212" s="46" t="n">
        <f aca="false">IF(AA212&gt;O212,1,0)</f>
        <v>0</v>
      </c>
      <c r="AN212" s="46" t="n">
        <f aca="false">IF(AB212&gt;P212,1,0)</f>
        <v>0</v>
      </c>
      <c r="AO212" s="46" t="n">
        <v>0</v>
      </c>
      <c r="AP212" s="46" t="n">
        <f aca="false">IF(AD212&gt;R212,1,0)</f>
        <v>0</v>
      </c>
      <c r="AQ212" s="46" t="n">
        <f aca="false">IF(AE212&gt;S212,1,0)</f>
        <v>0</v>
      </c>
      <c r="AR212" s="46" t="n">
        <f aca="false">IF(AF212&gt;T212,1,0)</f>
        <v>0</v>
      </c>
      <c r="AS212" s="46" t="n">
        <f aca="false">IF(AG212&gt;U212,1,0)</f>
        <v>0</v>
      </c>
      <c r="AT212" s="46" t="n">
        <f aca="false">IF(AH212&gt;V212,1,0)</f>
        <v>0</v>
      </c>
      <c r="AU212" s="46" t="n">
        <f aca="false">IF(AI212&gt;W212,1,0)</f>
        <v>0</v>
      </c>
      <c r="AW212" s="19" t="n">
        <v>202</v>
      </c>
      <c r="AX212" s="46" t="n">
        <f aca="false">(N212-Z212)/2</f>
        <v>2</v>
      </c>
      <c r="AY212" s="46" t="n">
        <f aca="false">(O212-AA212)/2</f>
        <v>19</v>
      </c>
      <c r="AZ212" s="46" t="n">
        <f aca="false">(P212-AB212)/2</f>
        <v>9</v>
      </c>
      <c r="BA212" s="46" t="n">
        <f aca="false">(Q212-AC212)/2</f>
        <v>-145.5</v>
      </c>
      <c r="BB212" s="46" t="n">
        <f aca="false">(R212-AD212)/2</f>
        <v>17</v>
      </c>
      <c r="BC212" s="46" t="n">
        <f aca="false">(S212-AE212)/2</f>
        <v>2</v>
      </c>
      <c r="BD212" s="46" t="n">
        <f aca="false">(T212-AF212)/2</f>
        <v>10</v>
      </c>
      <c r="BE212" s="46" t="n">
        <f aca="false">(U212-AG212)/2</f>
        <v>29.5</v>
      </c>
      <c r="BF212" s="46" t="n">
        <f aca="false">(V212-AH212)/2</f>
        <v>33.5</v>
      </c>
      <c r="BG212" s="46" t="n">
        <f aca="false">(W212-AI212)/2</f>
        <v>165</v>
      </c>
    </row>
    <row r="213" customFormat="false" ht="13.5" hidden="false" customHeight="false" outlineLevel="0" collapsed="false">
      <c r="A213" s="19" t="n">
        <v>203</v>
      </c>
      <c r="B213" s="50" t="n">
        <v>6.01</v>
      </c>
      <c r="C213" s="50" t="n">
        <v>8.01</v>
      </c>
      <c r="D213" s="50" t="n">
        <v>7.01</v>
      </c>
      <c r="E213" s="50"/>
      <c r="F213" s="50" t="n">
        <v>6.01</v>
      </c>
      <c r="G213" s="50" t="n">
        <v>5.51</v>
      </c>
      <c r="H213" s="50" t="n">
        <v>5.51</v>
      </c>
      <c r="I213" s="50" t="n">
        <v>6.51</v>
      </c>
      <c r="J213" s="50" t="n">
        <v>6.51</v>
      </c>
      <c r="K213" s="50" t="n">
        <v>5.51</v>
      </c>
      <c r="M213" s="19" t="n">
        <v>203</v>
      </c>
      <c r="N213" s="46" t="n">
        <f aca="false">FLOOR(B213*$N$7, 1)</f>
        <v>360</v>
      </c>
      <c r="O213" s="46" t="n">
        <f aca="false">FLOOR(C213*$N$7, 1)</f>
        <v>480</v>
      </c>
      <c r="P213" s="46" t="n">
        <f aca="false">FLOOR(D213*$N$7, 1)</f>
        <v>420</v>
      </c>
      <c r="Q213" s="46" t="n">
        <f aca="false">FLOOR(E213*$N$7, 1)</f>
        <v>0</v>
      </c>
      <c r="R213" s="51" t="n">
        <f aca="false">FLOOR(F213*$N$7, 1)</f>
        <v>360</v>
      </c>
      <c r="S213" s="52" t="n">
        <f aca="false">FLOOR(G213*$N$7, 1)</f>
        <v>330</v>
      </c>
      <c r="T213" s="46" t="n">
        <f aca="false">FLOOR(H213*$N$7, 1)</f>
        <v>330</v>
      </c>
      <c r="U213" s="46" t="n">
        <f aca="false">FLOOR(I213*$N$7, 1)</f>
        <v>390</v>
      </c>
      <c r="V213" s="46" t="n">
        <f aca="false">FLOOR(J213*$N$7, 1)</f>
        <v>390</v>
      </c>
      <c r="W213" s="53" t="n">
        <f aca="false">FLOOR(K213*$N$7, 1)</f>
        <v>330</v>
      </c>
      <c r="Y213" s="19" t="n">
        <v>203</v>
      </c>
      <c r="Z213" s="46" t="n">
        <v>356</v>
      </c>
      <c r="AA213" s="46" t="n">
        <v>415</v>
      </c>
      <c r="AB213" s="46" t="n">
        <v>368</v>
      </c>
      <c r="AC213" s="46" t="n">
        <v>434</v>
      </c>
      <c r="AD213" s="46" t="n">
        <v>328</v>
      </c>
      <c r="AE213" s="46" t="n">
        <v>328</v>
      </c>
      <c r="AF213" s="46" t="n">
        <v>275</v>
      </c>
      <c r="AG213" s="46" t="n">
        <v>341</v>
      </c>
      <c r="AH213" s="46" t="n">
        <v>333</v>
      </c>
      <c r="AI213" s="46"/>
      <c r="AK213" s="19" t="n">
        <v>203</v>
      </c>
      <c r="AL213" s="46" t="n">
        <f aca="false">IF(Z213&gt;N213,1,0)</f>
        <v>0</v>
      </c>
      <c r="AM213" s="46" t="n">
        <f aca="false">IF(AA213&gt;O213,1,0)</f>
        <v>0</v>
      </c>
      <c r="AN213" s="46" t="n">
        <f aca="false">IF(AB213&gt;P213,1,0)</f>
        <v>0</v>
      </c>
      <c r="AO213" s="46" t="n">
        <v>0</v>
      </c>
      <c r="AP213" s="46" t="n">
        <f aca="false">IF(AD213&gt;R213,1,0)</f>
        <v>0</v>
      </c>
      <c r="AQ213" s="46" t="n">
        <f aca="false">IF(AE213&gt;S213,1,0)</f>
        <v>0</v>
      </c>
      <c r="AR213" s="46" t="n">
        <f aca="false">IF(AF213&gt;T213,1,0)</f>
        <v>0</v>
      </c>
      <c r="AS213" s="46" t="n">
        <f aca="false">IF(AG213&gt;U213,1,0)</f>
        <v>0</v>
      </c>
      <c r="AT213" s="46" t="n">
        <f aca="false">IF(AH213&gt;V213,1,0)</f>
        <v>0</v>
      </c>
      <c r="AU213" s="46" t="n">
        <f aca="false">IF(AI213&gt;W213,1,0)</f>
        <v>0</v>
      </c>
      <c r="AW213" s="19" t="n">
        <v>203</v>
      </c>
      <c r="AX213" s="46" t="n">
        <f aca="false">(N213-Z213)/2</f>
        <v>2</v>
      </c>
      <c r="AY213" s="46" t="n">
        <f aca="false">(O213-AA213)/2</f>
        <v>32.5</v>
      </c>
      <c r="AZ213" s="46" t="n">
        <f aca="false">(P213-AB213)/2</f>
        <v>26</v>
      </c>
      <c r="BA213" s="46" t="n">
        <f aca="false">(Q213-AC213)/2</f>
        <v>-217</v>
      </c>
      <c r="BB213" s="46" t="n">
        <f aca="false">(R213-AD213)/2</f>
        <v>16</v>
      </c>
      <c r="BC213" s="46" t="n">
        <f aca="false">(S213-AE213)/2</f>
        <v>1</v>
      </c>
      <c r="BD213" s="46" t="n">
        <f aca="false">(T213-AF213)/2</f>
        <v>27.5</v>
      </c>
      <c r="BE213" s="46" t="n">
        <f aca="false">(U213-AG213)/2</f>
        <v>24.5</v>
      </c>
      <c r="BF213" s="46" t="n">
        <f aca="false">(V213-AH213)/2</f>
        <v>28.5</v>
      </c>
      <c r="BG213" s="46" t="n">
        <f aca="false">(W213-AI213)/2</f>
        <v>165</v>
      </c>
    </row>
    <row r="214" customFormat="false" ht="13.5" hidden="false" customHeight="false" outlineLevel="0" collapsed="false">
      <c r="A214" s="19" t="n">
        <v>204</v>
      </c>
      <c r="B214" s="50" t="n">
        <v>5.005</v>
      </c>
      <c r="C214" s="50" t="n">
        <v>7.01</v>
      </c>
      <c r="D214" s="50" t="n">
        <v>7.01</v>
      </c>
      <c r="E214" s="50"/>
      <c r="F214" s="50" t="n">
        <v>6.01</v>
      </c>
      <c r="G214" s="50" t="n">
        <v>6.51</v>
      </c>
      <c r="H214" s="50" t="n">
        <v>5.005</v>
      </c>
      <c r="I214" s="50" t="n">
        <v>6.01</v>
      </c>
      <c r="J214" s="50" t="n">
        <v>6.01</v>
      </c>
      <c r="K214" s="50" t="n">
        <v>5.005</v>
      </c>
      <c r="M214" s="19" t="n">
        <v>204</v>
      </c>
      <c r="N214" s="46" t="n">
        <f aca="false">FLOOR(B214*$N$7, 1)</f>
        <v>300</v>
      </c>
      <c r="O214" s="46" t="n">
        <f aca="false">FLOOR(C214*$N$7, 1)</f>
        <v>420</v>
      </c>
      <c r="P214" s="46" t="n">
        <f aca="false">FLOOR(D214*$N$7, 1)</f>
        <v>420</v>
      </c>
      <c r="Q214" s="46" t="n">
        <f aca="false">FLOOR(E214*$N$7, 1)</f>
        <v>0</v>
      </c>
      <c r="R214" s="51" t="n">
        <f aca="false">FLOOR(F214*$N$7, 1)</f>
        <v>360</v>
      </c>
      <c r="S214" s="52" t="n">
        <f aca="false">FLOOR(G214*$N$7, 1)</f>
        <v>390</v>
      </c>
      <c r="T214" s="46" t="n">
        <f aca="false">FLOOR(H214*$N$7, 1)</f>
        <v>300</v>
      </c>
      <c r="U214" s="46" t="n">
        <f aca="false">FLOOR(I214*$N$7, 1)</f>
        <v>360</v>
      </c>
      <c r="V214" s="46" t="n">
        <f aca="false">FLOOR(J214*$N$7, 1)</f>
        <v>360</v>
      </c>
      <c r="W214" s="53" t="n">
        <f aca="false">FLOOR(K214*$N$7, 1)</f>
        <v>300</v>
      </c>
      <c r="Y214" s="19" t="n">
        <v>204</v>
      </c>
      <c r="Z214" s="46" t="n">
        <v>276</v>
      </c>
      <c r="AA214" s="46" t="n">
        <v>393</v>
      </c>
      <c r="AB214" s="46" t="n">
        <v>376</v>
      </c>
      <c r="AC214" s="46" t="n">
        <v>346</v>
      </c>
      <c r="AD214" s="46" t="n">
        <v>330</v>
      </c>
      <c r="AE214" s="46" t="n">
        <v>384</v>
      </c>
      <c r="AF214" s="46" t="n">
        <v>264</v>
      </c>
      <c r="AG214" s="46" t="n">
        <v>312</v>
      </c>
      <c r="AH214" s="46" t="n">
        <v>322</v>
      </c>
      <c r="AI214" s="46"/>
      <c r="AK214" s="19" t="n">
        <v>204</v>
      </c>
      <c r="AL214" s="46" t="n">
        <f aca="false">IF(Z214&gt;N214,1,0)</f>
        <v>0</v>
      </c>
      <c r="AM214" s="46" t="n">
        <f aca="false">IF(AA214&gt;O214,1,0)</f>
        <v>0</v>
      </c>
      <c r="AN214" s="46" t="n">
        <f aca="false">IF(AB214&gt;P214,1,0)</f>
        <v>0</v>
      </c>
      <c r="AO214" s="46" t="n">
        <v>0</v>
      </c>
      <c r="AP214" s="46" t="n">
        <f aca="false">IF(AD214&gt;R214,1,0)</f>
        <v>0</v>
      </c>
      <c r="AQ214" s="46" t="n">
        <f aca="false">IF(AE214&gt;S214,1,0)</f>
        <v>0</v>
      </c>
      <c r="AR214" s="46" t="n">
        <f aca="false">IF(AF214&gt;T214,1,0)</f>
        <v>0</v>
      </c>
      <c r="AS214" s="46" t="n">
        <f aca="false">IF(AG214&gt;U214,1,0)</f>
        <v>0</v>
      </c>
      <c r="AT214" s="46" t="n">
        <f aca="false">IF(AH214&gt;V214,1,0)</f>
        <v>0</v>
      </c>
      <c r="AU214" s="46" t="n">
        <f aca="false">IF(AI214&gt;W214,1,0)</f>
        <v>0</v>
      </c>
      <c r="AW214" s="19" t="n">
        <v>204</v>
      </c>
      <c r="AX214" s="46" t="n">
        <f aca="false">(N214-Z214)/2</f>
        <v>12</v>
      </c>
      <c r="AY214" s="46" t="n">
        <f aca="false">(O214-AA214)/2</f>
        <v>13.5</v>
      </c>
      <c r="AZ214" s="46" t="n">
        <f aca="false">(P214-AB214)/2</f>
        <v>22</v>
      </c>
      <c r="BA214" s="46" t="n">
        <f aca="false">(Q214-AC214)/2</f>
        <v>-173</v>
      </c>
      <c r="BB214" s="46" t="n">
        <f aca="false">(R214-AD214)/2</f>
        <v>15</v>
      </c>
      <c r="BC214" s="46" t="n">
        <f aca="false">(S214-AE214)/2</f>
        <v>3</v>
      </c>
      <c r="BD214" s="46" t="n">
        <f aca="false">(T214-AF214)/2</f>
        <v>18</v>
      </c>
      <c r="BE214" s="46" t="n">
        <f aca="false">(U214-AG214)/2</f>
        <v>24</v>
      </c>
      <c r="BF214" s="46" t="n">
        <f aca="false">(V214-AH214)/2</f>
        <v>19</v>
      </c>
      <c r="BG214" s="46" t="n">
        <f aca="false">(W214-AI214)/2</f>
        <v>150</v>
      </c>
    </row>
    <row r="215" customFormat="false" ht="13.5" hidden="false" customHeight="false" outlineLevel="0" collapsed="false">
      <c r="A215" s="19" t="n">
        <v>205</v>
      </c>
      <c r="B215" s="50" t="n">
        <v>5.005</v>
      </c>
      <c r="C215" s="50" t="n">
        <v>7.01</v>
      </c>
      <c r="D215" s="50" t="n">
        <v>7.01</v>
      </c>
      <c r="E215" s="50"/>
      <c r="F215" s="50" t="n">
        <v>6.51</v>
      </c>
      <c r="G215" s="50" t="n">
        <v>6.01</v>
      </c>
      <c r="H215" s="50" t="n">
        <v>5.51</v>
      </c>
      <c r="I215" s="50" t="n">
        <v>6.01</v>
      </c>
      <c r="J215" s="50" t="n">
        <v>6.01</v>
      </c>
      <c r="K215" s="50" t="n">
        <v>5.51</v>
      </c>
      <c r="M215" s="19" t="n">
        <v>205</v>
      </c>
      <c r="N215" s="46" t="n">
        <f aca="false">FLOOR(B215*$N$7, 1)</f>
        <v>300</v>
      </c>
      <c r="O215" s="46" t="n">
        <f aca="false">FLOOR(C215*$N$7, 1)</f>
        <v>420</v>
      </c>
      <c r="P215" s="46" t="n">
        <f aca="false">FLOOR(D215*$N$7, 1)</f>
        <v>420</v>
      </c>
      <c r="Q215" s="46" t="n">
        <f aca="false">FLOOR(E215*$N$7, 1)</f>
        <v>0</v>
      </c>
      <c r="R215" s="51" t="n">
        <f aca="false">FLOOR(F215*$N$7, 1)</f>
        <v>390</v>
      </c>
      <c r="S215" s="52" t="n">
        <f aca="false">FLOOR(G215*$N$7, 1)</f>
        <v>360</v>
      </c>
      <c r="T215" s="46" t="n">
        <f aca="false">FLOOR(H215*$N$7, 1)</f>
        <v>330</v>
      </c>
      <c r="U215" s="46" t="n">
        <f aca="false">FLOOR(I215*$N$7, 1)</f>
        <v>360</v>
      </c>
      <c r="V215" s="46" t="n">
        <f aca="false">FLOOR(J215*$N$7, 1)</f>
        <v>360</v>
      </c>
      <c r="W215" s="53" t="n">
        <f aca="false">FLOOR(K215*$N$7, 1)</f>
        <v>330</v>
      </c>
      <c r="Y215" s="19" t="n">
        <v>205</v>
      </c>
      <c r="Z215" s="46" t="n">
        <v>273</v>
      </c>
      <c r="AA215" s="46" t="n">
        <v>371</v>
      </c>
      <c r="AB215" s="46" t="n">
        <v>365</v>
      </c>
      <c r="AC215" s="46" t="n">
        <v>331</v>
      </c>
      <c r="AD215" s="46" t="n">
        <v>356</v>
      </c>
      <c r="AE215" s="46" t="n">
        <v>356</v>
      </c>
      <c r="AF215" s="46" t="n">
        <v>319</v>
      </c>
      <c r="AG215" s="46" t="n">
        <v>320</v>
      </c>
      <c r="AH215" s="46" t="n">
        <v>300</v>
      </c>
      <c r="AI215" s="46"/>
      <c r="AK215" s="19" t="n">
        <v>205</v>
      </c>
      <c r="AL215" s="46" t="n">
        <f aca="false">IF(Z215&gt;N215,1,0)</f>
        <v>0</v>
      </c>
      <c r="AM215" s="46" t="n">
        <f aca="false">IF(AA215&gt;O215,1,0)</f>
        <v>0</v>
      </c>
      <c r="AN215" s="46" t="n">
        <f aca="false">IF(AB215&gt;P215,1,0)</f>
        <v>0</v>
      </c>
      <c r="AO215" s="46" t="n">
        <v>0</v>
      </c>
      <c r="AP215" s="46" t="n">
        <f aca="false">IF(AD215&gt;R215,1,0)</f>
        <v>0</v>
      </c>
      <c r="AQ215" s="46" t="n">
        <f aca="false">IF(AE215&gt;S215,1,0)</f>
        <v>0</v>
      </c>
      <c r="AR215" s="46" t="n">
        <f aca="false">IF(AF215&gt;T215,1,0)</f>
        <v>0</v>
      </c>
      <c r="AS215" s="46" t="n">
        <f aca="false">IF(AG215&gt;U215,1,0)</f>
        <v>0</v>
      </c>
      <c r="AT215" s="46" t="n">
        <f aca="false">IF(AH215&gt;V215,1,0)</f>
        <v>0</v>
      </c>
      <c r="AU215" s="46" t="n">
        <f aca="false">IF(AI215&gt;W215,1,0)</f>
        <v>0</v>
      </c>
      <c r="AW215" s="19" t="n">
        <v>205</v>
      </c>
      <c r="AX215" s="46" t="n">
        <f aca="false">(N215-Z215)/2</f>
        <v>13.5</v>
      </c>
      <c r="AY215" s="46" t="n">
        <f aca="false">(O215-AA215)/2</f>
        <v>24.5</v>
      </c>
      <c r="AZ215" s="46" t="n">
        <f aca="false">(P215-AB215)/2</f>
        <v>27.5</v>
      </c>
      <c r="BA215" s="46" t="n">
        <f aca="false">(Q215-AC215)/2</f>
        <v>-165.5</v>
      </c>
      <c r="BB215" s="46" t="n">
        <f aca="false">(R215-AD215)/2</f>
        <v>17</v>
      </c>
      <c r="BC215" s="46" t="n">
        <f aca="false">(S215-AE215)/2</f>
        <v>2</v>
      </c>
      <c r="BD215" s="46" t="n">
        <f aca="false">(T215-AF215)/2</f>
        <v>5.5</v>
      </c>
      <c r="BE215" s="46" t="n">
        <f aca="false">(U215-AG215)/2</f>
        <v>20</v>
      </c>
      <c r="BF215" s="46" t="n">
        <f aca="false">(V215-AH215)/2</f>
        <v>30</v>
      </c>
      <c r="BG215" s="46" t="n">
        <f aca="false">(W215-AI215)/2</f>
        <v>165</v>
      </c>
    </row>
    <row r="216" customFormat="false" ht="13.5" hidden="false" customHeight="false" outlineLevel="0" collapsed="false">
      <c r="A216" s="19" t="n">
        <v>206</v>
      </c>
      <c r="B216" s="50" t="n">
        <v>5.51</v>
      </c>
      <c r="C216" s="50" t="n">
        <v>7.01</v>
      </c>
      <c r="D216" s="50" t="n">
        <v>6.51</v>
      </c>
      <c r="E216" s="50"/>
      <c r="F216" s="50" t="n">
        <v>6.01</v>
      </c>
      <c r="G216" s="50" t="n">
        <v>6.01</v>
      </c>
      <c r="H216" s="50" t="n">
        <v>5.51</v>
      </c>
      <c r="I216" s="50" t="n">
        <v>6.51</v>
      </c>
      <c r="J216" s="50" t="n">
        <v>6.01</v>
      </c>
      <c r="K216" s="50" t="n">
        <v>5.51</v>
      </c>
      <c r="M216" s="19" t="n">
        <v>206</v>
      </c>
      <c r="N216" s="46" t="n">
        <f aca="false">FLOOR(B216*$N$7, 1)</f>
        <v>330</v>
      </c>
      <c r="O216" s="46" t="n">
        <f aca="false">FLOOR(C216*$N$7, 1)</f>
        <v>420</v>
      </c>
      <c r="P216" s="46" t="n">
        <f aca="false">FLOOR(D216*$N$7, 1)</f>
        <v>390</v>
      </c>
      <c r="Q216" s="46" t="n">
        <f aca="false">FLOOR(E216*$N$7, 1)</f>
        <v>0</v>
      </c>
      <c r="R216" s="51" t="n">
        <f aca="false">FLOOR(F216*$N$7, 1)</f>
        <v>360</v>
      </c>
      <c r="S216" s="52" t="n">
        <f aca="false">FLOOR(G216*$N$7, 1)</f>
        <v>360</v>
      </c>
      <c r="T216" s="46" t="n">
        <f aca="false">FLOOR(H216*$N$7, 1)</f>
        <v>330</v>
      </c>
      <c r="U216" s="46" t="n">
        <f aca="false">FLOOR(I216*$N$7, 1)</f>
        <v>390</v>
      </c>
      <c r="V216" s="46" t="n">
        <f aca="false">FLOOR(J216*$N$7, 1)</f>
        <v>360</v>
      </c>
      <c r="W216" s="53" t="n">
        <f aca="false">FLOOR(K216*$N$7, 1)</f>
        <v>330</v>
      </c>
      <c r="Y216" s="19" t="n">
        <v>206</v>
      </c>
      <c r="Z216" s="46" t="n">
        <v>308</v>
      </c>
      <c r="AA216" s="46" t="n">
        <v>386</v>
      </c>
      <c r="AB216" s="46" t="n">
        <v>325</v>
      </c>
      <c r="AC216" s="46" t="n">
        <v>458</v>
      </c>
      <c r="AD216" s="46" t="n">
        <v>326</v>
      </c>
      <c r="AE216" s="46" t="n">
        <v>354</v>
      </c>
      <c r="AF216" s="46" t="n">
        <v>298</v>
      </c>
      <c r="AG216" s="46" t="n">
        <v>365</v>
      </c>
      <c r="AH216" s="46" t="n">
        <v>290</v>
      </c>
      <c r="AI216" s="46"/>
      <c r="AK216" s="19" t="n">
        <v>206</v>
      </c>
      <c r="AL216" s="46" t="n">
        <f aca="false">IF(Z216&gt;N216,1,0)</f>
        <v>0</v>
      </c>
      <c r="AM216" s="46" t="n">
        <f aca="false">IF(AA216&gt;O216,1,0)</f>
        <v>0</v>
      </c>
      <c r="AN216" s="46" t="n">
        <f aca="false">IF(AB216&gt;P216,1,0)</f>
        <v>0</v>
      </c>
      <c r="AO216" s="46" t="n">
        <v>0</v>
      </c>
      <c r="AP216" s="46" t="n">
        <f aca="false">IF(AD216&gt;R216,1,0)</f>
        <v>0</v>
      </c>
      <c r="AQ216" s="46" t="n">
        <f aca="false">IF(AE216&gt;S216,1,0)</f>
        <v>0</v>
      </c>
      <c r="AR216" s="46" t="n">
        <f aca="false">IF(AF216&gt;T216,1,0)</f>
        <v>0</v>
      </c>
      <c r="AS216" s="46" t="n">
        <f aca="false">IF(AG216&gt;U216,1,0)</f>
        <v>0</v>
      </c>
      <c r="AT216" s="46" t="n">
        <f aca="false">IF(AH216&gt;V216,1,0)</f>
        <v>0</v>
      </c>
      <c r="AU216" s="46" t="n">
        <f aca="false">IF(AI216&gt;W216,1,0)</f>
        <v>0</v>
      </c>
      <c r="AW216" s="19" t="n">
        <v>206</v>
      </c>
      <c r="AX216" s="46" t="n">
        <f aca="false">(N216-Z216)/2</f>
        <v>11</v>
      </c>
      <c r="AY216" s="46" t="n">
        <f aca="false">(O216-AA216)/2</f>
        <v>17</v>
      </c>
      <c r="AZ216" s="46" t="n">
        <f aca="false">(P216-AB216)/2</f>
        <v>32.5</v>
      </c>
      <c r="BA216" s="46" t="n">
        <f aca="false">(Q216-AC216)/2</f>
        <v>-229</v>
      </c>
      <c r="BB216" s="46" t="n">
        <f aca="false">(R216-AD216)/2</f>
        <v>17</v>
      </c>
      <c r="BC216" s="46" t="n">
        <f aca="false">(S216-AE216)/2</f>
        <v>3</v>
      </c>
      <c r="BD216" s="46" t="n">
        <f aca="false">(T216-AF216)/2</f>
        <v>16</v>
      </c>
      <c r="BE216" s="46" t="n">
        <f aca="false">(U216-AG216)/2</f>
        <v>12.5</v>
      </c>
      <c r="BF216" s="46" t="n">
        <f aca="false">(V216-AH216)/2</f>
        <v>35</v>
      </c>
      <c r="BG216" s="46" t="n">
        <f aca="false">(W216-AI216)/2</f>
        <v>165</v>
      </c>
    </row>
    <row r="217" customFormat="false" ht="13.5" hidden="false" customHeight="false" outlineLevel="0" collapsed="false">
      <c r="A217" s="19" t="n">
        <v>207</v>
      </c>
      <c r="B217" s="50" t="n">
        <v>6.01</v>
      </c>
      <c r="C217" s="50" t="n">
        <v>5.51</v>
      </c>
      <c r="D217" s="50" t="n">
        <v>6.51</v>
      </c>
      <c r="E217" s="50"/>
      <c r="F217" s="50" t="n">
        <v>6.01</v>
      </c>
      <c r="G217" s="50" t="n">
        <v>6.01</v>
      </c>
      <c r="H217" s="50" t="n">
        <v>5.51</v>
      </c>
      <c r="I217" s="50" t="n">
        <v>6.01</v>
      </c>
      <c r="J217" s="50" t="n">
        <v>6.01</v>
      </c>
      <c r="K217" s="50" t="n">
        <v>5.51</v>
      </c>
      <c r="M217" s="19" t="n">
        <v>207</v>
      </c>
      <c r="N217" s="46" t="n">
        <f aca="false">FLOOR(B217*$N$7, 1)</f>
        <v>360</v>
      </c>
      <c r="O217" s="46" t="n">
        <f aca="false">FLOOR(C217*$N$7, 1)</f>
        <v>330</v>
      </c>
      <c r="P217" s="46" t="n">
        <f aca="false">FLOOR(D217*$N$7, 1)</f>
        <v>390</v>
      </c>
      <c r="Q217" s="46" t="n">
        <f aca="false">FLOOR(E217*$N$7, 1)</f>
        <v>0</v>
      </c>
      <c r="R217" s="51" t="n">
        <f aca="false">FLOOR(F217*$N$7, 1)</f>
        <v>360</v>
      </c>
      <c r="S217" s="52" t="n">
        <f aca="false">FLOOR(G217*$N$7, 1)</f>
        <v>360</v>
      </c>
      <c r="T217" s="46" t="n">
        <f aca="false">FLOOR(H217*$N$7, 1)</f>
        <v>330</v>
      </c>
      <c r="U217" s="46" t="n">
        <f aca="false">FLOOR(I217*$N$7, 1)</f>
        <v>360</v>
      </c>
      <c r="V217" s="46" t="n">
        <f aca="false">FLOOR(J217*$N$7, 1)</f>
        <v>360</v>
      </c>
      <c r="W217" s="53" t="n">
        <f aca="false">FLOOR(K217*$N$7, 1)</f>
        <v>330</v>
      </c>
      <c r="Y217" s="19" t="n">
        <v>207</v>
      </c>
      <c r="Z217" s="46" t="n">
        <v>308</v>
      </c>
      <c r="AA217" s="46" t="n">
        <v>300</v>
      </c>
      <c r="AB217" s="46" t="n">
        <v>346</v>
      </c>
      <c r="AC217" s="46" t="n">
        <v>314</v>
      </c>
      <c r="AD217" s="46" t="n">
        <v>327</v>
      </c>
      <c r="AE217" s="46" t="n">
        <v>357</v>
      </c>
      <c r="AF217" s="46" t="n">
        <v>283</v>
      </c>
      <c r="AG217" s="46" t="n">
        <v>334</v>
      </c>
      <c r="AH217" s="46" t="n">
        <v>301</v>
      </c>
      <c r="AI217" s="46"/>
      <c r="AK217" s="19" t="n">
        <v>207</v>
      </c>
      <c r="AL217" s="46" t="n">
        <f aca="false">IF(Z217&gt;N217,1,0)</f>
        <v>0</v>
      </c>
      <c r="AM217" s="46" t="n">
        <f aca="false">IF(AA217&gt;O217,1,0)</f>
        <v>0</v>
      </c>
      <c r="AN217" s="46" t="n">
        <f aca="false">IF(AB217&gt;P217,1,0)</f>
        <v>0</v>
      </c>
      <c r="AO217" s="46" t="n">
        <v>0</v>
      </c>
      <c r="AP217" s="46" t="n">
        <f aca="false">IF(AD217&gt;R217,1,0)</f>
        <v>0</v>
      </c>
      <c r="AQ217" s="46" t="n">
        <f aca="false">IF(AE217&gt;S217,1,0)</f>
        <v>0</v>
      </c>
      <c r="AR217" s="46" t="n">
        <f aca="false">IF(AF217&gt;T217,1,0)</f>
        <v>0</v>
      </c>
      <c r="AS217" s="46" t="n">
        <f aca="false">IF(AG217&gt;U217,1,0)</f>
        <v>0</v>
      </c>
      <c r="AT217" s="46" t="n">
        <f aca="false">IF(AH217&gt;V217,1,0)</f>
        <v>0</v>
      </c>
      <c r="AU217" s="46" t="n">
        <f aca="false">IF(AI217&gt;W217,1,0)</f>
        <v>0</v>
      </c>
      <c r="AW217" s="19" t="n">
        <v>207</v>
      </c>
      <c r="AX217" s="46" t="n">
        <f aca="false">(N217-Z217)/2</f>
        <v>26</v>
      </c>
      <c r="AY217" s="46" t="n">
        <f aca="false">(O217-AA217)/2</f>
        <v>15</v>
      </c>
      <c r="AZ217" s="46" t="n">
        <f aca="false">(P217-AB217)/2</f>
        <v>22</v>
      </c>
      <c r="BA217" s="46" t="n">
        <f aca="false">(Q217-AC217)/2</f>
        <v>-157</v>
      </c>
      <c r="BB217" s="46" t="n">
        <f aca="false">(R217-AD217)/2</f>
        <v>16.5</v>
      </c>
      <c r="BC217" s="46" t="n">
        <f aca="false">(S217-AE217)/2</f>
        <v>1.5</v>
      </c>
      <c r="BD217" s="46" t="n">
        <f aca="false">(T217-AF217)/2</f>
        <v>23.5</v>
      </c>
      <c r="BE217" s="46" t="n">
        <f aca="false">(U217-AG217)/2</f>
        <v>13</v>
      </c>
      <c r="BF217" s="46" t="n">
        <f aca="false">(V217-AH217)/2</f>
        <v>29.5</v>
      </c>
      <c r="BG217" s="46" t="n">
        <f aca="false">(W217-AI217)/2</f>
        <v>165</v>
      </c>
    </row>
    <row r="218" customFormat="false" ht="13.5" hidden="false" customHeight="false" outlineLevel="0" collapsed="false">
      <c r="A218" s="19" t="n">
        <v>208</v>
      </c>
      <c r="B218" s="50" t="n">
        <v>7.01</v>
      </c>
      <c r="C218" s="50" t="n">
        <v>6.51</v>
      </c>
      <c r="D218" s="50" t="n">
        <v>5.51</v>
      </c>
      <c r="E218" s="50"/>
      <c r="F218" s="50" t="n">
        <v>6.51</v>
      </c>
      <c r="G218" s="50" t="n">
        <v>5.51</v>
      </c>
      <c r="H218" s="50" t="n">
        <v>5.51</v>
      </c>
      <c r="I218" s="50" t="n">
        <v>6.51</v>
      </c>
      <c r="J218" s="50" t="n">
        <v>5.51</v>
      </c>
      <c r="K218" s="50" t="n">
        <v>6.01</v>
      </c>
      <c r="M218" s="19" t="n">
        <v>208</v>
      </c>
      <c r="N218" s="46" t="n">
        <f aca="false">FLOOR(B218*$N$7, 1)</f>
        <v>420</v>
      </c>
      <c r="O218" s="46" t="n">
        <f aca="false">FLOOR(C218*$N$7, 1)</f>
        <v>390</v>
      </c>
      <c r="P218" s="46" t="n">
        <f aca="false">FLOOR(D218*$N$7, 1)</f>
        <v>330</v>
      </c>
      <c r="Q218" s="46" t="n">
        <f aca="false">FLOOR(E218*$N$7, 1)</f>
        <v>0</v>
      </c>
      <c r="R218" s="51" t="n">
        <f aca="false">FLOOR(F218*$N$7, 1)</f>
        <v>390</v>
      </c>
      <c r="S218" s="52" t="n">
        <f aca="false">FLOOR(G218*$N$7, 1)</f>
        <v>330</v>
      </c>
      <c r="T218" s="46" t="n">
        <f aca="false">FLOOR(H218*$N$7, 1)</f>
        <v>330</v>
      </c>
      <c r="U218" s="46" t="n">
        <f aca="false">FLOOR(I218*$N$7, 1)</f>
        <v>390</v>
      </c>
      <c r="V218" s="46" t="n">
        <f aca="false">FLOOR(J218*$N$7, 1)</f>
        <v>330</v>
      </c>
      <c r="W218" s="53" t="n">
        <f aca="false">FLOOR(K218*$N$7, 1)</f>
        <v>360</v>
      </c>
      <c r="Y218" s="19" t="n">
        <v>208</v>
      </c>
      <c r="Z218" s="46" t="n">
        <v>413</v>
      </c>
      <c r="AA218" s="46" t="n">
        <v>336</v>
      </c>
      <c r="AB218" s="46" t="n">
        <v>315</v>
      </c>
      <c r="AC218" s="46" t="n">
        <v>308</v>
      </c>
      <c r="AD218" s="46" t="n">
        <v>356</v>
      </c>
      <c r="AE218" s="46" t="n">
        <v>326</v>
      </c>
      <c r="AF218" s="46" t="n">
        <v>300</v>
      </c>
      <c r="AG218" s="46" t="n">
        <v>356</v>
      </c>
      <c r="AH218" s="46" t="n">
        <v>292</v>
      </c>
      <c r="AI218" s="46"/>
      <c r="AK218" s="19" t="n">
        <v>208</v>
      </c>
      <c r="AL218" s="46" t="n">
        <f aca="false">IF(Z218&gt;N218,1,0)</f>
        <v>0</v>
      </c>
      <c r="AM218" s="46" t="n">
        <f aca="false">IF(AA218&gt;O218,1,0)</f>
        <v>0</v>
      </c>
      <c r="AN218" s="46" t="n">
        <f aca="false">IF(AB218&gt;P218,1,0)</f>
        <v>0</v>
      </c>
      <c r="AO218" s="46" t="n">
        <v>0</v>
      </c>
      <c r="AP218" s="46" t="n">
        <f aca="false">IF(AD218&gt;R218,1,0)</f>
        <v>0</v>
      </c>
      <c r="AQ218" s="46" t="n">
        <f aca="false">IF(AE218&gt;S218,1,0)</f>
        <v>0</v>
      </c>
      <c r="AR218" s="46" t="n">
        <f aca="false">IF(AF218&gt;T218,1,0)</f>
        <v>0</v>
      </c>
      <c r="AS218" s="46" t="n">
        <f aca="false">IF(AG218&gt;U218,1,0)</f>
        <v>0</v>
      </c>
      <c r="AT218" s="46" t="n">
        <f aca="false">IF(AH218&gt;V218,1,0)</f>
        <v>0</v>
      </c>
      <c r="AU218" s="46" t="n">
        <f aca="false">IF(AI218&gt;W218,1,0)</f>
        <v>0</v>
      </c>
      <c r="AW218" s="19" t="n">
        <v>208</v>
      </c>
      <c r="AX218" s="46" t="n">
        <f aca="false">(N218-Z218)/2</f>
        <v>3.5</v>
      </c>
      <c r="AY218" s="46" t="n">
        <f aca="false">(O218-AA218)/2</f>
        <v>27</v>
      </c>
      <c r="AZ218" s="46" t="n">
        <f aca="false">(P218-AB218)/2</f>
        <v>7.5</v>
      </c>
      <c r="BA218" s="46" t="n">
        <f aca="false">(Q218-AC218)/2</f>
        <v>-154</v>
      </c>
      <c r="BB218" s="46" t="n">
        <f aca="false">(R218-AD218)/2</f>
        <v>17</v>
      </c>
      <c r="BC218" s="46" t="n">
        <f aca="false">(S218-AE218)/2</f>
        <v>2</v>
      </c>
      <c r="BD218" s="46" t="n">
        <f aca="false">(T218-AF218)/2</f>
        <v>15</v>
      </c>
      <c r="BE218" s="46" t="n">
        <f aca="false">(U218-AG218)/2</f>
        <v>17</v>
      </c>
      <c r="BF218" s="46" t="n">
        <f aca="false">(V218-AH218)/2</f>
        <v>19</v>
      </c>
      <c r="BG218" s="46" t="n">
        <f aca="false">(W218-AI218)/2</f>
        <v>180</v>
      </c>
    </row>
    <row r="219" customFormat="false" ht="13.5" hidden="false" customHeight="false" outlineLevel="0" collapsed="false">
      <c r="A219" s="19" t="n">
        <v>209</v>
      </c>
      <c r="B219" s="50" t="n">
        <v>7.01</v>
      </c>
      <c r="C219" s="50" t="n">
        <v>7.01</v>
      </c>
      <c r="D219" s="50" t="n">
        <v>6.01</v>
      </c>
      <c r="E219" s="50"/>
      <c r="F219" s="50" t="n">
        <v>6.01</v>
      </c>
      <c r="G219" s="50" t="n">
        <v>6.01</v>
      </c>
      <c r="H219" s="50" t="n">
        <v>6.01</v>
      </c>
      <c r="I219" s="50" t="n">
        <v>6.01</v>
      </c>
      <c r="J219" s="50" t="n">
        <v>5.51</v>
      </c>
      <c r="K219" s="50" t="n">
        <v>5.51</v>
      </c>
      <c r="M219" s="19" t="n">
        <v>209</v>
      </c>
      <c r="N219" s="46" t="n">
        <f aca="false">FLOOR(B219*$N$7, 1)</f>
        <v>420</v>
      </c>
      <c r="O219" s="46" t="n">
        <f aca="false">FLOOR(C219*$N$7, 1)</f>
        <v>420</v>
      </c>
      <c r="P219" s="46" t="n">
        <f aca="false">FLOOR(D219*$N$7, 1)</f>
        <v>360</v>
      </c>
      <c r="Q219" s="46" t="n">
        <f aca="false">FLOOR(E219*$N$7, 1)</f>
        <v>0</v>
      </c>
      <c r="R219" s="51" t="n">
        <f aca="false">FLOOR(F219*$N$7, 1)</f>
        <v>360</v>
      </c>
      <c r="S219" s="52" t="n">
        <f aca="false">FLOOR(G219*$N$7, 1)</f>
        <v>360</v>
      </c>
      <c r="T219" s="46" t="n">
        <f aca="false">FLOOR(H219*$N$7, 1)</f>
        <v>360</v>
      </c>
      <c r="U219" s="46" t="n">
        <f aca="false">FLOOR(I219*$N$7, 1)</f>
        <v>360</v>
      </c>
      <c r="V219" s="46" t="n">
        <f aca="false">FLOOR(J219*$N$7, 1)</f>
        <v>330</v>
      </c>
      <c r="W219" s="53" t="n">
        <f aca="false">FLOOR(K219*$N$7, 1)</f>
        <v>330</v>
      </c>
      <c r="Y219" s="19" t="n">
        <v>209</v>
      </c>
      <c r="Z219" s="46" t="n">
        <v>416</v>
      </c>
      <c r="AA219" s="46" t="n">
        <v>393</v>
      </c>
      <c r="AB219" s="46" t="n">
        <v>325</v>
      </c>
      <c r="AC219" s="46" t="n">
        <v>344</v>
      </c>
      <c r="AD219" s="46" t="n">
        <v>328</v>
      </c>
      <c r="AE219" s="46" t="n">
        <v>354</v>
      </c>
      <c r="AF219" s="46" t="n">
        <v>305</v>
      </c>
      <c r="AG219" s="46" t="n">
        <v>333</v>
      </c>
      <c r="AH219" s="46" t="n">
        <v>289</v>
      </c>
      <c r="AI219" s="46"/>
      <c r="AK219" s="19" t="n">
        <v>209</v>
      </c>
      <c r="AL219" s="46" t="n">
        <f aca="false">IF(Z219&gt;N219,1,0)</f>
        <v>0</v>
      </c>
      <c r="AM219" s="46" t="n">
        <f aca="false">IF(AA219&gt;O219,1,0)</f>
        <v>0</v>
      </c>
      <c r="AN219" s="46" t="n">
        <f aca="false">IF(AB219&gt;P219,1,0)</f>
        <v>0</v>
      </c>
      <c r="AO219" s="46" t="n">
        <v>0</v>
      </c>
      <c r="AP219" s="46" t="n">
        <f aca="false">IF(AD219&gt;R219,1,0)</f>
        <v>0</v>
      </c>
      <c r="AQ219" s="46" t="n">
        <f aca="false">IF(AE219&gt;S219,1,0)</f>
        <v>0</v>
      </c>
      <c r="AR219" s="46" t="n">
        <f aca="false">IF(AF219&gt;T219,1,0)</f>
        <v>0</v>
      </c>
      <c r="AS219" s="46" t="n">
        <f aca="false">IF(AG219&gt;U219,1,0)</f>
        <v>0</v>
      </c>
      <c r="AT219" s="46" t="n">
        <f aca="false">IF(AH219&gt;V219,1,0)</f>
        <v>0</v>
      </c>
      <c r="AU219" s="46" t="n">
        <f aca="false">IF(AI219&gt;W219,1,0)</f>
        <v>0</v>
      </c>
      <c r="AW219" s="19" t="n">
        <v>209</v>
      </c>
      <c r="AX219" s="46" t="n">
        <f aca="false">(N219-Z219)/2</f>
        <v>2</v>
      </c>
      <c r="AY219" s="46" t="n">
        <f aca="false">(O219-AA219)/2</f>
        <v>13.5</v>
      </c>
      <c r="AZ219" s="46" t="n">
        <f aca="false">(P219-AB219)/2</f>
        <v>17.5</v>
      </c>
      <c r="BA219" s="46" t="n">
        <f aca="false">(Q219-AC219)/2</f>
        <v>-172</v>
      </c>
      <c r="BB219" s="46" t="n">
        <f aca="false">(R219-AD219)/2</f>
        <v>16</v>
      </c>
      <c r="BC219" s="46" t="n">
        <f aca="false">(S219-AE219)/2</f>
        <v>3</v>
      </c>
      <c r="BD219" s="46" t="n">
        <f aca="false">(T219-AF219)/2</f>
        <v>27.5</v>
      </c>
      <c r="BE219" s="46" t="n">
        <f aca="false">(U219-AG219)/2</f>
        <v>13.5</v>
      </c>
      <c r="BF219" s="46" t="n">
        <f aca="false">(V219-AH219)/2</f>
        <v>20.5</v>
      </c>
      <c r="BG219" s="46" t="n">
        <f aca="false">(W219-AI219)/2</f>
        <v>165</v>
      </c>
    </row>
    <row r="220" customFormat="false" ht="13.5" hidden="false" customHeight="false" outlineLevel="0" collapsed="false">
      <c r="A220" s="19" t="n">
        <v>210</v>
      </c>
      <c r="B220" s="50" t="n">
        <v>7.01</v>
      </c>
      <c r="C220" s="50" t="n">
        <v>7.51</v>
      </c>
      <c r="D220" s="50" t="n">
        <v>6.51</v>
      </c>
      <c r="E220" s="50"/>
      <c r="F220" s="50" t="n">
        <v>6.51</v>
      </c>
      <c r="G220" s="50" t="n">
        <v>6.01</v>
      </c>
      <c r="H220" s="50" t="n">
        <v>5.005</v>
      </c>
      <c r="I220" s="50" t="n">
        <v>6.01</v>
      </c>
      <c r="J220" s="50" t="n">
        <v>5.51</v>
      </c>
      <c r="K220" s="50" t="n">
        <v>5.005</v>
      </c>
      <c r="M220" s="19" t="n">
        <v>210</v>
      </c>
      <c r="N220" s="46" t="n">
        <f aca="false">FLOOR(B220*$N$7, 1)</f>
        <v>420</v>
      </c>
      <c r="O220" s="46" t="n">
        <f aca="false">FLOOR(C220*$N$7, 1)</f>
        <v>450</v>
      </c>
      <c r="P220" s="46" t="n">
        <f aca="false">FLOOR(D220*$N$7, 1)</f>
        <v>390</v>
      </c>
      <c r="Q220" s="46" t="n">
        <f aca="false">FLOOR(E220*$N$7, 1)</f>
        <v>0</v>
      </c>
      <c r="R220" s="51" t="n">
        <f aca="false">FLOOR(F220*$N$7, 1)</f>
        <v>390</v>
      </c>
      <c r="S220" s="52" t="n">
        <f aca="false">FLOOR(G220*$N$7, 1)</f>
        <v>360</v>
      </c>
      <c r="T220" s="46" t="n">
        <f aca="false">FLOOR(H220*$N$7, 1)</f>
        <v>300</v>
      </c>
      <c r="U220" s="46" t="n">
        <f aca="false">FLOOR(I220*$N$7, 1)</f>
        <v>360</v>
      </c>
      <c r="V220" s="46" t="n">
        <f aca="false">FLOOR(J220*$N$7, 1)</f>
        <v>330</v>
      </c>
      <c r="W220" s="53" t="n">
        <f aca="false">FLOOR(K220*$N$7, 1)</f>
        <v>300</v>
      </c>
      <c r="Y220" s="19" t="n">
        <v>210</v>
      </c>
      <c r="Z220" s="46" t="n">
        <v>406</v>
      </c>
      <c r="AA220" s="46" t="n">
        <v>392</v>
      </c>
      <c r="AB220" s="46" t="n">
        <v>341</v>
      </c>
      <c r="AC220" s="46" t="n">
        <v>339</v>
      </c>
      <c r="AD220" s="46" t="n">
        <v>358</v>
      </c>
      <c r="AE220" s="46" t="n">
        <v>354</v>
      </c>
      <c r="AF220" s="46" t="n">
        <v>277</v>
      </c>
      <c r="AG220" s="46" t="n">
        <v>306</v>
      </c>
      <c r="AH220" s="46" t="n">
        <v>281</v>
      </c>
      <c r="AI220" s="46"/>
      <c r="AK220" s="19" t="n">
        <v>210</v>
      </c>
      <c r="AL220" s="46" t="n">
        <f aca="false">IF(Z220&gt;N220,1,0)</f>
        <v>0</v>
      </c>
      <c r="AM220" s="46" t="n">
        <f aca="false">IF(AA220&gt;O220,1,0)</f>
        <v>0</v>
      </c>
      <c r="AN220" s="46" t="n">
        <f aca="false">IF(AB220&gt;P220,1,0)</f>
        <v>0</v>
      </c>
      <c r="AO220" s="46" t="n">
        <v>0</v>
      </c>
      <c r="AP220" s="46" t="n">
        <f aca="false">IF(AD220&gt;R220,1,0)</f>
        <v>0</v>
      </c>
      <c r="AQ220" s="46" t="n">
        <f aca="false">IF(AE220&gt;S220,1,0)</f>
        <v>0</v>
      </c>
      <c r="AR220" s="46" t="n">
        <f aca="false">IF(AF220&gt;T220,1,0)</f>
        <v>0</v>
      </c>
      <c r="AS220" s="46" t="n">
        <f aca="false">IF(AG220&gt;U220,1,0)</f>
        <v>0</v>
      </c>
      <c r="AT220" s="46" t="n">
        <f aca="false">IF(AH220&gt;V220,1,0)</f>
        <v>0</v>
      </c>
      <c r="AU220" s="46" t="n">
        <f aca="false">IF(AI220&gt;W220,1,0)</f>
        <v>0</v>
      </c>
      <c r="AW220" s="19" t="n">
        <v>210</v>
      </c>
      <c r="AX220" s="46" t="n">
        <f aca="false">(N220-Z220)/2</f>
        <v>7</v>
      </c>
      <c r="AY220" s="46" t="n">
        <f aca="false">(O220-AA220)/2</f>
        <v>29</v>
      </c>
      <c r="AZ220" s="46" t="n">
        <f aca="false">(P220-AB220)/2</f>
        <v>24.5</v>
      </c>
      <c r="BA220" s="46" t="n">
        <f aca="false">(Q220-AC220)/2</f>
        <v>-169.5</v>
      </c>
      <c r="BB220" s="46" t="n">
        <f aca="false">(R220-AD220)/2</f>
        <v>16</v>
      </c>
      <c r="BC220" s="46" t="n">
        <f aca="false">(S220-AE220)/2</f>
        <v>3</v>
      </c>
      <c r="BD220" s="46" t="n">
        <f aca="false">(T220-AF220)/2</f>
        <v>11.5</v>
      </c>
      <c r="BE220" s="46" t="n">
        <f aca="false">(U220-AG220)/2</f>
        <v>27</v>
      </c>
      <c r="BF220" s="46" t="n">
        <f aca="false">(V220-AH220)/2</f>
        <v>24.5</v>
      </c>
      <c r="BG220" s="46" t="n">
        <f aca="false">(W220-AI220)/2</f>
        <v>150</v>
      </c>
    </row>
    <row r="221" customFormat="false" ht="13.5" hidden="false" customHeight="false" outlineLevel="0" collapsed="false">
      <c r="A221" s="19" t="n">
        <v>211</v>
      </c>
      <c r="B221" s="50" t="n">
        <v>5.005</v>
      </c>
      <c r="C221" s="50" t="n">
        <v>6.01</v>
      </c>
      <c r="D221" s="50" t="n">
        <v>6.01</v>
      </c>
      <c r="E221" s="50"/>
      <c r="F221" s="50" t="n">
        <v>6.01</v>
      </c>
      <c r="G221" s="50" t="n">
        <v>5.51</v>
      </c>
      <c r="H221" s="50" t="n">
        <v>6.01</v>
      </c>
      <c r="I221" s="50" t="n">
        <v>5.51</v>
      </c>
      <c r="J221" s="50" t="n">
        <v>6.01</v>
      </c>
      <c r="K221" s="50" t="n">
        <v>6.01</v>
      </c>
      <c r="M221" s="19" t="n">
        <v>211</v>
      </c>
      <c r="N221" s="46" t="n">
        <f aca="false">FLOOR(B221*$N$7, 1)</f>
        <v>300</v>
      </c>
      <c r="O221" s="46" t="n">
        <f aca="false">FLOOR(C221*$N$7, 1)</f>
        <v>360</v>
      </c>
      <c r="P221" s="46" t="n">
        <f aca="false">FLOOR(D221*$N$7, 1)</f>
        <v>360</v>
      </c>
      <c r="Q221" s="46" t="n">
        <f aca="false">FLOOR(E221*$N$7, 1)</f>
        <v>0</v>
      </c>
      <c r="R221" s="51" t="n">
        <f aca="false">FLOOR(F221*$N$7, 1)</f>
        <v>360</v>
      </c>
      <c r="S221" s="52" t="n">
        <f aca="false">FLOOR(G221*$N$7, 1)</f>
        <v>330</v>
      </c>
      <c r="T221" s="46" t="n">
        <f aca="false">FLOOR(H221*$N$7, 1)</f>
        <v>360</v>
      </c>
      <c r="U221" s="46" t="n">
        <f aca="false">FLOOR(I221*$N$7, 1)</f>
        <v>330</v>
      </c>
      <c r="V221" s="46" t="n">
        <f aca="false">FLOOR(J221*$N$7, 1)</f>
        <v>360</v>
      </c>
      <c r="W221" s="53" t="n">
        <f aca="false">FLOOR(K221*$N$7, 1)</f>
        <v>360</v>
      </c>
      <c r="Y221" s="19" t="n">
        <v>211</v>
      </c>
      <c r="Z221" s="46" t="n">
        <v>274</v>
      </c>
      <c r="AA221" s="46" t="n">
        <v>318</v>
      </c>
      <c r="AB221" s="46" t="n">
        <v>341</v>
      </c>
      <c r="AC221" s="46" t="n">
        <v>285</v>
      </c>
      <c r="AD221" s="46" t="n">
        <v>326</v>
      </c>
      <c r="AE221" s="46" t="n">
        <v>290</v>
      </c>
      <c r="AF221" s="46" t="n">
        <v>333</v>
      </c>
      <c r="AG221" s="46" t="n">
        <v>287</v>
      </c>
      <c r="AH221" s="46" t="n">
        <v>304</v>
      </c>
      <c r="AI221" s="46"/>
      <c r="AK221" s="19" t="n">
        <v>211</v>
      </c>
      <c r="AL221" s="46" t="n">
        <f aca="false">IF(Z221&gt;N221,1,0)</f>
        <v>0</v>
      </c>
      <c r="AM221" s="46" t="n">
        <f aca="false">IF(AA221&gt;O221,1,0)</f>
        <v>0</v>
      </c>
      <c r="AN221" s="46" t="n">
        <f aca="false">IF(AB221&gt;P221,1,0)</f>
        <v>0</v>
      </c>
      <c r="AO221" s="46" t="n">
        <v>0</v>
      </c>
      <c r="AP221" s="46" t="n">
        <f aca="false">IF(AD221&gt;R221,1,0)</f>
        <v>0</v>
      </c>
      <c r="AQ221" s="46" t="n">
        <f aca="false">IF(AE221&gt;S221,1,0)</f>
        <v>0</v>
      </c>
      <c r="AR221" s="46" t="n">
        <f aca="false">IF(AF221&gt;T221,1,0)</f>
        <v>0</v>
      </c>
      <c r="AS221" s="46" t="n">
        <f aca="false">IF(AG221&gt;U221,1,0)</f>
        <v>0</v>
      </c>
      <c r="AT221" s="46" t="n">
        <f aca="false">IF(AH221&gt;V221,1,0)</f>
        <v>0</v>
      </c>
      <c r="AU221" s="46" t="n">
        <f aca="false">IF(AI221&gt;W221,1,0)</f>
        <v>0</v>
      </c>
      <c r="AW221" s="19" t="n">
        <v>211</v>
      </c>
      <c r="AX221" s="46" t="n">
        <f aca="false">(N221-Z221)/2</f>
        <v>13</v>
      </c>
      <c r="AY221" s="46" t="n">
        <f aca="false">(O221-AA221)/2</f>
        <v>21</v>
      </c>
      <c r="AZ221" s="46" t="n">
        <f aca="false">(P221-AB221)/2</f>
        <v>9.5</v>
      </c>
      <c r="BA221" s="46" t="n">
        <f aca="false">(Q221-AC221)/2</f>
        <v>-142.5</v>
      </c>
      <c r="BB221" s="46" t="n">
        <f aca="false">(R221-AD221)/2</f>
        <v>17</v>
      </c>
      <c r="BC221" s="46" t="n">
        <f aca="false">(S221-AE221)/2</f>
        <v>20</v>
      </c>
      <c r="BD221" s="46" t="n">
        <f aca="false">(T221-AF221)/2</f>
        <v>13.5</v>
      </c>
      <c r="BE221" s="46" t="n">
        <f aca="false">(U221-AG221)/2</f>
        <v>21.5</v>
      </c>
      <c r="BF221" s="46" t="n">
        <f aca="false">(V221-AH221)/2</f>
        <v>28</v>
      </c>
      <c r="BG221" s="46" t="n">
        <f aca="false">(W221-AI221)/2</f>
        <v>180</v>
      </c>
    </row>
    <row r="222" customFormat="false" ht="13.5" hidden="false" customHeight="false" outlineLevel="0" collapsed="false">
      <c r="A222" s="19" t="n">
        <v>212</v>
      </c>
      <c r="B222" s="50" t="n">
        <v>6.01</v>
      </c>
      <c r="C222" s="50" t="n">
        <v>7.01</v>
      </c>
      <c r="D222" s="50" t="n">
        <v>6.01</v>
      </c>
      <c r="E222" s="50"/>
      <c r="F222" s="50" t="n">
        <v>6.01</v>
      </c>
      <c r="G222" s="50" t="n">
        <v>6.01</v>
      </c>
      <c r="H222" s="50" t="n">
        <v>5.51</v>
      </c>
      <c r="I222" s="50" t="n">
        <v>6.01</v>
      </c>
      <c r="J222" s="50" t="n">
        <v>6.01</v>
      </c>
      <c r="K222" s="50" t="n">
        <v>5.51</v>
      </c>
      <c r="M222" s="19" t="n">
        <v>212</v>
      </c>
      <c r="N222" s="46" t="n">
        <f aca="false">FLOOR(B222*$N$7, 1)</f>
        <v>360</v>
      </c>
      <c r="O222" s="46" t="n">
        <f aca="false">FLOOR(C222*$N$7, 1)</f>
        <v>420</v>
      </c>
      <c r="P222" s="46" t="n">
        <f aca="false">FLOOR(D222*$N$7, 1)</f>
        <v>360</v>
      </c>
      <c r="Q222" s="46" t="n">
        <f aca="false">FLOOR(E222*$N$7, 1)</f>
        <v>0</v>
      </c>
      <c r="R222" s="51" t="n">
        <f aca="false">FLOOR(F222*$N$7, 1)</f>
        <v>360</v>
      </c>
      <c r="S222" s="52" t="n">
        <f aca="false">FLOOR(G222*$N$7, 1)</f>
        <v>360</v>
      </c>
      <c r="T222" s="46" t="n">
        <f aca="false">FLOOR(H222*$N$7, 1)</f>
        <v>330</v>
      </c>
      <c r="U222" s="46" t="n">
        <f aca="false">FLOOR(I222*$N$7, 1)</f>
        <v>360</v>
      </c>
      <c r="V222" s="46" t="n">
        <f aca="false">FLOOR(J222*$N$7, 1)</f>
        <v>360</v>
      </c>
      <c r="W222" s="53" t="n">
        <f aca="false">FLOOR(K222*$N$7, 1)</f>
        <v>330</v>
      </c>
      <c r="Y222" s="19" t="n">
        <v>212</v>
      </c>
      <c r="Z222" s="46" t="n">
        <v>344</v>
      </c>
      <c r="AA222" s="46" t="n">
        <v>372</v>
      </c>
      <c r="AB222" s="46" t="n">
        <v>339</v>
      </c>
      <c r="AC222" s="46" t="n">
        <v>371</v>
      </c>
      <c r="AD222" s="46" t="n">
        <v>328</v>
      </c>
      <c r="AE222" s="46" t="n">
        <v>356</v>
      </c>
      <c r="AF222" s="46" t="n">
        <v>281</v>
      </c>
      <c r="AG222" s="46" t="n">
        <v>327</v>
      </c>
      <c r="AH222" s="46" t="n">
        <v>330</v>
      </c>
      <c r="AI222" s="46"/>
      <c r="AK222" s="19" t="n">
        <v>212</v>
      </c>
      <c r="AL222" s="46" t="n">
        <f aca="false">IF(Z222&gt;N222,1,0)</f>
        <v>0</v>
      </c>
      <c r="AM222" s="46" t="n">
        <f aca="false">IF(AA222&gt;O222,1,0)</f>
        <v>0</v>
      </c>
      <c r="AN222" s="46" t="n">
        <f aca="false">IF(AB222&gt;P222,1,0)</f>
        <v>0</v>
      </c>
      <c r="AO222" s="46" t="n">
        <v>0</v>
      </c>
      <c r="AP222" s="46" t="n">
        <f aca="false">IF(AD222&gt;R222,1,0)</f>
        <v>0</v>
      </c>
      <c r="AQ222" s="46" t="n">
        <f aca="false">IF(AE222&gt;S222,1,0)</f>
        <v>0</v>
      </c>
      <c r="AR222" s="46" t="n">
        <f aca="false">IF(AF222&gt;T222,1,0)</f>
        <v>0</v>
      </c>
      <c r="AS222" s="46" t="n">
        <f aca="false">IF(AG222&gt;U222,1,0)</f>
        <v>0</v>
      </c>
      <c r="AT222" s="46" t="n">
        <f aca="false">IF(AH222&gt;V222,1,0)</f>
        <v>0</v>
      </c>
      <c r="AU222" s="46" t="n">
        <f aca="false">IF(AI222&gt;W222,1,0)</f>
        <v>0</v>
      </c>
      <c r="AW222" s="19" t="n">
        <v>212</v>
      </c>
      <c r="AX222" s="46" t="n">
        <f aca="false">(N222-Z222)/2</f>
        <v>8</v>
      </c>
      <c r="AY222" s="46" t="n">
        <f aca="false">(O222-AA222)/2</f>
        <v>24</v>
      </c>
      <c r="AZ222" s="46" t="n">
        <f aca="false">(P222-AB222)/2</f>
        <v>10.5</v>
      </c>
      <c r="BA222" s="46" t="n">
        <f aca="false">(Q222-AC222)/2</f>
        <v>-185.5</v>
      </c>
      <c r="BB222" s="46" t="n">
        <f aca="false">(R222-AD222)/2</f>
        <v>16</v>
      </c>
      <c r="BC222" s="46" t="n">
        <f aca="false">(S222-AE222)/2</f>
        <v>2</v>
      </c>
      <c r="BD222" s="46" t="n">
        <f aca="false">(T222-AF222)/2</f>
        <v>24.5</v>
      </c>
      <c r="BE222" s="46" t="n">
        <f aca="false">(U222-AG222)/2</f>
        <v>16.5</v>
      </c>
      <c r="BF222" s="46" t="n">
        <f aca="false">(V222-AH222)/2</f>
        <v>15</v>
      </c>
      <c r="BG222" s="46" t="n">
        <f aca="false">(W222-AI222)/2</f>
        <v>165</v>
      </c>
    </row>
    <row r="223" customFormat="false" ht="13.5" hidden="false" customHeight="false" outlineLevel="0" collapsed="false">
      <c r="A223" s="19" t="n">
        <v>213</v>
      </c>
      <c r="B223" s="50" t="n">
        <v>6.51</v>
      </c>
      <c r="C223" s="50" t="n">
        <v>7.01</v>
      </c>
      <c r="D223" s="50" t="n">
        <v>6.01</v>
      </c>
      <c r="E223" s="50"/>
      <c r="F223" s="50" t="n">
        <v>6.51</v>
      </c>
      <c r="G223" s="50" t="n">
        <v>6.01</v>
      </c>
      <c r="H223" s="50" t="n">
        <v>5.005</v>
      </c>
      <c r="I223" s="50" t="n">
        <v>6.01</v>
      </c>
      <c r="J223" s="50" t="n">
        <v>6.01</v>
      </c>
      <c r="K223" s="50" t="n">
        <v>6.51</v>
      </c>
      <c r="M223" s="19" t="n">
        <v>213</v>
      </c>
      <c r="N223" s="46" t="n">
        <f aca="false">FLOOR(B223*$N$7, 1)</f>
        <v>390</v>
      </c>
      <c r="O223" s="46" t="n">
        <f aca="false">FLOOR(C223*$N$7, 1)</f>
        <v>420</v>
      </c>
      <c r="P223" s="46" t="n">
        <f aca="false">FLOOR(D223*$N$7, 1)</f>
        <v>360</v>
      </c>
      <c r="Q223" s="46" t="n">
        <f aca="false">FLOOR(E223*$N$7, 1)</f>
        <v>0</v>
      </c>
      <c r="R223" s="51" t="n">
        <f aca="false">FLOOR(F223*$N$7, 1)</f>
        <v>390</v>
      </c>
      <c r="S223" s="52" t="n">
        <f aca="false">FLOOR(G223*$N$7, 1)</f>
        <v>360</v>
      </c>
      <c r="T223" s="46" t="n">
        <f aca="false">FLOOR(H223*$N$7, 1)</f>
        <v>300</v>
      </c>
      <c r="U223" s="46" t="n">
        <f aca="false">FLOOR(I223*$N$7, 1)</f>
        <v>360</v>
      </c>
      <c r="V223" s="46" t="n">
        <f aca="false">FLOOR(J223*$N$7, 1)</f>
        <v>360</v>
      </c>
      <c r="W223" s="53" t="n">
        <f aca="false">FLOOR(K223*$N$7, 1)</f>
        <v>390</v>
      </c>
      <c r="Y223" s="19" t="n">
        <v>213</v>
      </c>
      <c r="Z223" s="46" t="n">
        <v>359</v>
      </c>
      <c r="AA223" s="46" t="n">
        <v>377</v>
      </c>
      <c r="AB223" s="46" t="n">
        <v>329</v>
      </c>
      <c r="AC223" s="46" t="n">
        <v>470</v>
      </c>
      <c r="AD223" s="46" t="n">
        <v>358</v>
      </c>
      <c r="AE223" s="46" t="n">
        <v>358</v>
      </c>
      <c r="AF223" s="46" t="n">
        <v>245</v>
      </c>
      <c r="AG223" s="46" t="n">
        <v>307</v>
      </c>
      <c r="AH223" s="46" t="n">
        <v>269</v>
      </c>
      <c r="AI223" s="46"/>
      <c r="AK223" s="19" t="n">
        <v>213</v>
      </c>
      <c r="AL223" s="46" t="n">
        <f aca="false">IF(Z223&gt;N223,1,0)</f>
        <v>0</v>
      </c>
      <c r="AM223" s="46" t="n">
        <f aca="false">IF(AA223&gt;O223,1,0)</f>
        <v>0</v>
      </c>
      <c r="AN223" s="46" t="n">
        <f aca="false">IF(AB223&gt;P223,1,0)</f>
        <v>0</v>
      </c>
      <c r="AO223" s="46" t="n">
        <v>0</v>
      </c>
      <c r="AP223" s="46" t="n">
        <f aca="false">IF(AD223&gt;R223,1,0)</f>
        <v>0</v>
      </c>
      <c r="AQ223" s="46" t="n">
        <f aca="false">IF(AE223&gt;S223,1,0)</f>
        <v>0</v>
      </c>
      <c r="AR223" s="46" t="n">
        <f aca="false">IF(AF223&gt;T223,1,0)</f>
        <v>0</v>
      </c>
      <c r="AS223" s="46" t="n">
        <f aca="false">IF(AG223&gt;U223,1,0)</f>
        <v>0</v>
      </c>
      <c r="AT223" s="46" t="n">
        <f aca="false">IF(AH223&gt;V223,1,0)</f>
        <v>0</v>
      </c>
      <c r="AU223" s="46" t="n">
        <f aca="false">IF(AI223&gt;W223,1,0)</f>
        <v>0</v>
      </c>
      <c r="AW223" s="19" t="n">
        <v>213</v>
      </c>
      <c r="AX223" s="46" t="n">
        <f aca="false">(N223-Z223)/2</f>
        <v>15.5</v>
      </c>
      <c r="AY223" s="46" t="n">
        <f aca="false">(O223-AA223)/2</f>
        <v>21.5</v>
      </c>
      <c r="AZ223" s="46" t="n">
        <f aca="false">(P223-AB223)/2</f>
        <v>15.5</v>
      </c>
      <c r="BA223" s="46" t="n">
        <f aca="false">(Q223-AC223)/2</f>
        <v>-235</v>
      </c>
      <c r="BB223" s="46" t="n">
        <f aca="false">(R223-AD223)/2</f>
        <v>16</v>
      </c>
      <c r="BC223" s="46" t="n">
        <f aca="false">(S223-AE223)/2</f>
        <v>1</v>
      </c>
      <c r="BD223" s="46" t="n">
        <f aca="false">(T223-AF223)/2</f>
        <v>27.5</v>
      </c>
      <c r="BE223" s="46" t="n">
        <f aca="false">(U223-AG223)/2</f>
        <v>26.5</v>
      </c>
      <c r="BF223" s="46" t="n">
        <f aca="false">(V223-AH223)/2</f>
        <v>45.5</v>
      </c>
      <c r="BG223" s="46" t="n">
        <f aca="false">(W223-AI223)/2</f>
        <v>195</v>
      </c>
    </row>
    <row r="224" customFormat="false" ht="13.5" hidden="false" customHeight="false" outlineLevel="0" collapsed="false">
      <c r="A224" s="19" t="n">
        <v>214</v>
      </c>
      <c r="B224" s="50" t="n">
        <v>5.51</v>
      </c>
      <c r="C224" s="50" t="n">
        <v>7.01</v>
      </c>
      <c r="D224" s="50" t="n">
        <v>6.51</v>
      </c>
      <c r="E224" s="50"/>
      <c r="F224" s="50" t="n">
        <v>6.01</v>
      </c>
      <c r="G224" s="50" t="n">
        <v>5.51</v>
      </c>
      <c r="H224" s="50" t="n">
        <v>5.005</v>
      </c>
      <c r="I224" s="50" t="n">
        <v>6.01</v>
      </c>
      <c r="J224" s="50" t="n">
        <v>6.51</v>
      </c>
      <c r="K224" s="50" t="n">
        <v>5.51</v>
      </c>
      <c r="M224" s="19" t="n">
        <v>214</v>
      </c>
      <c r="N224" s="46" t="n">
        <f aca="false">FLOOR(B224*$N$7, 1)</f>
        <v>330</v>
      </c>
      <c r="O224" s="46" t="n">
        <f aca="false">FLOOR(C224*$N$7, 1)</f>
        <v>420</v>
      </c>
      <c r="P224" s="46" t="n">
        <f aca="false">FLOOR(D224*$N$7, 1)</f>
        <v>390</v>
      </c>
      <c r="Q224" s="46" t="n">
        <f aca="false">FLOOR(E224*$N$7, 1)</f>
        <v>0</v>
      </c>
      <c r="R224" s="51" t="n">
        <f aca="false">FLOOR(F224*$N$7, 1)</f>
        <v>360</v>
      </c>
      <c r="S224" s="52" t="n">
        <f aca="false">FLOOR(G224*$N$7, 1)</f>
        <v>330</v>
      </c>
      <c r="T224" s="46" t="n">
        <f aca="false">FLOOR(H224*$N$7, 1)</f>
        <v>300</v>
      </c>
      <c r="U224" s="46" t="n">
        <f aca="false">FLOOR(I224*$N$7, 1)</f>
        <v>360</v>
      </c>
      <c r="V224" s="46" t="n">
        <f aca="false">FLOOR(J224*$N$7, 1)</f>
        <v>390</v>
      </c>
      <c r="W224" s="53" t="n">
        <f aca="false">FLOOR(K224*$N$7, 1)</f>
        <v>330</v>
      </c>
      <c r="Y224" s="19" t="n">
        <v>214</v>
      </c>
      <c r="Z224" s="46" t="n">
        <v>304</v>
      </c>
      <c r="AA224" s="46" t="n">
        <v>372</v>
      </c>
      <c r="AB224" s="46" t="n">
        <v>352</v>
      </c>
      <c r="AC224" s="46" t="n">
        <v>493</v>
      </c>
      <c r="AD224" s="46" t="n">
        <v>326</v>
      </c>
      <c r="AE224" s="46" t="n">
        <v>328</v>
      </c>
      <c r="AF224" s="46" t="n">
        <v>260</v>
      </c>
      <c r="AG224" s="46" t="n">
        <v>321</v>
      </c>
      <c r="AH224" s="46" t="n">
        <v>321</v>
      </c>
      <c r="AI224" s="46"/>
      <c r="AK224" s="19" t="n">
        <v>214</v>
      </c>
      <c r="AL224" s="46" t="n">
        <f aca="false">IF(Z224&gt;N224,1,0)</f>
        <v>0</v>
      </c>
      <c r="AM224" s="46" t="n">
        <f aca="false">IF(AA224&gt;O224,1,0)</f>
        <v>0</v>
      </c>
      <c r="AN224" s="46" t="n">
        <f aca="false">IF(AB224&gt;P224,1,0)</f>
        <v>0</v>
      </c>
      <c r="AO224" s="46" t="n">
        <v>0</v>
      </c>
      <c r="AP224" s="46" t="n">
        <f aca="false">IF(AD224&gt;R224,1,0)</f>
        <v>0</v>
      </c>
      <c r="AQ224" s="46" t="n">
        <f aca="false">IF(AE224&gt;S224,1,0)</f>
        <v>0</v>
      </c>
      <c r="AR224" s="46" t="n">
        <f aca="false">IF(AF224&gt;T224,1,0)</f>
        <v>0</v>
      </c>
      <c r="AS224" s="46" t="n">
        <f aca="false">IF(AG224&gt;U224,1,0)</f>
        <v>0</v>
      </c>
      <c r="AT224" s="46" t="n">
        <f aca="false">IF(AH224&gt;V224,1,0)</f>
        <v>0</v>
      </c>
      <c r="AU224" s="46" t="n">
        <f aca="false">IF(AI224&gt;W224,1,0)</f>
        <v>0</v>
      </c>
      <c r="AW224" s="19" t="n">
        <v>214</v>
      </c>
      <c r="AX224" s="46" t="n">
        <f aca="false">(N224-Z224)/2</f>
        <v>13</v>
      </c>
      <c r="AY224" s="46" t="n">
        <f aca="false">(O224-AA224)/2</f>
        <v>24</v>
      </c>
      <c r="AZ224" s="46" t="n">
        <f aca="false">(P224-AB224)/2</f>
        <v>19</v>
      </c>
      <c r="BA224" s="46" t="n">
        <f aca="false">(Q224-AC224)/2</f>
        <v>-246.5</v>
      </c>
      <c r="BB224" s="46" t="n">
        <f aca="false">(R224-AD224)/2</f>
        <v>17</v>
      </c>
      <c r="BC224" s="46" t="n">
        <f aca="false">(S224-AE224)/2</f>
        <v>1</v>
      </c>
      <c r="BD224" s="46" t="n">
        <f aca="false">(T224-AF224)/2</f>
        <v>20</v>
      </c>
      <c r="BE224" s="46" t="n">
        <f aca="false">(U224-AG224)/2</f>
        <v>19.5</v>
      </c>
      <c r="BF224" s="46" t="n">
        <f aca="false">(V224-AH224)/2</f>
        <v>34.5</v>
      </c>
      <c r="BG224" s="46" t="n">
        <f aca="false">(W224-AI224)/2</f>
        <v>165</v>
      </c>
    </row>
    <row r="225" customFormat="false" ht="13.5" hidden="false" customHeight="false" outlineLevel="0" collapsed="false">
      <c r="A225" s="19" t="n">
        <v>215</v>
      </c>
      <c r="B225" s="50" t="n">
        <v>5.005</v>
      </c>
      <c r="C225" s="50" t="n">
        <v>7.01</v>
      </c>
      <c r="D225" s="50" t="n">
        <v>7.01</v>
      </c>
      <c r="E225" s="50"/>
      <c r="F225" s="50" t="n">
        <v>6.51</v>
      </c>
      <c r="G225" s="50" t="n">
        <v>6.01</v>
      </c>
      <c r="H225" s="50" t="n">
        <v>5.51</v>
      </c>
      <c r="I225" s="50" t="n">
        <v>6.01</v>
      </c>
      <c r="J225" s="50" t="n">
        <v>6.51</v>
      </c>
      <c r="K225" s="50" t="n">
        <v>5.51</v>
      </c>
      <c r="M225" s="19" t="n">
        <v>215</v>
      </c>
      <c r="N225" s="46" t="n">
        <f aca="false">FLOOR(B225*$N$7, 1)</f>
        <v>300</v>
      </c>
      <c r="O225" s="46" t="n">
        <f aca="false">FLOOR(C225*$N$7, 1)</f>
        <v>420</v>
      </c>
      <c r="P225" s="46" t="n">
        <f aca="false">FLOOR(D225*$N$7, 1)</f>
        <v>420</v>
      </c>
      <c r="Q225" s="46" t="n">
        <f aca="false">FLOOR(E225*$N$7, 1)</f>
        <v>0</v>
      </c>
      <c r="R225" s="51" t="n">
        <f aca="false">FLOOR(F225*$N$7, 1)</f>
        <v>390</v>
      </c>
      <c r="S225" s="52" t="n">
        <f aca="false">FLOOR(G225*$N$7, 1)</f>
        <v>360</v>
      </c>
      <c r="T225" s="46" t="n">
        <f aca="false">FLOOR(H225*$N$7, 1)</f>
        <v>330</v>
      </c>
      <c r="U225" s="46" t="n">
        <f aca="false">FLOOR(I225*$N$7, 1)</f>
        <v>360</v>
      </c>
      <c r="V225" s="46" t="n">
        <f aca="false">FLOOR(J225*$N$7, 1)</f>
        <v>390</v>
      </c>
      <c r="W225" s="53" t="n">
        <f aca="false">FLOOR(K225*$N$7, 1)</f>
        <v>330</v>
      </c>
      <c r="Y225" s="19" t="n">
        <v>215</v>
      </c>
      <c r="Z225" s="46" t="n">
        <v>265</v>
      </c>
      <c r="AA225" s="46" t="n">
        <v>374</v>
      </c>
      <c r="AB225" s="46" t="n">
        <v>387</v>
      </c>
      <c r="AC225" s="46" t="n">
        <v>347</v>
      </c>
      <c r="AD225" s="46" t="n">
        <v>358</v>
      </c>
      <c r="AE225" s="46" t="n">
        <v>356</v>
      </c>
      <c r="AF225" s="46" t="n">
        <v>296</v>
      </c>
      <c r="AG225" s="46" t="n">
        <v>325</v>
      </c>
      <c r="AH225" s="46" t="n">
        <v>346</v>
      </c>
      <c r="AI225" s="46"/>
      <c r="AK225" s="19" t="n">
        <v>215</v>
      </c>
      <c r="AL225" s="46" t="n">
        <f aca="false">IF(Z225&gt;N225,1,0)</f>
        <v>0</v>
      </c>
      <c r="AM225" s="46" t="n">
        <f aca="false">IF(AA225&gt;O225,1,0)</f>
        <v>0</v>
      </c>
      <c r="AN225" s="46" t="n">
        <f aca="false">IF(AB225&gt;P225,1,0)</f>
        <v>0</v>
      </c>
      <c r="AO225" s="46" t="n">
        <v>0</v>
      </c>
      <c r="AP225" s="46" t="n">
        <f aca="false">IF(AD225&gt;R225,1,0)</f>
        <v>0</v>
      </c>
      <c r="AQ225" s="46" t="n">
        <f aca="false">IF(AE225&gt;S225,1,0)</f>
        <v>0</v>
      </c>
      <c r="AR225" s="46" t="n">
        <f aca="false">IF(AF225&gt;T225,1,0)</f>
        <v>0</v>
      </c>
      <c r="AS225" s="46" t="n">
        <f aca="false">IF(AG225&gt;U225,1,0)</f>
        <v>0</v>
      </c>
      <c r="AT225" s="46" t="n">
        <f aca="false">IF(AH225&gt;V225,1,0)</f>
        <v>0</v>
      </c>
      <c r="AU225" s="46" t="n">
        <f aca="false">IF(AI225&gt;W225,1,0)</f>
        <v>0</v>
      </c>
      <c r="AW225" s="19" t="n">
        <v>215</v>
      </c>
      <c r="AX225" s="46" t="n">
        <f aca="false">(N225-Z225)/2</f>
        <v>17.5</v>
      </c>
      <c r="AY225" s="46" t="n">
        <f aca="false">(O225-AA225)/2</f>
        <v>23</v>
      </c>
      <c r="AZ225" s="46" t="n">
        <f aca="false">(P225-AB225)/2</f>
        <v>16.5</v>
      </c>
      <c r="BA225" s="46" t="n">
        <f aca="false">(Q225-AC225)/2</f>
        <v>-173.5</v>
      </c>
      <c r="BB225" s="46" t="n">
        <f aca="false">(R225-AD225)/2</f>
        <v>16</v>
      </c>
      <c r="BC225" s="46" t="n">
        <f aca="false">(S225-AE225)/2</f>
        <v>2</v>
      </c>
      <c r="BD225" s="46" t="n">
        <f aca="false">(T225-AF225)/2</f>
        <v>17</v>
      </c>
      <c r="BE225" s="46" t="n">
        <f aca="false">(U225-AG225)/2</f>
        <v>17.5</v>
      </c>
      <c r="BF225" s="46" t="n">
        <f aca="false">(V225-AH225)/2</f>
        <v>22</v>
      </c>
      <c r="BG225" s="46" t="n">
        <f aca="false">(W225-AI225)/2</f>
        <v>165</v>
      </c>
    </row>
    <row r="226" customFormat="false" ht="13.5" hidden="false" customHeight="false" outlineLevel="0" collapsed="false">
      <c r="A226" s="19" t="n">
        <v>216</v>
      </c>
      <c r="B226" s="50" t="n">
        <v>5.51</v>
      </c>
      <c r="C226" s="50" t="n">
        <v>7.51</v>
      </c>
      <c r="D226" s="50" t="n">
        <v>7.01</v>
      </c>
      <c r="E226" s="50"/>
      <c r="F226" s="50" t="n">
        <v>6.01</v>
      </c>
      <c r="G226" s="50" t="n">
        <v>6.01</v>
      </c>
      <c r="H226" s="50" t="n">
        <v>5.51</v>
      </c>
      <c r="I226" s="50" t="n">
        <v>6.01</v>
      </c>
      <c r="J226" s="50" t="n">
        <v>6.01</v>
      </c>
      <c r="K226" s="50" t="n">
        <v>5.51</v>
      </c>
      <c r="M226" s="19" t="n">
        <v>216</v>
      </c>
      <c r="N226" s="46" t="n">
        <f aca="false">FLOOR(B226*$N$7, 1)</f>
        <v>330</v>
      </c>
      <c r="O226" s="46" t="n">
        <f aca="false">FLOOR(C226*$N$7, 1)</f>
        <v>450</v>
      </c>
      <c r="P226" s="46" t="n">
        <f aca="false">FLOOR(D226*$N$7, 1)</f>
        <v>420</v>
      </c>
      <c r="Q226" s="46" t="n">
        <f aca="false">FLOOR(E226*$N$7, 1)</f>
        <v>0</v>
      </c>
      <c r="R226" s="51" t="n">
        <f aca="false">FLOOR(F226*$N$7, 1)</f>
        <v>360</v>
      </c>
      <c r="S226" s="52" t="n">
        <f aca="false">FLOOR(G226*$N$7, 1)</f>
        <v>360</v>
      </c>
      <c r="T226" s="46" t="n">
        <f aca="false">FLOOR(H226*$N$7, 1)</f>
        <v>330</v>
      </c>
      <c r="U226" s="46" t="n">
        <f aca="false">FLOOR(I226*$N$7, 1)</f>
        <v>360</v>
      </c>
      <c r="V226" s="46" t="n">
        <f aca="false">FLOOR(J226*$N$7, 1)</f>
        <v>360</v>
      </c>
      <c r="W226" s="53" t="n">
        <f aca="false">FLOOR(K226*$N$7, 1)</f>
        <v>330</v>
      </c>
      <c r="Y226" s="19" t="n">
        <v>216</v>
      </c>
      <c r="Z226" s="46" t="n">
        <v>333</v>
      </c>
      <c r="AA226" s="46" t="n">
        <v>395</v>
      </c>
      <c r="AB226" s="46" t="n">
        <v>389</v>
      </c>
      <c r="AC226" s="46" t="n">
        <v>446</v>
      </c>
      <c r="AD226" s="46" t="n">
        <v>327</v>
      </c>
      <c r="AE226" s="46" t="n">
        <v>350</v>
      </c>
      <c r="AF226" s="46" t="n">
        <v>290</v>
      </c>
      <c r="AG226" s="46" t="n">
        <v>315</v>
      </c>
      <c r="AH226" s="46" t="n">
        <v>299</v>
      </c>
      <c r="AI226" s="46"/>
      <c r="AK226" s="19" t="n">
        <v>216</v>
      </c>
      <c r="AL226" s="46" t="n">
        <f aca="false">IF(Z226&gt;N226,1,0)</f>
        <v>1</v>
      </c>
      <c r="AM226" s="46" t="n">
        <f aca="false">IF(AA226&gt;O226,1,0)</f>
        <v>0</v>
      </c>
      <c r="AN226" s="46" t="n">
        <f aca="false">IF(AB226&gt;P226,1,0)</f>
        <v>0</v>
      </c>
      <c r="AO226" s="46" t="n">
        <v>0</v>
      </c>
      <c r="AP226" s="46" t="n">
        <f aca="false">IF(AD226&gt;R226,1,0)</f>
        <v>0</v>
      </c>
      <c r="AQ226" s="46" t="n">
        <f aca="false">IF(AE226&gt;S226,1,0)</f>
        <v>0</v>
      </c>
      <c r="AR226" s="46" t="n">
        <f aca="false">IF(AF226&gt;T226,1,0)</f>
        <v>0</v>
      </c>
      <c r="AS226" s="46" t="n">
        <f aca="false">IF(AG226&gt;U226,1,0)</f>
        <v>0</v>
      </c>
      <c r="AT226" s="46" t="n">
        <f aca="false">IF(AH226&gt;V226,1,0)</f>
        <v>0</v>
      </c>
      <c r="AU226" s="46" t="n">
        <f aca="false">IF(AI226&gt;W226,1,0)</f>
        <v>0</v>
      </c>
      <c r="AW226" s="19" t="n">
        <v>216</v>
      </c>
      <c r="AX226" s="46" t="n">
        <f aca="false">(N226-Z226)/2</f>
        <v>-1.5</v>
      </c>
      <c r="AY226" s="46" t="n">
        <f aca="false">(O226-AA226)/2</f>
        <v>27.5</v>
      </c>
      <c r="AZ226" s="46" t="n">
        <f aca="false">(P226-AB226)/2</f>
        <v>15.5</v>
      </c>
      <c r="BA226" s="46" t="n">
        <f aca="false">(Q226-AC226)/2</f>
        <v>-223</v>
      </c>
      <c r="BB226" s="46" t="n">
        <f aca="false">(R226-AD226)/2</f>
        <v>16.5</v>
      </c>
      <c r="BC226" s="46" t="n">
        <f aca="false">(S226-AE226)/2</f>
        <v>5</v>
      </c>
      <c r="BD226" s="46" t="n">
        <f aca="false">(T226-AF226)/2</f>
        <v>20</v>
      </c>
      <c r="BE226" s="46" t="n">
        <f aca="false">(U226-AG226)/2</f>
        <v>22.5</v>
      </c>
      <c r="BF226" s="46" t="n">
        <f aca="false">(V226-AH226)/2</f>
        <v>30.5</v>
      </c>
      <c r="BG226" s="46" t="n">
        <f aca="false">(W226-AI226)/2</f>
        <v>165</v>
      </c>
    </row>
    <row r="227" customFormat="false" ht="13.5" hidden="false" customHeight="false" outlineLevel="0" collapsed="false">
      <c r="A227" s="19" t="n">
        <v>217</v>
      </c>
      <c r="B227" s="50" t="n">
        <v>4.505</v>
      </c>
      <c r="C227" s="50" t="n">
        <v>6.51</v>
      </c>
      <c r="D227" s="50" t="n">
        <v>7.01</v>
      </c>
      <c r="E227" s="50"/>
      <c r="F227" s="50" t="n">
        <v>5.51</v>
      </c>
      <c r="G227" s="50" t="n">
        <v>6.51</v>
      </c>
      <c r="H227" s="50" t="n">
        <v>5.51</v>
      </c>
      <c r="I227" s="50" t="n">
        <v>5.51</v>
      </c>
      <c r="J227" s="50" t="n">
        <v>6.01</v>
      </c>
      <c r="K227" s="50" t="n">
        <v>5.51</v>
      </c>
      <c r="M227" s="19" t="n">
        <v>217</v>
      </c>
      <c r="N227" s="46" t="n">
        <f aca="false">FLOOR(B227*$N$7, 1)</f>
        <v>270</v>
      </c>
      <c r="O227" s="46" t="n">
        <f aca="false">FLOOR(C227*$N$7, 1)</f>
        <v>390</v>
      </c>
      <c r="P227" s="46" t="n">
        <f aca="false">FLOOR(D227*$N$7, 1)</f>
        <v>420</v>
      </c>
      <c r="Q227" s="46" t="n">
        <f aca="false">FLOOR(E227*$N$7, 1)</f>
        <v>0</v>
      </c>
      <c r="R227" s="51" t="n">
        <f aca="false">FLOOR(F227*$N$7, 1)</f>
        <v>330</v>
      </c>
      <c r="S227" s="52" t="n">
        <f aca="false">FLOOR(G227*$N$7, 1)</f>
        <v>390</v>
      </c>
      <c r="T227" s="46" t="n">
        <f aca="false">FLOOR(H227*$N$7, 1)</f>
        <v>330</v>
      </c>
      <c r="U227" s="46" t="n">
        <f aca="false">FLOOR(I227*$N$7, 1)</f>
        <v>330</v>
      </c>
      <c r="V227" s="46" t="n">
        <f aca="false">FLOOR(J227*$N$7, 1)</f>
        <v>360</v>
      </c>
      <c r="W227" s="53" t="n">
        <f aca="false">FLOOR(K227*$N$7, 1)</f>
        <v>330</v>
      </c>
      <c r="Y227" s="19" t="n">
        <v>217</v>
      </c>
      <c r="Z227" s="46" t="n">
        <v>235</v>
      </c>
      <c r="AA227" s="46" t="n">
        <v>353</v>
      </c>
      <c r="AB227" s="46" t="n">
        <v>382</v>
      </c>
      <c r="AC227" s="46" t="n">
        <v>334</v>
      </c>
      <c r="AD227" s="46" t="n">
        <v>296</v>
      </c>
      <c r="AE227" s="46" t="n">
        <v>358</v>
      </c>
      <c r="AF227" s="46" t="n">
        <v>264</v>
      </c>
      <c r="AG227" s="46" t="n">
        <v>297</v>
      </c>
      <c r="AH227" s="46" t="n">
        <v>316</v>
      </c>
      <c r="AI227" s="46"/>
      <c r="AK227" s="19" t="n">
        <v>217</v>
      </c>
      <c r="AL227" s="46" t="n">
        <f aca="false">IF(Z227&gt;N227,1,0)</f>
        <v>0</v>
      </c>
      <c r="AM227" s="46" t="n">
        <f aca="false">IF(AA227&gt;O227,1,0)</f>
        <v>0</v>
      </c>
      <c r="AN227" s="46" t="n">
        <f aca="false">IF(AB227&gt;P227,1,0)</f>
        <v>0</v>
      </c>
      <c r="AO227" s="46" t="n">
        <v>0</v>
      </c>
      <c r="AP227" s="46" t="n">
        <f aca="false">IF(AD227&gt;R227,1,0)</f>
        <v>0</v>
      </c>
      <c r="AQ227" s="46" t="n">
        <f aca="false">IF(AE227&gt;S227,1,0)</f>
        <v>0</v>
      </c>
      <c r="AR227" s="46" t="n">
        <f aca="false">IF(AF227&gt;T227,1,0)</f>
        <v>0</v>
      </c>
      <c r="AS227" s="46" t="n">
        <f aca="false">IF(AG227&gt;U227,1,0)</f>
        <v>0</v>
      </c>
      <c r="AT227" s="46" t="n">
        <f aca="false">IF(AH227&gt;V227,1,0)</f>
        <v>0</v>
      </c>
      <c r="AU227" s="46" t="n">
        <f aca="false">IF(AI227&gt;W227,1,0)</f>
        <v>0</v>
      </c>
      <c r="AW227" s="19" t="n">
        <v>217</v>
      </c>
      <c r="AX227" s="46" t="n">
        <f aca="false">(N227-Z227)/2</f>
        <v>17.5</v>
      </c>
      <c r="AY227" s="46" t="n">
        <f aca="false">(O227-AA227)/2</f>
        <v>18.5</v>
      </c>
      <c r="AZ227" s="46" t="n">
        <f aca="false">(P227-AB227)/2</f>
        <v>19</v>
      </c>
      <c r="BA227" s="46" t="n">
        <f aca="false">(Q227-AC227)/2</f>
        <v>-167</v>
      </c>
      <c r="BB227" s="46" t="n">
        <f aca="false">(R227-AD227)/2</f>
        <v>17</v>
      </c>
      <c r="BC227" s="46" t="n">
        <f aca="false">(S227-AE227)/2</f>
        <v>16</v>
      </c>
      <c r="BD227" s="46" t="n">
        <f aca="false">(T227-AF227)/2</f>
        <v>33</v>
      </c>
      <c r="BE227" s="46" t="n">
        <f aca="false">(U227-AG227)/2</f>
        <v>16.5</v>
      </c>
      <c r="BF227" s="46" t="n">
        <f aca="false">(V227-AH227)/2</f>
        <v>22</v>
      </c>
      <c r="BG227" s="46" t="n">
        <f aca="false">(W227-AI227)/2</f>
        <v>165</v>
      </c>
    </row>
    <row r="228" customFormat="false" ht="13.5" hidden="false" customHeight="false" outlineLevel="0" collapsed="false">
      <c r="A228" s="19" t="n">
        <v>218</v>
      </c>
      <c r="B228" s="50" t="n">
        <v>5.51</v>
      </c>
      <c r="C228" s="50" t="n">
        <v>7.51</v>
      </c>
      <c r="D228" s="50" t="n">
        <v>7.01</v>
      </c>
      <c r="E228" s="50"/>
      <c r="F228" s="50" t="n">
        <v>6.01</v>
      </c>
      <c r="G228" s="50" t="n">
        <v>6.01</v>
      </c>
      <c r="H228" s="50" t="n">
        <v>5.005</v>
      </c>
      <c r="I228" s="50" t="n">
        <v>7.01</v>
      </c>
      <c r="J228" s="50" t="n">
        <v>6.01</v>
      </c>
      <c r="K228" s="50" t="n">
        <v>5.51</v>
      </c>
      <c r="M228" s="19" t="n">
        <v>218</v>
      </c>
      <c r="N228" s="46" t="n">
        <f aca="false">FLOOR(B228*$N$7, 1)</f>
        <v>330</v>
      </c>
      <c r="O228" s="46" t="n">
        <f aca="false">FLOOR(C228*$N$7, 1)</f>
        <v>450</v>
      </c>
      <c r="P228" s="46" t="n">
        <f aca="false">FLOOR(D228*$N$7, 1)</f>
        <v>420</v>
      </c>
      <c r="Q228" s="46" t="n">
        <f aca="false">FLOOR(E228*$N$7, 1)</f>
        <v>0</v>
      </c>
      <c r="R228" s="51" t="n">
        <f aca="false">FLOOR(F228*$N$7, 1)</f>
        <v>360</v>
      </c>
      <c r="S228" s="52" t="n">
        <f aca="false">FLOOR(G228*$N$7, 1)</f>
        <v>360</v>
      </c>
      <c r="T228" s="46" t="n">
        <f aca="false">FLOOR(H228*$N$7, 1)</f>
        <v>300</v>
      </c>
      <c r="U228" s="46" t="n">
        <f aca="false">FLOOR(I228*$N$7, 1)</f>
        <v>420</v>
      </c>
      <c r="V228" s="46" t="n">
        <f aca="false">FLOOR(J228*$N$7, 1)</f>
        <v>360</v>
      </c>
      <c r="W228" s="53" t="n">
        <f aca="false">FLOOR(K228*$N$7, 1)</f>
        <v>330</v>
      </c>
      <c r="Y228" s="19" t="n">
        <v>218</v>
      </c>
      <c r="Z228" s="46" t="n">
        <v>309</v>
      </c>
      <c r="AA228" s="46" t="n">
        <v>421</v>
      </c>
      <c r="AB228" s="46" t="n">
        <v>371</v>
      </c>
      <c r="AC228" s="46" t="n">
        <v>279</v>
      </c>
      <c r="AD228" s="46" t="n">
        <v>324</v>
      </c>
      <c r="AE228" s="46" t="n">
        <v>358</v>
      </c>
      <c r="AF228" s="46" t="n">
        <v>276</v>
      </c>
      <c r="AG228" s="46" t="n">
        <v>375</v>
      </c>
      <c r="AH228" s="46" t="n">
        <v>320</v>
      </c>
      <c r="AI228" s="46"/>
      <c r="AK228" s="19" t="n">
        <v>218</v>
      </c>
      <c r="AL228" s="46" t="n">
        <f aca="false">IF(Z228&gt;N228,1,0)</f>
        <v>0</v>
      </c>
      <c r="AM228" s="46" t="n">
        <f aca="false">IF(AA228&gt;O228,1,0)</f>
        <v>0</v>
      </c>
      <c r="AN228" s="46" t="n">
        <f aca="false">IF(AB228&gt;P228,1,0)</f>
        <v>0</v>
      </c>
      <c r="AO228" s="46" t="n">
        <v>0</v>
      </c>
      <c r="AP228" s="46" t="n">
        <f aca="false">IF(AD228&gt;R228,1,0)</f>
        <v>0</v>
      </c>
      <c r="AQ228" s="46" t="n">
        <f aca="false">IF(AE228&gt;S228,1,0)</f>
        <v>0</v>
      </c>
      <c r="AR228" s="46" t="n">
        <f aca="false">IF(AF228&gt;T228,1,0)</f>
        <v>0</v>
      </c>
      <c r="AS228" s="46" t="n">
        <f aca="false">IF(AG228&gt;U228,1,0)</f>
        <v>0</v>
      </c>
      <c r="AT228" s="46" t="n">
        <f aca="false">IF(AH228&gt;V228,1,0)</f>
        <v>0</v>
      </c>
      <c r="AU228" s="46" t="n">
        <f aca="false">IF(AI228&gt;W228,1,0)</f>
        <v>0</v>
      </c>
      <c r="AW228" s="19" t="n">
        <v>218</v>
      </c>
      <c r="AX228" s="46" t="n">
        <f aca="false">(N228-Z228)/2</f>
        <v>10.5</v>
      </c>
      <c r="AY228" s="46" t="n">
        <f aca="false">(O228-AA228)/2</f>
        <v>14.5</v>
      </c>
      <c r="AZ228" s="46" t="n">
        <f aca="false">(P228-AB228)/2</f>
        <v>24.5</v>
      </c>
      <c r="BA228" s="46" t="n">
        <f aca="false">(Q228-AC228)/2</f>
        <v>-139.5</v>
      </c>
      <c r="BB228" s="46" t="n">
        <f aca="false">(R228-AD228)/2</f>
        <v>18</v>
      </c>
      <c r="BC228" s="46" t="n">
        <f aca="false">(S228-AE228)/2</f>
        <v>1</v>
      </c>
      <c r="BD228" s="46" t="n">
        <f aca="false">(T228-AF228)/2</f>
        <v>12</v>
      </c>
      <c r="BE228" s="46" t="n">
        <f aca="false">(U228-AG228)/2</f>
        <v>22.5</v>
      </c>
      <c r="BF228" s="46" t="n">
        <f aca="false">(V228-AH228)/2</f>
        <v>20</v>
      </c>
      <c r="BG228" s="46" t="n">
        <f aca="false">(W228-AI228)/2</f>
        <v>165</v>
      </c>
    </row>
    <row r="229" customFormat="false" ht="13.5" hidden="false" customHeight="false" outlineLevel="0" collapsed="false">
      <c r="A229" s="19" t="n">
        <v>219</v>
      </c>
      <c r="B229" s="50" t="n">
        <v>5.005</v>
      </c>
      <c r="C229" s="50" t="n">
        <v>6.51</v>
      </c>
      <c r="D229" s="50" t="n">
        <v>6.51</v>
      </c>
      <c r="E229" s="50"/>
      <c r="F229" s="50" t="n">
        <v>6.01</v>
      </c>
      <c r="G229" s="50" t="n">
        <v>6.01</v>
      </c>
      <c r="H229" s="50" t="n">
        <v>5.51</v>
      </c>
      <c r="I229" s="50" t="n">
        <v>6.01</v>
      </c>
      <c r="J229" s="50" t="n">
        <v>6.51</v>
      </c>
      <c r="K229" s="50" t="n">
        <v>5.005</v>
      </c>
      <c r="M229" s="19" t="n">
        <v>219</v>
      </c>
      <c r="N229" s="46" t="n">
        <f aca="false">FLOOR(B229*$N$7, 1)</f>
        <v>300</v>
      </c>
      <c r="O229" s="46" t="n">
        <f aca="false">FLOOR(C229*$N$7, 1)</f>
        <v>390</v>
      </c>
      <c r="P229" s="46" t="n">
        <f aca="false">FLOOR(D229*$N$7, 1)</f>
        <v>390</v>
      </c>
      <c r="Q229" s="46" t="n">
        <f aca="false">FLOOR(E229*$N$7, 1)</f>
        <v>0</v>
      </c>
      <c r="R229" s="51" t="n">
        <f aca="false">FLOOR(F229*$N$7, 1)</f>
        <v>360</v>
      </c>
      <c r="S229" s="52" t="n">
        <f aca="false">FLOOR(G229*$N$7, 1)</f>
        <v>360</v>
      </c>
      <c r="T229" s="46" t="n">
        <f aca="false">FLOOR(H229*$N$7, 1)</f>
        <v>330</v>
      </c>
      <c r="U229" s="46" t="n">
        <f aca="false">FLOOR(I229*$N$7, 1)</f>
        <v>360</v>
      </c>
      <c r="V229" s="46" t="n">
        <f aca="false">FLOOR(J229*$N$7, 1)</f>
        <v>390</v>
      </c>
      <c r="W229" s="53" t="n">
        <f aca="false">FLOOR(K229*$N$7, 1)</f>
        <v>300</v>
      </c>
      <c r="Y229" s="19" t="n">
        <v>219</v>
      </c>
      <c r="Z229" s="46" t="n">
        <v>259</v>
      </c>
      <c r="AA229" s="46" t="n">
        <v>328</v>
      </c>
      <c r="AB229" s="46" t="n">
        <v>356</v>
      </c>
      <c r="AC229" s="46" t="n">
        <v>351</v>
      </c>
      <c r="AD229" s="46" t="n">
        <v>358</v>
      </c>
      <c r="AE229" s="46" t="n">
        <v>356</v>
      </c>
      <c r="AF229" s="46" t="n">
        <v>283</v>
      </c>
      <c r="AG229" s="46" t="n">
        <v>337</v>
      </c>
      <c r="AH229" s="46" t="n">
        <v>328</v>
      </c>
      <c r="AI229" s="46"/>
      <c r="AK229" s="19" t="n">
        <v>219</v>
      </c>
      <c r="AL229" s="46" t="n">
        <f aca="false">IF(Z229&gt;N229,1,0)</f>
        <v>0</v>
      </c>
      <c r="AM229" s="46" t="n">
        <f aca="false">IF(AA229&gt;O229,1,0)</f>
        <v>0</v>
      </c>
      <c r="AN229" s="46" t="n">
        <f aca="false">IF(AB229&gt;P229,1,0)</f>
        <v>0</v>
      </c>
      <c r="AO229" s="46" t="n">
        <v>0</v>
      </c>
      <c r="AP229" s="46" t="n">
        <f aca="false">IF(AD229&gt;R229,1,0)</f>
        <v>0</v>
      </c>
      <c r="AQ229" s="46" t="n">
        <f aca="false">IF(AE229&gt;S229,1,0)</f>
        <v>0</v>
      </c>
      <c r="AR229" s="46" t="n">
        <f aca="false">IF(AF229&gt;T229,1,0)</f>
        <v>0</v>
      </c>
      <c r="AS229" s="46" t="n">
        <f aca="false">IF(AG229&gt;U229,1,0)</f>
        <v>0</v>
      </c>
      <c r="AT229" s="46" t="n">
        <f aca="false">IF(AH229&gt;V229,1,0)</f>
        <v>0</v>
      </c>
      <c r="AU229" s="46" t="n">
        <f aca="false">IF(AI229&gt;W229,1,0)</f>
        <v>0</v>
      </c>
      <c r="AW229" s="19" t="n">
        <v>219</v>
      </c>
      <c r="AX229" s="46" t="n">
        <f aca="false">(N229-Z229)/2</f>
        <v>20.5</v>
      </c>
      <c r="AY229" s="46" t="n">
        <f aca="false">(O229-AA229)/2</f>
        <v>31</v>
      </c>
      <c r="AZ229" s="46" t="n">
        <f aca="false">(P229-AB229)/2</f>
        <v>17</v>
      </c>
      <c r="BA229" s="46" t="n">
        <f aca="false">(Q229-AC229)/2</f>
        <v>-175.5</v>
      </c>
      <c r="BB229" s="46" t="n">
        <f aca="false">(R229-AD229)/2</f>
        <v>1</v>
      </c>
      <c r="BC229" s="46" t="n">
        <f aca="false">(S229-AE229)/2</f>
        <v>2</v>
      </c>
      <c r="BD229" s="46" t="n">
        <f aca="false">(T229-AF229)/2</f>
        <v>23.5</v>
      </c>
      <c r="BE229" s="46" t="n">
        <f aca="false">(U229-AG229)/2</f>
        <v>11.5</v>
      </c>
      <c r="BF229" s="46" t="n">
        <f aca="false">(V229-AH229)/2</f>
        <v>31</v>
      </c>
      <c r="BG229" s="46" t="n">
        <f aca="false">(W229-AI229)/2</f>
        <v>150</v>
      </c>
    </row>
    <row r="230" customFormat="false" ht="13.5" hidden="false" customHeight="false" outlineLevel="0" collapsed="false">
      <c r="A230" s="19" t="n">
        <v>220</v>
      </c>
      <c r="B230" s="50" t="n">
        <v>5.005</v>
      </c>
      <c r="C230" s="50" t="n">
        <v>6.51</v>
      </c>
      <c r="D230" s="50" t="n">
        <v>6.51</v>
      </c>
      <c r="E230" s="50"/>
      <c r="F230" s="50" t="n">
        <v>5.51</v>
      </c>
      <c r="G230" s="50" t="n">
        <v>6.01</v>
      </c>
      <c r="H230" s="50" t="n">
        <v>5.51</v>
      </c>
      <c r="I230" s="50" t="n">
        <v>6.51</v>
      </c>
      <c r="J230" s="50" t="n">
        <v>6.51</v>
      </c>
      <c r="K230" s="50" t="n">
        <v>5.51</v>
      </c>
      <c r="M230" s="19" t="n">
        <v>220</v>
      </c>
      <c r="N230" s="46" t="n">
        <f aca="false">FLOOR(B230*$N$7, 1)</f>
        <v>300</v>
      </c>
      <c r="O230" s="46" t="n">
        <f aca="false">FLOOR(C230*$N$7, 1)</f>
        <v>390</v>
      </c>
      <c r="P230" s="46" t="n">
        <f aca="false">FLOOR(D230*$N$7, 1)</f>
        <v>390</v>
      </c>
      <c r="Q230" s="46" t="n">
        <f aca="false">FLOOR(E230*$N$7, 1)</f>
        <v>0</v>
      </c>
      <c r="R230" s="51" t="n">
        <f aca="false">FLOOR(F230*$N$7, 1)</f>
        <v>330</v>
      </c>
      <c r="S230" s="52" t="n">
        <f aca="false">FLOOR(G230*$N$7, 1)</f>
        <v>360</v>
      </c>
      <c r="T230" s="46" t="n">
        <f aca="false">FLOOR(H230*$N$7, 1)</f>
        <v>330</v>
      </c>
      <c r="U230" s="46" t="n">
        <f aca="false">FLOOR(I230*$N$7, 1)</f>
        <v>390</v>
      </c>
      <c r="V230" s="46" t="n">
        <f aca="false">FLOOR(J230*$N$7, 1)</f>
        <v>390</v>
      </c>
      <c r="W230" s="53" t="n">
        <f aca="false">FLOOR(K230*$N$7, 1)</f>
        <v>330</v>
      </c>
      <c r="Y230" s="19" t="n">
        <v>220</v>
      </c>
      <c r="Z230" s="46" t="n">
        <v>286</v>
      </c>
      <c r="AA230" s="46" t="n">
        <v>356</v>
      </c>
      <c r="AB230" s="46" t="n">
        <v>350</v>
      </c>
      <c r="AC230" s="46" t="n">
        <v>391</v>
      </c>
      <c r="AD230" s="46" t="n">
        <v>296</v>
      </c>
      <c r="AE230" s="46" t="n">
        <v>356</v>
      </c>
      <c r="AF230" s="46" t="n">
        <v>276</v>
      </c>
      <c r="AG230" s="46" t="n">
        <v>342</v>
      </c>
      <c r="AH230" s="46" t="n">
        <v>342</v>
      </c>
      <c r="AI230" s="46"/>
      <c r="AK230" s="19" t="n">
        <v>220</v>
      </c>
      <c r="AL230" s="46" t="n">
        <f aca="false">IF(Z230&gt;N230,1,0)</f>
        <v>0</v>
      </c>
      <c r="AM230" s="46" t="n">
        <f aca="false">IF(AA230&gt;O230,1,0)</f>
        <v>0</v>
      </c>
      <c r="AN230" s="46" t="n">
        <f aca="false">IF(AB230&gt;P230,1,0)</f>
        <v>0</v>
      </c>
      <c r="AO230" s="46" t="n">
        <v>0</v>
      </c>
      <c r="AP230" s="46" t="n">
        <f aca="false">IF(AD230&gt;R230,1,0)</f>
        <v>0</v>
      </c>
      <c r="AQ230" s="46" t="n">
        <f aca="false">IF(AE230&gt;S230,1,0)</f>
        <v>0</v>
      </c>
      <c r="AR230" s="46" t="n">
        <f aca="false">IF(AF230&gt;T230,1,0)</f>
        <v>0</v>
      </c>
      <c r="AS230" s="46" t="n">
        <f aca="false">IF(AG230&gt;U230,1,0)</f>
        <v>0</v>
      </c>
      <c r="AT230" s="46" t="n">
        <f aca="false">IF(AH230&gt;V230,1,0)</f>
        <v>0</v>
      </c>
      <c r="AU230" s="46" t="n">
        <f aca="false">IF(AI230&gt;W230,1,0)</f>
        <v>0</v>
      </c>
      <c r="AW230" s="19" t="n">
        <v>220</v>
      </c>
      <c r="AX230" s="46" t="n">
        <f aca="false">(N230-Z230)/2</f>
        <v>7</v>
      </c>
      <c r="AY230" s="46" t="n">
        <f aca="false">(O230-AA230)/2</f>
        <v>17</v>
      </c>
      <c r="AZ230" s="46" t="n">
        <f aca="false">(P230-AB230)/2</f>
        <v>20</v>
      </c>
      <c r="BA230" s="46" t="n">
        <f aca="false">(Q230-AC230)/2</f>
        <v>-195.5</v>
      </c>
      <c r="BB230" s="46" t="n">
        <f aca="false">(R230-AD230)/2</f>
        <v>17</v>
      </c>
      <c r="BC230" s="46" t="n">
        <f aca="false">(S230-AE230)/2</f>
        <v>2</v>
      </c>
      <c r="BD230" s="46" t="n">
        <f aca="false">(T230-AF230)/2</f>
        <v>27</v>
      </c>
      <c r="BE230" s="46" t="n">
        <f aca="false">(U230-AG230)/2</f>
        <v>24</v>
      </c>
      <c r="BF230" s="46" t="n">
        <f aca="false">(V230-AH230)/2</f>
        <v>24</v>
      </c>
      <c r="BG230" s="46" t="n">
        <f aca="false">(W230-AI230)/2</f>
        <v>165</v>
      </c>
    </row>
    <row r="231" customFormat="false" ht="13.5" hidden="false" customHeight="false" outlineLevel="0" collapsed="false">
      <c r="A231" s="19" t="n">
        <v>221</v>
      </c>
      <c r="B231" s="50" t="n">
        <v>5.005</v>
      </c>
      <c r="C231" s="50" t="n">
        <v>6.51</v>
      </c>
      <c r="D231" s="50" t="n">
        <v>7.51</v>
      </c>
      <c r="E231" s="50"/>
      <c r="F231" s="50" t="n">
        <v>6.01</v>
      </c>
      <c r="G231" s="50" t="n">
        <v>5.51</v>
      </c>
      <c r="H231" s="50" t="n">
        <v>5.51</v>
      </c>
      <c r="I231" s="50" t="n">
        <v>7.01</v>
      </c>
      <c r="J231" s="50" t="n">
        <v>6.01</v>
      </c>
      <c r="K231" s="50" t="n">
        <v>5.51</v>
      </c>
      <c r="M231" s="19" t="n">
        <v>221</v>
      </c>
      <c r="N231" s="46" t="n">
        <f aca="false">FLOOR(B231*$N$7, 1)</f>
        <v>300</v>
      </c>
      <c r="O231" s="46" t="n">
        <f aca="false">FLOOR(C231*$N$7, 1)</f>
        <v>390</v>
      </c>
      <c r="P231" s="46" t="n">
        <f aca="false">FLOOR(D231*$N$7, 1)</f>
        <v>450</v>
      </c>
      <c r="Q231" s="46" t="n">
        <f aca="false">FLOOR(E231*$N$7, 1)</f>
        <v>0</v>
      </c>
      <c r="R231" s="51" t="n">
        <f aca="false">FLOOR(F231*$N$7, 1)</f>
        <v>360</v>
      </c>
      <c r="S231" s="52" t="n">
        <f aca="false">FLOOR(G231*$N$7, 1)</f>
        <v>330</v>
      </c>
      <c r="T231" s="46" t="n">
        <f aca="false">FLOOR(H231*$N$7, 1)</f>
        <v>330</v>
      </c>
      <c r="U231" s="46" t="n">
        <f aca="false">FLOOR(I231*$N$7, 1)</f>
        <v>420</v>
      </c>
      <c r="V231" s="46" t="n">
        <f aca="false">FLOOR(J231*$N$7, 1)</f>
        <v>360</v>
      </c>
      <c r="W231" s="53" t="n">
        <f aca="false">FLOOR(K231*$N$7, 1)</f>
        <v>330</v>
      </c>
      <c r="Y231" s="19" t="n">
        <v>221</v>
      </c>
      <c r="Z231" s="46" t="n">
        <v>267</v>
      </c>
      <c r="AA231" s="46" t="n">
        <v>336</v>
      </c>
      <c r="AB231" s="46" t="n">
        <v>413</v>
      </c>
      <c r="AC231" s="46" t="n">
        <v>442</v>
      </c>
      <c r="AD231" s="46" t="n">
        <v>326</v>
      </c>
      <c r="AE231" s="46" t="n">
        <v>328</v>
      </c>
      <c r="AF231" s="46" t="n">
        <v>295</v>
      </c>
      <c r="AG231" s="46" t="n">
        <v>341</v>
      </c>
      <c r="AH231" s="46" t="n">
        <v>309</v>
      </c>
      <c r="AI231" s="46"/>
      <c r="AK231" s="19" t="n">
        <v>221</v>
      </c>
      <c r="AL231" s="46" t="n">
        <f aca="false">IF(Z231&gt;N231,1,0)</f>
        <v>0</v>
      </c>
      <c r="AM231" s="46" t="n">
        <f aca="false">IF(AA231&gt;O231,1,0)</f>
        <v>0</v>
      </c>
      <c r="AN231" s="46" t="n">
        <f aca="false">IF(AB231&gt;P231,1,0)</f>
        <v>0</v>
      </c>
      <c r="AO231" s="46" t="n">
        <v>0</v>
      </c>
      <c r="AP231" s="46" t="n">
        <f aca="false">IF(AD231&gt;R231,1,0)</f>
        <v>0</v>
      </c>
      <c r="AQ231" s="46" t="n">
        <f aca="false">IF(AE231&gt;S231,1,0)</f>
        <v>0</v>
      </c>
      <c r="AR231" s="46" t="n">
        <f aca="false">IF(AF231&gt;T231,1,0)</f>
        <v>0</v>
      </c>
      <c r="AS231" s="46" t="n">
        <f aca="false">IF(AG231&gt;U231,1,0)</f>
        <v>0</v>
      </c>
      <c r="AT231" s="46" t="n">
        <f aca="false">IF(AH231&gt;V231,1,0)</f>
        <v>0</v>
      </c>
      <c r="AU231" s="46" t="n">
        <f aca="false">IF(AI231&gt;W231,1,0)</f>
        <v>0</v>
      </c>
      <c r="AW231" s="19" t="n">
        <v>221</v>
      </c>
      <c r="AX231" s="46" t="n">
        <f aca="false">(N231-Z231)/2</f>
        <v>16.5</v>
      </c>
      <c r="AY231" s="46" t="n">
        <f aca="false">(O231-AA231)/2</f>
        <v>27</v>
      </c>
      <c r="AZ231" s="46" t="n">
        <f aca="false">(P231-AB231)/2</f>
        <v>18.5</v>
      </c>
      <c r="BA231" s="46" t="n">
        <f aca="false">(Q231-AC231)/2</f>
        <v>-221</v>
      </c>
      <c r="BB231" s="46" t="n">
        <f aca="false">(R231-AD231)/2</f>
        <v>17</v>
      </c>
      <c r="BC231" s="46" t="n">
        <f aca="false">(S231-AE231)/2</f>
        <v>1</v>
      </c>
      <c r="BD231" s="46" t="n">
        <f aca="false">(T231-AF231)/2</f>
        <v>17.5</v>
      </c>
      <c r="BE231" s="46" t="n">
        <f aca="false">(U231-AG231)/2</f>
        <v>39.5</v>
      </c>
      <c r="BF231" s="46" t="n">
        <f aca="false">(V231-AH231)/2</f>
        <v>25.5</v>
      </c>
      <c r="BG231" s="46" t="n">
        <f aca="false">(W231-AI231)/2</f>
        <v>165</v>
      </c>
    </row>
    <row r="232" customFormat="false" ht="13.5" hidden="false" customHeight="false" outlineLevel="0" collapsed="false">
      <c r="A232" s="19" t="n">
        <v>222</v>
      </c>
      <c r="B232" s="50" t="n">
        <v>5.51</v>
      </c>
      <c r="C232" s="50" t="n">
        <v>7.51</v>
      </c>
      <c r="D232" s="50" t="n">
        <v>7.01</v>
      </c>
      <c r="E232" s="50"/>
      <c r="F232" s="50" t="n">
        <v>5.51</v>
      </c>
      <c r="G232" s="50" t="n">
        <v>6.01</v>
      </c>
      <c r="H232" s="50" t="n">
        <v>5.005</v>
      </c>
      <c r="I232" s="50" t="n">
        <v>6.51</v>
      </c>
      <c r="J232" s="50" t="n">
        <v>6.01</v>
      </c>
      <c r="K232" s="50" t="n">
        <v>5.51</v>
      </c>
      <c r="M232" s="19" t="n">
        <v>222</v>
      </c>
      <c r="N232" s="46" t="n">
        <f aca="false">FLOOR(B232*$N$7, 1)</f>
        <v>330</v>
      </c>
      <c r="O232" s="46" t="n">
        <f aca="false">FLOOR(C232*$N$7, 1)</f>
        <v>450</v>
      </c>
      <c r="P232" s="46" t="n">
        <f aca="false">FLOOR(D232*$N$7, 1)</f>
        <v>420</v>
      </c>
      <c r="Q232" s="46" t="n">
        <f aca="false">FLOOR(E232*$N$7, 1)</f>
        <v>0</v>
      </c>
      <c r="R232" s="51" t="n">
        <f aca="false">FLOOR(F232*$N$7, 1)</f>
        <v>330</v>
      </c>
      <c r="S232" s="52" t="n">
        <f aca="false">FLOOR(G232*$N$7, 1)</f>
        <v>360</v>
      </c>
      <c r="T232" s="46" t="n">
        <f aca="false">FLOOR(H232*$N$7, 1)</f>
        <v>300</v>
      </c>
      <c r="U232" s="46" t="n">
        <f aca="false">FLOOR(I232*$N$7, 1)</f>
        <v>390</v>
      </c>
      <c r="V232" s="46" t="n">
        <f aca="false">FLOOR(J232*$N$7, 1)</f>
        <v>360</v>
      </c>
      <c r="W232" s="53" t="n">
        <f aca="false">FLOOR(K232*$N$7, 1)</f>
        <v>330</v>
      </c>
      <c r="Y232" s="19" t="n">
        <v>222</v>
      </c>
      <c r="Z232" s="46" t="n">
        <v>296</v>
      </c>
      <c r="AA232" s="46" t="n">
        <v>416</v>
      </c>
      <c r="AB232" s="46" t="n">
        <v>385</v>
      </c>
      <c r="AC232" s="46" t="n">
        <v>304</v>
      </c>
      <c r="AD232" s="46" t="n">
        <v>296</v>
      </c>
      <c r="AE232" s="46" t="n">
        <v>322</v>
      </c>
      <c r="AF232" s="46" t="n">
        <v>271</v>
      </c>
      <c r="AG232" s="46" t="n">
        <v>322</v>
      </c>
      <c r="AH232" s="46" t="n">
        <v>318</v>
      </c>
      <c r="AI232" s="46"/>
      <c r="AK232" s="19" t="n">
        <v>222</v>
      </c>
      <c r="AL232" s="46" t="n">
        <f aca="false">IF(Z232&gt;N232,1,0)</f>
        <v>0</v>
      </c>
      <c r="AM232" s="46" t="n">
        <f aca="false">IF(AA232&gt;O232,1,0)</f>
        <v>0</v>
      </c>
      <c r="AN232" s="46" t="n">
        <f aca="false">IF(AB232&gt;P232,1,0)</f>
        <v>0</v>
      </c>
      <c r="AO232" s="46" t="n">
        <v>0</v>
      </c>
      <c r="AP232" s="46" t="n">
        <f aca="false">IF(AD232&gt;R232,1,0)</f>
        <v>0</v>
      </c>
      <c r="AQ232" s="46" t="n">
        <f aca="false">IF(AE232&gt;S232,1,0)</f>
        <v>0</v>
      </c>
      <c r="AR232" s="46" t="n">
        <f aca="false">IF(AF232&gt;T232,1,0)</f>
        <v>0</v>
      </c>
      <c r="AS232" s="46" t="n">
        <f aca="false">IF(AG232&gt;U232,1,0)</f>
        <v>0</v>
      </c>
      <c r="AT232" s="46" t="n">
        <f aca="false">IF(AH232&gt;V232,1,0)</f>
        <v>0</v>
      </c>
      <c r="AU232" s="46" t="n">
        <f aca="false">IF(AI232&gt;W232,1,0)</f>
        <v>0</v>
      </c>
      <c r="AW232" s="19" t="n">
        <v>222</v>
      </c>
      <c r="AX232" s="46" t="n">
        <f aca="false">(N232-Z232)/2</f>
        <v>17</v>
      </c>
      <c r="AY232" s="46" t="n">
        <f aca="false">(O232-AA232)/2</f>
        <v>17</v>
      </c>
      <c r="AZ232" s="46" t="n">
        <f aca="false">(P232-AB232)/2</f>
        <v>17.5</v>
      </c>
      <c r="BA232" s="46" t="n">
        <f aca="false">(Q232-AC232)/2</f>
        <v>-152</v>
      </c>
      <c r="BB232" s="46" t="n">
        <f aca="false">(R232-AD232)/2</f>
        <v>17</v>
      </c>
      <c r="BC232" s="46" t="n">
        <f aca="false">(S232-AE232)/2</f>
        <v>19</v>
      </c>
      <c r="BD232" s="46" t="n">
        <f aca="false">(T232-AF232)/2</f>
        <v>14.5</v>
      </c>
      <c r="BE232" s="46" t="n">
        <f aca="false">(U232-AG232)/2</f>
        <v>34</v>
      </c>
      <c r="BF232" s="46" t="n">
        <f aca="false">(V232-AH232)/2</f>
        <v>21</v>
      </c>
      <c r="BG232" s="46" t="n">
        <f aca="false">(W232-AI232)/2</f>
        <v>165</v>
      </c>
    </row>
    <row r="233" customFormat="false" ht="13.5" hidden="false" customHeight="false" outlineLevel="0" collapsed="false">
      <c r="A233" s="19" t="n">
        <v>223</v>
      </c>
      <c r="B233" s="50" t="n">
        <v>8.01</v>
      </c>
      <c r="C233" s="50" t="n">
        <v>6.51</v>
      </c>
      <c r="D233" s="50" t="n">
        <v>7.51</v>
      </c>
      <c r="E233" s="50"/>
      <c r="F233" s="50" t="n">
        <v>5.51</v>
      </c>
      <c r="G233" s="50" t="n">
        <v>6.51</v>
      </c>
      <c r="H233" s="50" t="n">
        <v>6.01</v>
      </c>
      <c r="I233" s="50" t="n">
        <v>6.01</v>
      </c>
      <c r="J233" s="50" t="n">
        <v>6.01</v>
      </c>
      <c r="K233" s="50" t="n">
        <v>5.51</v>
      </c>
      <c r="M233" s="19" t="n">
        <v>223</v>
      </c>
      <c r="N233" s="46" t="n">
        <f aca="false">FLOOR(B233*$N$7, 1)</f>
        <v>480</v>
      </c>
      <c r="O233" s="46" t="n">
        <f aca="false">FLOOR(C233*$N$7, 1)</f>
        <v>390</v>
      </c>
      <c r="P233" s="46" t="n">
        <f aca="false">FLOOR(D233*$N$7, 1)</f>
        <v>450</v>
      </c>
      <c r="Q233" s="46" t="n">
        <f aca="false">FLOOR(E233*$N$7, 1)</f>
        <v>0</v>
      </c>
      <c r="R233" s="51" t="n">
        <f aca="false">FLOOR(F233*$N$7, 1)</f>
        <v>330</v>
      </c>
      <c r="S233" s="52" t="n">
        <f aca="false">FLOOR(G233*$N$7, 1)</f>
        <v>390</v>
      </c>
      <c r="T233" s="46" t="n">
        <f aca="false">FLOOR(H233*$N$7, 1)</f>
        <v>360</v>
      </c>
      <c r="U233" s="46" t="n">
        <f aca="false">FLOOR(I233*$N$7, 1)</f>
        <v>360</v>
      </c>
      <c r="V233" s="46" t="n">
        <f aca="false">FLOOR(J233*$N$7, 1)</f>
        <v>360</v>
      </c>
      <c r="W233" s="53" t="n">
        <f aca="false">FLOOR(K233*$N$7, 1)</f>
        <v>330</v>
      </c>
      <c r="Y233" s="19" t="n">
        <v>223</v>
      </c>
      <c r="Z233" s="46" t="n">
        <v>451</v>
      </c>
      <c r="AA233" s="46" t="n">
        <v>345</v>
      </c>
      <c r="AB233" s="46" t="n">
        <v>425</v>
      </c>
      <c r="AC233" s="46" t="n">
        <v>308</v>
      </c>
      <c r="AD233" s="46" t="n">
        <v>294</v>
      </c>
      <c r="AE233" s="46" t="n">
        <v>386</v>
      </c>
      <c r="AF233" s="46" t="n">
        <v>300</v>
      </c>
      <c r="AG233" s="46" t="n">
        <v>327</v>
      </c>
      <c r="AH233" s="46" t="n">
        <v>297</v>
      </c>
      <c r="AI233" s="46"/>
      <c r="AK233" s="19" t="n">
        <v>223</v>
      </c>
      <c r="AL233" s="46" t="n">
        <f aca="false">IF(Z233&gt;N233,1,0)</f>
        <v>0</v>
      </c>
      <c r="AM233" s="46" t="n">
        <f aca="false">IF(AA233&gt;O233,1,0)</f>
        <v>0</v>
      </c>
      <c r="AN233" s="46" t="n">
        <f aca="false">IF(AB233&gt;P233,1,0)</f>
        <v>0</v>
      </c>
      <c r="AO233" s="46" t="n">
        <v>0</v>
      </c>
      <c r="AP233" s="46" t="n">
        <f aca="false">IF(AD233&gt;R233,1,0)</f>
        <v>0</v>
      </c>
      <c r="AQ233" s="46" t="n">
        <f aca="false">IF(AE233&gt;S233,1,0)</f>
        <v>0</v>
      </c>
      <c r="AR233" s="46" t="n">
        <f aca="false">IF(AF233&gt;T233,1,0)</f>
        <v>0</v>
      </c>
      <c r="AS233" s="46" t="n">
        <f aca="false">IF(AG233&gt;U233,1,0)</f>
        <v>0</v>
      </c>
      <c r="AT233" s="46" t="n">
        <f aca="false">IF(AH233&gt;V233,1,0)</f>
        <v>0</v>
      </c>
      <c r="AU233" s="46" t="n">
        <f aca="false">IF(AI233&gt;W233,1,0)</f>
        <v>0</v>
      </c>
      <c r="AW233" s="19" t="n">
        <v>223</v>
      </c>
      <c r="AX233" s="46" t="n">
        <f aca="false">(N233-Z233)/2</f>
        <v>14.5</v>
      </c>
      <c r="AY233" s="46" t="n">
        <f aca="false">(O233-AA233)/2</f>
        <v>22.5</v>
      </c>
      <c r="AZ233" s="46" t="n">
        <f aca="false">(P233-AB233)/2</f>
        <v>12.5</v>
      </c>
      <c r="BA233" s="46" t="n">
        <f aca="false">(Q233-AC233)/2</f>
        <v>-154</v>
      </c>
      <c r="BB233" s="46" t="n">
        <f aca="false">(R233-AD233)/2</f>
        <v>18</v>
      </c>
      <c r="BC233" s="46" t="n">
        <f aca="false">(S233-AE233)/2</f>
        <v>2</v>
      </c>
      <c r="BD233" s="46" t="n">
        <f aca="false">(T233-AF233)/2</f>
        <v>30</v>
      </c>
      <c r="BE233" s="46" t="n">
        <f aca="false">(U233-AG233)/2</f>
        <v>16.5</v>
      </c>
      <c r="BF233" s="46" t="n">
        <f aca="false">(V233-AH233)/2</f>
        <v>31.5</v>
      </c>
      <c r="BG233" s="46" t="n">
        <f aca="false">(W233-AI233)/2</f>
        <v>165</v>
      </c>
    </row>
    <row r="234" customFormat="false" ht="13.5" hidden="false" customHeight="false" outlineLevel="0" collapsed="false">
      <c r="A234" s="19" t="n">
        <v>224</v>
      </c>
      <c r="B234" s="50" t="n">
        <v>5.51</v>
      </c>
      <c r="C234" s="50" t="n">
        <v>7.01</v>
      </c>
      <c r="D234" s="50" t="n">
        <v>7.01</v>
      </c>
      <c r="E234" s="50"/>
      <c r="F234" s="50" t="n">
        <v>6.01</v>
      </c>
      <c r="G234" s="50" t="n">
        <v>5.51</v>
      </c>
      <c r="H234" s="50" t="n">
        <v>6.01</v>
      </c>
      <c r="I234" s="50" t="n">
        <v>6.01</v>
      </c>
      <c r="J234" s="50" t="n">
        <v>6.01</v>
      </c>
      <c r="K234" s="50" t="n">
        <v>5.51</v>
      </c>
      <c r="M234" s="19" t="n">
        <v>224</v>
      </c>
      <c r="N234" s="46" t="n">
        <f aca="false">FLOOR(B234*$N$7, 1)</f>
        <v>330</v>
      </c>
      <c r="O234" s="46" t="n">
        <f aca="false">FLOOR(C234*$N$7, 1)</f>
        <v>420</v>
      </c>
      <c r="P234" s="46" t="n">
        <f aca="false">FLOOR(D234*$N$7, 1)</f>
        <v>420</v>
      </c>
      <c r="Q234" s="46" t="n">
        <f aca="false">FLOOR(E234*$N$7, 1)</f>
        <v>0</v>
      </c>
      <c r="R234" s="51" t="n">
        <f aca="false">FLOOR(F234*$N$7, 1)</f>
        <v>360</v>
      </c>
      <c r="S234" s="52" t="n">
        <f aca="false">FLOOR(G234*$N$7, 1)</f>
        <v>330</v>
      </c>
      <c r="T234" s="46" t="n">
        <f aca="false">FLOOR(H234*$N$7, 1)</f>
        <v>360</v>
      </c>
      <c r="U234" s="46" t="n">
        <f aca="false">FLOOR(I234*$N$7, 1)</f>
        <v>360</v>
      </c>
      <c r="V234" s="46" t="n">
        <f aca="false">FLOOR(J234*$N$7, 1)</f>
        <v>360</v>
      </c>
      <c r="W234" s="53" t="n">
        <f aca="false">FLOOR(K234*$N$7, 1)</f>
        <v>330</v>
      </c>
      <c r="Y234" s="19" t="n">
        <v>224</v>
      </c>
      <c r="Z234" s="46" t="n">
        <v>330</v>
      </c>
      <c r="AA234" s="46" t="n">
        <v>382</v>
      </c>
      <c r="AB234" s="46" t="n">
        <v>387</v>
      </c>
      <c r="AC234" s="46" t="n">
        <v>460</v>
      </c>
      <c r="AD234" s="46" t="n">
        <v>326</v>
      </c>
      <c r="AE234" s="46" t="n">
        <v>330</v>
      </c>
      <c r="AF234" s="46" t="n">
        <v>306</v>
      </c>
      <c r="AG234" s="46" t="n">
        <v>318</v>
      </c>
      <c r="AH234" s="46" t="n">
        <v>310</v>
      </c>
      <c r="AI234" s="46"/>
      <c r="AK234" s="19" t="n">
        <v>224</v>
      </c>
      <c r="AL234" s="46" t="n">
        <f aca="false">IF(Z234&gt;N234,1,0)</f>
        <v>0</v>
      </c>
      <c r="AM234" s="46" t="n">
        <f aca="false">IF(AA234&gt;O234,1,0)</f>
        <v>0</v>
      </c>
      <c r="AN234" s="46" t="n">
        <f aca="false">IF(AB234&gt;P234,1,0)</f>
        <v>0</v>
      </c>
      <c r="AO234" s="46" t="n">
        <v>0</v>
      </c>
      <c r="AP234" s="46" t="n">
        <f aca="false">IF(AD234&gt;R234,1,0)</f>
        <v>0</v>
      </c>
      <c r="AQ234" s="46" t="n">
        <f aca="false">IF(AE234&gt;S234,1,0)</f>
        <v>0</v>
      </c>
      <c r="AR234" s="46" t="n">
        <f aca="false">IF(AF234&gt;T234,1,0)</f>
        <v>0</v>
      </c>
      <c r="AS234" s="46" t="n">
        <f aca="false">IF(AG234&gt;U234,1,0)</f>
        <v>0</v>
      </c>
      <c r="AT234" s="46" t="n">
        <f aca="false">IF(AH234&gt;V234,1,0)</f>
        <v>0</v>
      </c>
      <c r="AU234" s="46" t="n">
        <f aca="false">IF(AI234&gt;W234,1,0)</f>
        <v>0</v>
      </c>
      <c r="AW234" s="19" t="n">
        <v>224</v>
      </c>
      <c r="AX234" s="46" t="n">
        <f aca="false">(N234-Z234)/2</f>
        <v>0</v>
      </c>
      <c r="AY234" s="46" t="n">
        <f aca="false">(O234-AA234)/2</f>
        <v>19</v>
      </c>
      <c r="AZ234" s="46" t="n">
        <f aca="false">(P234-AB234)/2</f>
        <v>16.5</v>
      </c>
      <c r="BA234" s="46" t="n">
        <f aca="false">(Q234-AC234)/2</f>
        <v>-230</v>
      </c>
      <c r="BB234" s="46" t="n">
        <f aca="false">(R234-AD234)/2</f>
        <v>17</v>
      </c>
      <c r="BC234" s="46" t="n">
        <f aca="false">(S234-AE234)/2</f>
        <v>0</v>
      </c>
      <c r="BD234" s="46" t="n">
        <f aca="false">(T234-AF234)/2</f>
        <v>27</v>
      </c>
      <c r="BE234" s="46" t="n">
        <f aca="false">(U234-AG234)/2</f>
        <v>21</v>
      </c>
      <c r="BF234" s="46" t="n">
        <f aca="false">(V234-AH234)/2</f>
        <v>25</v>
      </c>
      <c r="BG234" s="46" t="n">
        <f aca="false">(W234-AI234)/2</f>
        <v>165</v>
      </c>
    </row>
    <row r="235" customFormat="false" ht="13.5" hidden="false" customHeight="false" outlineLevel="0" collapsed="false">
      <c r="A235" s="19" t="n">
        <v>225</v>
      </c>
      <c r="B235" s="50" t="n">
        <v>4.005</v>
      </c>
      <c r="C235" s="50" t="n">
        <v>6.51</v>
      </c>
      <c r="D235" s="50" t="n">
        <v>8.01</v>
      </c>
      <c r="E235" s="50"/>
      <c r="F235" s="50" t="n">
        <v>6.01</v>
      </c>
      <c r="G235" s="50" t="n">
        <v>6.01</v>
      </c>
      <c r="H235" s="50" t="n">
        <v>5.005</v>
      </c>
      <c r="I235" s="50" t="n">
        <v>6.01</v>
      </c>
      <c r="J235" s="50" t="n">
        <v>5.51</v>
      </c>
      <c r="K235" s="50" t="n">
        <v>5.51</v>
      </c>
      <c r="M235" s="19" t="n">
        <v>225</v>
      </c>
      <c r="N235" s="46" t="n">
        <f aca="false">FLOOR(B235*$N$7, 1)</f>
        <v>240</v>
      </c>
      <c r="O235" s="46" t="n">
        <f aca="false">FLOOR(C235*$N$7, 1)</f>
        <v>390</v>
      </c>
      <c r="P235" s="46" t="n">
        <f aca="false">FLOOR(D235*$N$7, 1)</f>
        <v>480</v>
      </c>
      <c r="Q235" s="46" t="n">
        <f aca="false">FLOOR(E235*$N$7, 1)</f>
        <v>0</v>
      </c>
      <c r="R235" s="51" t="n">
        <f aca="false">FLOOR(F235*$N$7, 1)</f>
        <v>360</v>
      </c>
      <c r="S235" s="52" t="n">
        <f aca="false">FLOOR(G235*$N$7, 1)</f>
        <v>360</v>
      </c>
      <c r="T235" s="46" t="n">
        <f aca="false">FLOOR(H235*$N$7, 1)</f>
        <v>300</v>
      </c>
      <c r="U235" s="46" t="n">
        <f aca="false">FLOOR(I235*$N$7, 1)</f>
        <v>360</v>
      </c>
      <c r="V235" s="46" t="n">
        <f aca="false">FLOOR(J235*$N$7, 1)</f>
        <v>330</v>
      </c>
      <c r="W235" s="53" t="n">
        <f aca="false">FLOOR(K235*$N$7, 1)</f>
        <v>330</v>
      </c>
      <c r="Y235" s="19" t="n">
        <v>225</v>
      </c>
      <c r="Z235" s="46" t="n">
        <v>209</v>
      </c>
      <c r="AA235" s="46" t="n">
        <v>336</v>
      </c>
      <c r="AB235" s="46" t="n">
        <v>431</v>
      </c>
      <c r="AC235" s="46" t="n">
        <v>259</v>
      </c>
      <c r="AD235" s="46" t="n">
        <v>328</v>
      </c>
      <c r="AE235" s="46" t="n">
        <v>358</v>
      </c>
      <c r="AF235" s="46" t="n">
        <v>283</v>
      </c>
      <c r="AG235" s="46" t="n">
        <v>321</v>
      </c>
      <c r="AH235" s="46" t="n">
        <v>305</v>
      </c>
      <c r="AI235" s="46"/>
      <c r="AK235" s="19" t="n">
        <v>225</v>
      </c>
      <c r="AL235" s="46" t="n">
        <f aca="false">IF(Z235&gt;N235,1,0)</f>
        <v>0</v>
      </c>
      <c r="AM235" s="46" t="n">
        <f aca="false">IF(AA235&gt;O235,1,0)</f>
        <v>0</v>
      </c>
      <c r="AN235" s="46" t="n">
        <f aca="false">IF(AB235&gt;P235,1,0)</f>
        <v>0</v>
      </c>
      <c r="AO235" s="46" t="n">
        <v>0</v>
      </c>
      <c r="AP235" s="46" t="n">
        <f aca="false">IF(AD235&gt;R235,1,0)</f>
        <v>0</v>
      </c>
      <c r="AQ235" s="46" t="n">
        <f aca="false">IF(AE235&gt;S235,1,0)</f>
        <v>0</v>
      </c>
      <c r="AR235" s="46" t="n">
        <f aca="false">IF(AF235&gt;T235,1,0)</f>
        <v>0</v>
      </c>
      <c r="AS235" s="46" t="n">
        <f aca="false">IF(AG235&gt;U235,1,0)</f>
        <v>0</v>
      </c>
      <c r="AT235" s="46" t="n">
        <f aca="false">IF(AH235&gt;V235,1,0)</f>
        <v>0</v>
      </c>
      <c r="AU235" s="46" t="n">
        <f aca="false">IF(AI235&gt;W235,1,0)</f>
        <v>0</v>
      </c>
      <c r="AW235" s="19" t="n">
        <v>225</v>
      </c>
      <c r="AX235" s="46" t="n">
        <f aca="false">(N235-Z235)/2</f>
        <v>15.5</v>
      </c>
      <c r="AY235" s="46" t="n">
        <f aca="false">(O235-AA235)/2</f>
        <v>27</v>
      </c>
      <c r="AZ235" s="46" t="n">
        <f aca="false">(P235-AB235)/2</f>
        <v>24.5</v>
      </c>
      <c r="BA235" s="46" t="n">
        <f aca="false">(Q235-AC235)/2</f>
        <v>-129.5</v>
      </c>
      <c r="BB235" s="46" t="n">
        <f aca="false">(R235-AD235)/2</f>
        <v>16</v>
      </c>
      <c r="BC235" s="46" t="n">
        <f aca="false">(S235-AE235)/2</f>
        <v>1</v>
      </c>
      <c r="BD235" s="46" t="n">
        <f aca="false">(T235-AF235)/2</f>
        <v>8.5</v>
      </c>
      <c r="BE235" s="46" t="n">
        <f aca="false">(U235-AG235)/2</f>
        <v>19.5</v>
      </c>
      <c r="BF235" s="46" t="n">
        <f aca="false">(V235-AH235)/2</f>
        <v>12.5</v>
      </c>
      <c r="BG235" s="46" t="n">
        <f aca="false">(W235-AI235)/2</f>
        <v>165</v>
      </c>
    </row>
    <row r="236" customFormat="false" ht="13.5" hidden="false" customHeight="false" outlineLevel="0" collapsed="false">
      <c r="A236" s="19" t="n">
        <v>226</v>
      </c>
      <c r="B236" s="50" t="n">
        <v>5.51</v>
      </c>
      <c r="C236" s="50" t="n">
        <v>7.01</v>
      </c>
      <c r="D236" s="50" t="n">
        <v>7.51</v>
      </c>
      <c r="E236" s="50"/>
      <c r="F236" s="50" t="n">
        <v>6.01</v>
      </c>
      <c r="G236" s="50" t="n">
        <v>6.01</v>
      </c>
      <c r="H236" s="50" t="n">
        <v>5.51</v>
      </c>
      <c r="I236" s="50" t="n">
        <v>5.51</v>
      </c>
      <c r="J236" s="50" t="n">
        <v>6.01</v>
      </c>
      <c r="K236" s="50" t="n">
        <v>5.51</v>
      </c>
      <c r="M236" s="19" t="n">
        <v>226</v>
      </c>
      <c r="N236" s="46" t="n">
        <f aca="false">FLOOR(B236*$N$7, 1)</f>
        <v>330</v>
      </c>
      <c r="O236" s="46" t="n">
        <f aca="false">FLOOR(C236*$N$7, 1)</f>
        <v>420</v>
      </c>
      <c r="P236" s="46" t="n">
        <f aca="false">FLOOR(D236*$N$7, 1)</f>
        <v>450</v>
      </c>
      <c r="Q236" s="46" t="n">
        <f aca="false">FLOOR(E236*$N$7, 1)</f>
        <v>0</v>
      </c>
      <c r="R236" s="51" t="n">
        <f aca="false">FLOOR(F236*$N$7, 1)</f>
        <v>360</v>
      </c>
      <c r="S236" s="52" t="n">
        <f aca="false">FLOOR(G236*$N$7, 1)</f>
        <v>360</v>
      </c>
      <c r="T236" s="46" t="n">
        <f aca="false">FLOOR(H236*$N$7, 1)</f>
        <v>330</v>
      </c>
      <c r="U236" s="46" t="n">
        <f aca="false">FLOOR(I236*$N$7, 1)</f>
        <v>330</v>
      </c>
      <c r="V236" s="46" t="n">
        <f aca="false">FLOOR(J236*$N$7, 1)</f>
        <v>360</v>
      </c>
      <c r="W236" s="53" t="n">
        <f aca="false">FLOOR(K236*$N$7, 1)</f>
        <v>330</v>
      </c>
      <c r="Y236" s="19" t="n">
        <v>226</v>
      </c>
      <c r="Z236" s="46" t="n">
        <v>310</v>
      </c>
      <c r="AA236" s="46" t="n">
        <v>381</v>
      </c>
      <c r="AB236" s="46" t="n">
        <v>396</v>
      </c>
      <c r="AC236" s="46" t="n">
        <v>422</v>
      </c>
      <c r="AD236" s="46" t="n">
        <v>324</v>
      </c>
      <c r="AE236" s="46" t="n">
        <v>328</v>
      </c>
      <c r="AF236" s="46" t="n">
        <v>278</v>
      </c>
      <c r="AG236" s="46" t="n">
        <v>291</v>
      </c>
      <c r="AH236" s="46" t="n">
        <v>309</v>
      </c>
      <c r="AI236" s="46"/>
      <c r="AK236" s="19" t="n">
        <v>226</v>
      </c>
      <c r="AL236" s="46" t="n">
        <f aca="false">IF(Z236&gt;N236,1,0)</f>
        <v>0</v>
      </c>
      <c r="AM236" s="46" t="n">
        <f aca="false">IF(AA236&gt;O236,1,0)</f>
        <v>0</v>
      </c>
      <c r="AN236" s="46" t="n">
        <f aca="false">IF(AB236&gt;P236,1,0)</f>
        <v>0</v>
      </c>
      <c r="AO236" s="46" t="n">
        <v>0</v>
      </c>
      <c r="AP236" s="46" t="n">
        <f aca="false">IF(AD236&gt;R236,1,0)</f>
        <v>0</v>
      </c>
      <c r="AQ236" s="46" t="n">
        <f aca="false">IF(AE236&gt;S236,1,0)</f>
        <v>0</v>
      </c>
      <c r="AR236" s="46" t="n">
        <f aca="false">IF(AF236&gt;T236,1,0)</f>
        <v>0</v>
      </c>
      <c r="AS236" s="46" t="n">
        <f aca="false">IF(AG236&gt;U236,1,0)</f>
        <v>0</v>
      </c>
      <c r="AT236" s="46" t="n">
        <f aca="false">IF(AH236&gt;V236,1,0)</f>
        <v>0</v>
      </c>
      <c r="AU236" s="46" t="n">
        <f aca="false">IF(AI236&gt;W236,1,0)</f>
        <v>0</v>
      </c>
      <c r="AW236" s="19" t="n">
        <v>226</v>
      </c>
      <c r="AX236" s="46" t="n">
        <f aca="false">(N236-Z236)/2</f>
        <v>10</v>
      </c>
      <c r="AY236" s="46" t="n">
        <f aca="false">(O236-AA236)/2</f>
        <v>19.5</v>
      </c>
      <c r="AZ236" s="46" t="n">
        <f aca="false">(P236-AB236)/2</f>
        <v>27</v>
      </c>
      <c r="BA236" s="46" t="n">
        <f aca="false">(Q236-AC236)/2</f>
        <v>-211</v>
      </c>
      <c r="BB236" s="46" t="n">
        <f aca="false">(R236-AD236)/2</f>
        <v>18</v>
      </c>
      <c r="BC236" s="46" t="n">
        <f aca="false">(S236-AE236)/2</f>
        <v>16</v>
      </c>
      <c r="BD236" s="46" t="n">
        <f aca="false">(T236-AF236)/2</f>
        <v>26</v>
      </c>
      <c r="BE236" s="46" t="n">
        <f aca="false">(U236-AG236)/2</f>
        <v>19.5</v>
      </c>
      <c r="BF236" s="46" t="n">
        <f aca="false">(V236-AH236)/2</f>
        <v>25.5</v>
      </c>
      <c r="BG236" s="46" t="n">
        <f aca="false">(W236-AI236)/2</f>
        <v>165</v>
      </c>
    </row>
    <row r="237" customFormat="false" ht="13.5" hidden="false" customHeight="false" outlineLevel="0" collapsed="false">
      <c r="A237" s="19" t="n">
        <v>227</v>
      </c>
      <c r="B237" s="50" t="n">
        <v>5.005</v>
      </c>
      <c r="C237" s="50" t="n">
        <v>7.01</v>
      </c>
      <c r="D237" s="50" t="n">
        <v>7.01</v>
      </c>
      <c r="E237" s="50"/>
      <c r="F237" s="50" t="n">
        <v>6.51</v>
      </c>
      <c r="G237" s="50" t="n">
        <v>6.01</v>
      </c>
      <c r="H237" s="50" t="n">
        <v>5.51</v>
      </c>
      <c r="I237" s="50" t="n">
        <v>6.01</v>
      </c>
      <c r="J237" s="50" t="n">
        <v>6.01</v>
      </c>
      <c r="K237" s="50" t="n">
        <v>6.01</v>
      </c>
      <c r="M237" s="19" t="n">
        <v>227</v>
      </c>
      <c r="N237" s="46" t="n">
        <f aca="false">FLOOR(B237*$N$7, 1)</f>
        <v>300</v>
      </c>
      <c r="O237" s="46" t="n">
        <f aca="false">FLOOR(C237*$N$7, 1)</f>
        <v>420</v>
      </c>
      <c r="P237" s="46" t="n">
        <f aca="false">FLOOR(D237*$N$7, 1)</f>
        <v>420</v>
      </c>
      <c r="Q237" s="46" t="n">
        <f aca="false">FLOOR(E237*$N$7, 1)</f>
        <v>0</v>
      </c>
      <c r="R237" s="51" t="n">
        <f aca="false">FLOOR(F237*$N$7, 1)</f>
        <v>390</v>
      </c>
      <c r="S237" s="52" t="n">
        <f aca="false">FLOOR(G237*$N$7, 1)</f>
        <v>360</v>
      </c>
      <c r="T237" s="46" t="n">
        <f aca="false">FLOOR(H237*$N$7, 1)</f>
        <v>330</v>
      </c>
      <c r="U237" s="46" t="n">
        <f aca="false">FLOOR(I237*$N$7, 1)</f>
        <v>360</v>
      </c>
      <c r="V237" s="46" t="n">
        <f aca="false">FLOOR(J237*$N$7, 1)</f>
        <v>360</v>
      </c>
      <c r="W237" s="53" t="n">
        <f aca="false">FLOOR(K237*$N$7, 1)</f>
        <v>360</v>
      </c>
      <c r="Y237" s="19" t="n">
        <v>227</v>
      </c>
      <c r="Z237" s="46" t="n">
        <v>293</v>
      </c>
      <c r="AA237" s="46" t="n">
        <v>396</v>
      </c>
      <c r="AB237" s="46" t="n">
        <v>349</v>
      </c>
      <c r="AC237" s="46" t="n">
        <v>326</v>
      </c>
      <c r="AD237" s="46" t="n">
        <v>360</v>
      </c>
      <c r="AE237" s="46" t="n">
        <v>356</v>
      </c>
      <c r="AF237" s="46" t="n">
        <v>271</v>
      </c>
      <c r="AG237" s="46" t="n">
        <v>319</v>
      </c>
      <c r="AH237" s="46" t="n">
        <v>298</v>
      </c>
      <c r="AI237" s="46"/>
      <c r="AK237" s="19" t="n">
        <v>227</v>
      </c>
      <c r="AL237" s="46" t="n">
        <f aca="false">IF(Z237&gt;N237,1,0)</f>
        <v>0</v>
      </c>
      <c r="AM237" s="46" t="n">
        <f aca="false">IF(AA237&gt;O237,1,0)</f>
        <v>0</v>
      </c>
      <c r="AN237" s="46" t="n">
        <f aca="false">IF(AB237&gt;P237,1,0)</f>
        <v>0</v>
      </c>
      <c r="AO237" s="46" t="n">
        <v>0</v>
      </c>
      <c r="AP237" s="46" t="n">
        <f aca="false">IF(AD237&gt;R237,1,0)</f>
        <v>0</v>
      </c>
      <c r="AQ237" s="46" t="n">
        <f aca="false">IF(AE237&gt;S237,1,0)</f>
        <v>0</v>
      </c>
      <c r="AR237" s="46" t="n">
        <f aca="false">IF(AF237&gt;T237,1,0)</f>
        <v>0</v>
      </c>
      <c r="AS237" s="46" t="n">
        <f aca="false">IF(AG237&gt;U237,1,0)</f>
        <v>0</v>
      </c>
      <c r="AT237" s="46" t="n">
        <f aca="false">IF(AH237&gt;V237,1,0)</f>
        <v>0</v>
      </c>
      <c r="AU237" s="46" t="n">
        <f aca="false">IF(AI237&gt;W237,1,0)</f>
        <v>0</v>
      </c>
      <c r="AW237" s="19" t="n">
        <v>227</v>
      </c>
      <c r="AX237" s="46" t="n">
        <f aca="false">(N237-Z237)/2</f>
        <v>3.5</v>
      </c>
      <c r="AY237" s="46" t="n">
        <f aca="false">(O237-AA237)/2</f>
        <v>12</v>
      </c>
      <c r="AZ237" s="46" t="n">
        <f aca="false">(P237-AB237)/2</f>
        <v>35.5</v>
      </c>
      <c r="BA237" s="46" t="n">
        <f aca="false">(Q237-AC237)/2</f>
        <v>-163</v>
      </c>
      <c r="BB237" s="46" t="n">
        <f aca="false">(R237-AD237)/2</f>
        <v>15</v>
      </c>
      <c r="BC237" s="46" t="n">
        <f aca="false">(S237-AE237)/2</f>
        <v>2</v>
      </c>
      <c r="BD237" s="46" t="n">
        <f aca="false">(T237-AF237)/2</f>
        <v>29.5</v>
      </c>
      <c r="BE237" s="46" t="n">
        <f aca="false">(U237-AG237)/2</f>
        <v>20.5</v>
      </c>
      <c r="BF237" s="46" t="n">
        <f aca="false">(V237-AH237)/2</f>
        <v>31</v>
      </c>
      <c r="BG237" s="46" t="n">
        <f aca="false">(W237-AI237)/2</f>
        <v>180</v>
      </c>
    </row>
    <row r="238" customFormat="false" ht="13.5" hidden="false" customHeight="false" outlineLevel="0" collapsed="false">
      <c r="A238" s="19" t="n">
        <v>228</v>
      </c>
      <c r="B238" s="50" t="n">
        <v>5.005</v>
      </c>
      <c r="C238" s="50" t="n">
        <v>7.01</v>
      </c>
      <c r="D238" s="50" t="n">
        <v>7.01</v>
      </c>
      <c r="E238" s="50"/>
      <c r="F238" s="50" t="n">
        <v>7.01</v>
      </c>
      <c r="G238" s="50" t="n">
        <v>6.01</v>
      </c>
      <c r="H238" s="50" t="n">
        <v>5.51</v>
      </c>
      <c r="I238" s="50" t="n">
        <v>6.01</v>
      </c>
      <c r="J238" s="50" t="n">
        <v>6.01</v>
      </c>
      <c r="K238" s="50" t="n">
        <v>5.51</v>
      </c>
      <c r="M238" s="19" t="n">
        <v>228</v>
      </c>
      <c r="N238" s="46" t="n">
        <f aca="false">FLOOR(B238*$N$7, 1)</f>
        <v>300</v>
      </c>
      <c r="O238" s="46" t="n">
        <f aca="false">FLOOR(C238*$N$7, 1)</f>
        <v>420</v>
      </c>
      <c r="P238" s="46" t="n">
        <f aca="false">FLOOR(D238*$N$7, 1)</f>
        <v>420</v>
      </c>
      <c r="Q238" s="46" t="n">
        <f aca="false">FLOOR(E238*$N$7, 1)</f>
        <v>0</v>
      </c>
      <c r="R238" s="51" t="n">
        <f aca="false">FLOOR(F238*$N$7, 1)</f>
        <v>420</v>
      </c>
      <c r="S238" s="52" t="n">
        <f aca="false">FLOOR(G238*$N$7, 1)</f>
        <v>360</v>
      </c>
      <c r="T238" s="46" t="n">
        <f aca="false">FLOOR(H238*$N$7, 1)</f>
        <v>330</v>
      </c>
      <c r="U238" s="46" t="n">
        <f aca="false">FLOOR(I238*$N$7, 1)</f>
        <v>360</v>
      </c>
      <c r="V238" s="46" t="n">
        <f aca="false">FLOOR(J238*$N$7, 1)</f>
        <v>360</v>
      </c>
      <c r="W238" s="53" t="n">
        <f aca="false">FLOOR(K238*$N$7, 1)</f>
        <v>330</v>
      </c>
      <c r="Y238" s="19" t="n">
        <v>228</v>
      </c>
      <c r="Z238" s="46" t="n">
        <v>281</v>
      </c>
      <c r="AA238" s="46" t="n">
        <v>348</v>
      </c>
      <c r="AB238" s="46" t="n">
        <v>368</v>
      </c>
      <c r="AC238" s="46" t="n">
        <v>445</v>
      </c>
      <c r="AD238" s="46" t="n">
        <v>386</v>
      </c>
      <c r="AE238" s="46" t="n">
        <v>354</v>
      </c>
      <c r="AF238" s="46" t="n">
        <v>265</v>
      </c>
      <c r="AG238" s="46" t="n">
        <v>303</v>
      </c>
      <c r="AH238" s="46" t="n">
        <v>306</v>
      </c>
      <c r="AI238" s="46"/>
      <c r="AK238" s="19" t="n">
        <v>228</v>
      </c>
      <c r="AL238" s="46" t="n">
        <f aca="false">IF(Z238&gt;N238,1,0)</f>
        <v>0</v>
      </c>
      <c r="AM238" s="46" t="n">
        <f aca="false">IF(AA238&gt;O238,1,0)</f>
        <v>0</v>
      </c>
      <c r="AN238" s="46" t="n">
        <f aca="false">IF(AB238&gt;P238,1,0)</f>
        <v>0</v>
      </c>
      <c r="AO238" s="46" t="n">
        <v>0</v>
      </c>
      <c r="AP238" s="46" t="n">
        <f aca="false">IF(AD238&gt;R238,1,0)</f>
        <v>0</v>
      </c>
      <c r="AQ238" s="46" t="n">
        <f aca="false">IF(AE238&gt;S238,1,0)</f>
        <v>0</v>
      </c>
      <c r="AR238" s="46" t="n">
        <f aca="false">IF(AF238&gt;T238,1,0)</f>
        <v>0</v>
      </c>
      <c r="AS238" s="46" t="n">
        <f aca="false">IF(AG238&gt;U238,1,0)</f>
        <v>0</v>
      </c>
      <c r="AT238" s="46" t="n">
        <f aca="false">IF(AH238&gt;V238,1,0)</f>
        <v>0</v>
      </c>
      <c r="AU238" s="46" t="n">
        <f aca="false">IF(AI238&gt;W238,1,0)</f>
        <v>0</v>
      </c>
      <c r="AW238" s="19" t="n">
        <v>228</v>
      </c>
      <c r="AX238" s="46" t="n">
        <f aca="false">(N238-Z238)/2</f>
        <v>9.5</v>
      </c>
      <c r="AY238" s="46" t="n">
        <f aca="false">(O238-AA238)/2</f>
        <v>36</v>
      </c>
      <c r="AZ238" s="46" t="n">
        <f aca="false">(P238-AB238)/2</f>
        <v>26</v>
      </c>
      <c r="BA238" s="46" t="n">
        <f aca="false">(Q238-AC238)/2</f>
        <v>-222.5</v>
      </c>
      <c r="BB238" s="46" t="n">
        <f aca="false">(R238-AD238)/2</f>
        <v>17</v>
      </c>
      <c r="BC238" s="46" t="n">
        <f aca="false">(S238-AE238)/2</f>
        <v>3</v>
      </c>
      <c r="BD238" s="46" t="n">
        <f aca="false">(T238-AF238)/2</f>
        <v>32.5</v>
      </c>
      <c r="BE238" s="46" t="n">
        <f aca="false">(U238-AG238)/2</f>
        <v>28.5</v>
      </c>
      <c r="BF238" s="46" t="n">
        <f aca="false">(V238-AH238)/2</f>
        <v>27</v>
      </c>
      <c r="BG238" s="46" t="n">
        <f aca="false">(W238-AI238)/2</f>
        <v>165</v>
      </c>
    </row>
    <row r="239" customFormat="false" ht="13.5" hidden="false" customHeight="false" outlineLevel="0" collapsed="false">
      <c r="A239" s="19" t="n">
        <v>229</v>
      </c>
      <c r="B239" s="50" t="n">
        <v>5.005</v>
      </c>
      <c r="C239" s="50" t="n">
        <v>7.01</v>
      </c>
      <c r="D239" s="50" t="n">
        <v>7.51</v>
      </c>
      <c r="E239" s="50"/>
      <c r="F239" s="50" t="n">
        <v>6.01</v>
      </c>
      <c r="G239" s="50" t="n">
        <v>5.51</v>
      </c>
      <c r="H239" s="50" t="n">
        <v>5.51</v>
      </c>
      <c r="I239" s="50" t="n">
        <v>6.01</v>
      </c>
      <c r="J239" s="50" t="n">
        <v>6.01</v>
      </c>
      <c r="K239" s="50" t="n">
        <v>5.51</v>
      </c>
      <c r="M239" s="19" t="n">
        <v>229</v>
      </c>
      <c r="N239" s="46" t="n">
        <f aca="false">FLOOR(B239*$N$7, 1)</f>
        <v>300</v>
      </c>
      <c r="O239" s="46" t="n">
        <f aca="false">FLOOR(C239*$N$7, 1)</f>
        <v>420</v>
      </c>
      <c r="P239" s="46" t="n">
        <f aca="false">FLOOR(D239*$N$7, 1)</f>
        <v>450</v>
      </c>
      <c r="Q239" s="46" t="n">
        <f aca="false">FLOOR(E239*$N$7, 1)</f>
        <v>0</v>
      </c>
      <c r="R239" s="51" t="n">
        <f aca="false">FLOOR(F239*$N$7, 1)</f>
        <v>360</v>
      </c>
      <c r="S239" s="52" t="n">
        <f aca="false">FLOOR(G239*$N$7, 1)</f>
        <v>330</v>
      </c>
      <c r="T239" s="46" t="n">
        <f aca="false">FLOOR(H239*$N$7, 1)</f>
        <v>330</v>
      </c>
      <c r="U239" s="46" t="n">
        <f aca="false">FLOOR(I239*$N$7, 1)</f>
        <v>360</v>
      </c>
      <c r="V239" s="46" t="n">
        <f aca="false">FLOOR(J239*$N$7, 1)</f>
        <v>360</v>
      </c>
      <c r="W239" s="53" t="n">
        <f aca="false">FLOOR(K239*$N$7, 1)</f>
        <v>330</v>
      </c>
      <c r="Y239" s="19" t="n">
        <v>229</v>
      </c>
      <c r="Z239" s="46" t="n">
        <v>289</v>
      </c>
      <c r="AA239" s="46" t="n">
        <v>386</v>
      </c>
      <c r="AB239" s="46" t="n">
        <v>384</v>
      </c>
      <c r="AC239" s="46" t="n">
        <v>343</v>
      </c>
      <c r="AD239" s="46" t="n">
        <v>326</v>
      </c>
      <c r="AE239" s="46" t="n">
        <v>328</v>
      </c>
      <c r="AF239" s="46" t="n">
        <v>290</v>
      </c>
      <c r="AG239" s="46" t="n">
        <v>306</v>
      </c>
      <c r="AH239" s="46" t="n">
        <v>303</v>
      </c>
      <c r="AI239" s="46"/>
      <c r="AK239" s="19" t="n">
        <v>229</v>
      </c>
      <c r="AL239" s="46" t="n">
        <f aca="false">IF(Z239&gt;N239,1,0)</f>
        <v>0</v>
      </c>
      <c r="AM239" s="46" t="n">
        <f aca="false">IF(AA239&gt;O239,1,0)</f>
        <v>0</v>
      </c>
      <c r="AN239" s="46" t="n">
        <f aca="false">IF(AB239&gt;P239,1,0)</f>
        <v>0</v>
      </c>
      <c r="AO239" s="46" t="n">
        <v>0</v>
      </c>
      <c r="AP239" s="46" t="n">
        <f aca="false">IF(AD239&gt;R239,1,0)</f>
        <v>0</v>
      </c>
      <c r="AQ239" s="46" t="n">
        <f aca="false">IF(AE239&gt;S239,1,0)</f>
        <v>0</v>
      </c>
      <c r="AR239" s="46" t="n">
        <f aca="false">IF(AF239&gt;T239,1,0)</f>
        <v>0</v>
      </c>
      <c r="AS239" s="46" t="n">
        <f aca="false">IF(AG239&gt;U239,1,0)</f>
        <v>0</v>
      </c>
      <c r="AT239" s="46" t="n">
        <f aca="false">IF(AH239&gt;V239,1,0)</f>
        <v>0</v>
      </c>
      <c r="AU239" s="46" t="n">
        <f aca="false">IF(AI239&gt;W239,1,0)</f>
        <v>0</v>
      </c>
      <c r="AW239" s="19" t="n">
        <v>229</v>
      </c>
      <c r="AX239" s="46" t="n">
        <f aca="false">(N239-Z239)/2</f>
        <v>5.5</v>
      </c>
      <c r="AY239" s="46" t="n">
        <f aca="false">(O239-AA239)/2</f>
        <v>17</v>
      </c>
      <c r="AZ239" s="46" t="n">
        <f aca="false">(P239-AB239)/2</f>
        <v>33</v>
      </c>
      <c r="BA239" s="46" t="n">
        <f aca="false">(Q239-AC239)/2</f>
        <v>-171.5</v>
      </c>
      <c r="BB239" s="46" t="n">
        <f aca="false">(R239-AD239)/2</f>
        <v>17</v>
      </c>
      <c r="BC239" s="46" t="n">
        <f aca="false">(S239-AE239)/2</f>
        <v>1</v>
      </c>
      <c r="BD239" s="46" t="n">
        <f aca="false">(T239-AF239)/2</f>
        <v>20</v>
      </c>
      <c r="BE239" s="46" t="n">
        <f aca="false">(U239-AG239)/2</f>
        <v>27</v>
      </c>
      <c r="BF239" s="46" t="n">
        <f aca="false">(V239-AH239)/2</f>
        <v>28.5</v>
      </c>
      <c r="BG239" s="46" t="n">
        <f aca="false">(W239-AI239)/2</f>
        <v>165</v>
      </c>
    </row>
    <row r="240" customFormat="false" ht="13.5" hidden="false" customHeight="false" outlineLevel="0" collapsed="false">
      <c r="A240" s="19" t="n">
        <v>230</v>
      </c>
      <c r="B240" s="50" t="n">
        <v>5.51</v>
      </c>
      <c r="C240" s="50" t="n">
        <v>7.01</v>
      </c>
      <c r="D240" s="50" t="n">
        <v>7.01</v>
      </c>
      <c r="E240" s="50"/>
      <c r="F240" s="50" t="n">
        <v>6.01</v>
      </c>
      <c r="G240" s="50" t="n">
        <v>6.01</v>
      </c>
      <c r="H240" s="50" t="n">
        <v>5.51</v>
      </c>
      <c r="I240" s="50" t="n">
        <v>6.01</v>
      </c>
      <c r="J240" s="50" t="n">
        <v>6.01</v>
      </c>
      <c r="K240" s="50" t="n">
        <v>5.51</v>
      </c>
      <c r="M240" s="19" t="n">
        <v>230</v>
      </c>
      <c r="N240" s="46" t="n">
        <f aca="false">FLOOR(B240*$N$7, 1)</f>
        <v>330</v>
      </c>
      <c r="O240" s="46" t="n">
        <f aca="false">FLOOR(C240*$N$7, 1)</f>
        <v>420</v>
      </c>
      <c r="P240" s="46" t="n">
        <f aca="false">FLOOR(D240*$N$7, 1)</f>
        <v>420</v>
      </c>
      <c r="Q240" s="46" t="n">
        <f aca="false">FLOOR(E240*$N$7, 1)</f>
        <v>0</v>
      </c>
      <c r="R240" s="51" t="n">
        <f aca="false">FLOOR(F240*$N$7, 1)</f>
        <v>360</v>
      </c>
      <c r="S240" s="52" t="n">
        <f aca="false">FLOOR(G240*$N$7, 1)</f>
        <v>360</v>
      </c>
      <c r="T240" s="46" t="n">
        <f aca="false">FLOOR(H240*$N$7, 1)</f>
        <v>330</v>
      </c>
      <c r="U240" s="46" t="n">
        <f aca="false">FLOOR(I240*$N$7, 1)</f>
        <v>360</v>
      </c>
      <c r="V240" s="46" t="n">
        <f aca="false">FLOOR(J240*$N$7, 1)</f>
        <v>360</v>
      </c>
      <c r="W240" s="53" t="n">
        <f aca="false">FLOOR(K240*$N$7, 1)</f>
        <v>330</v>
      </c>
      <c r="Y240" s="19" t="n">
        <v>230</v>
      </c>
      <c r="Z240" s="46" t="n">
        <v>315</v>
      </c>
      <c r="AA240" s="46" t="n">
        <v>366</v>
      </c>
      <c r="AB240" s="46" t="n">
        <v>385</v>
      </c>
      <c r="AC240" s="46" t="n">
        <v>478</v>
      </c>
      <c r="AD240" s="46" t="n">
        <v>326</v>
      </c>
      <c r="AE240" s="46" t="n">
        <v>356</v>
      </c>
      <c r="AF240" s="46" t="n">
        <v>302</v>
      </c>
      <c r="AG240" s="46" t="n">
        <v>322</v>
      </c>
      <c r="AH240" s="46" t="n">
        <v>306</v>
      </c>
      <c r="AI240" s="46"/>
      <c r="AK240" s="19" t="n">
        <v>230</v>
      </c>
      <c r="AL240" s="46" t="n">
        <f aca="false">IF(Z240&gt;N240,1,0)</f>
        <v>0</v>
      </c>
      <c r="AM240" s="46" t="n">
        <f aca="false">IF(AA240&gt;O240,1,0)</f>
        <v>0</v>
      </c>
      <c r="AN240" s="46" t="n">
        <f aca="false">IF(AB240&gt;P240,1,0)</f>
        <v>0</v>
      </c>
      <c r="AO240" s="46" t="n">
        <v>0</v>
      </c>
      <c r="AP240" s="46" t="n">
        <f aca="false">IF(AD240&gt;R240,1,0)</f>
        <v>0</v>
      </c>
      <c r="AQ240" s="46" t="n">
        <f aca="false">IF(AE240&gt;S240,1,0)</f>
        <v>0</v>
      </c>
      <c r="AR240" s="46" t="n">
        <f aca="false">IF(AF240&gt;T240,1,0)</f>
        <v>0</v>
      </c>
      <c r="AS240" s="46" t="n">
        <f aca="false">IF(AG240&gt;U240,1,0)</f>
        <v>0</v>
      </c>
      <c r="AT240" s="46" t="n">
        <f aca="false">IF(AH240&gt;V240,1,0)</f>
        <v>0</v>
      </c>
      <c r="AU240" s="46" t="n">
        <f aca="false">IF(AI240&gt;W240,1,0)</f>
        <v>0</v>
      </c>
      <c r="AW240" s="19" t="n">
        <v>230</v>
      </c>
      <c r="AX240" s="46" t="n">
        <f aca="false">(N240-Z240)/2</f>
        <v>7.5</v>
      </c>
      <c r="AY240" s="46" t="n">
        <f aca="false">(O240-AA240)/2</f>
        <v>27</v>
      </c>
      <c r="AZ240" s="46" t="n">
        <f aca="false">(P240-AB240)/2</f>
        <v>17.5</v>
      </c>
      <c r="BA240" s="46" t="n">
        <f aca="false">(Q240-AC240)/2</f>
        <v>-239</v>
      </c>
      <c r="BB240" s="46" t="n">
        <f aca="false">(R240-AD240)/2</f>
        <v>17</v>
      </c>
      <c r="BC240" s="46" t="n">
        <f aca="false">(S240-AE240)/2</f>
        <v>2</v>
      </c>
      <c r="BD240" s="46" t="n">
        <f aca="false">(T240-AF240)/2</f>
        <v>14</v>
      </c>
      <c r="BE240" s="46" t="n">
        <f aca="false">(U240-AG240)/2</f>
        <v>19</v>
      </c>
      <c r="BF240" s="46" t="n">
        <f aca="false">(V240-AH240)/2</f>
        <v>27</v>
      </c>
      <c r="BG240" s="46" t="n">
        <f aca="false">(W240-AI240)/2</f>
        <v>165</v>
      </c>
    </row>
    <row r="241" customFormat="false" ht="13.5" hidden="false" customHeight="false" outlineLevel="0" collapsed="false">
      <c r="A241" s="19" t="n">
        <v>231</v>
      </c>
      <c r="B241" s="50" t="n">
        <v>6.51</v>
      </c>
      <c r="C241" s="50" t="n">
        <v>6.01</v>
      </c>
      <c r="D241" s="50" t="n">
        <v>7.01</v>
      </c>
      <c r="E241" s="50"/>
      <c r="F241" s="50" t="n">
        <v>6.51</v>
      </c>
      <c r="G241" s="50" t="n">
        <v>6.01</v>
      </c>
      <c r="H241" s="50" t="n">
        <v>5.51</v>
      </c>
      <c r="I241" s="50" t="n">
        <v>6.51</v>
      </c>
      <c r="J241" s="50" t="n">
        <v>5.51</v>
      </c>
      <c r="K241" s="50" t="n">
        <v>5.51</v>
      </c>
      <c r="M241" s="19" t="n">
        <v>231</v>
      </c>
      <c r="N241" s="46" t="n">
        <f aca="false">FLOOR(B241*$N$7, 1)</f>
        <v>390</v>
      </c>
      <c r="O241" s="46" t="n">
        <f aca="false">FLOOR(C241*$N$7, 1)</f>
        <v>360</v>
      </c>
      <c r="P241" s="46" t="n">
        <f aca="false">FLOOR(D241*$N$7, 1)</f>
        <v>420</v>
      </c>
      <c r="Q241" s="46" t="n">
        <f aca="false">FLOOR(E241*$N$7, 1)</f>
        <v>0</v>
      </c>
      <c r="R241" s="51" t="n">
        <f aca="false">FLOOR(F241*$N$7, 1)</f>
        <v>390</v>
      </c>
      <c r="S241" s="52" t="n">
        <f aca="false">FLOOR(G241*$N$7, 1)</f>
        <v>360</v>
      </c>
      <c r="T241" s="46" t="n">
        <f aca="false">FLOOR(H241*$N$7, 1)</f>
        <v>330</v>
      </c>
      <c r="U241" s="46" t="n">
        <f aca="false">FLOOR(I241*$N$7, 1)</f>
        <v>390</v>
      </c>
      <c r="V241" s="46" t="n">
        <f aca="false">FLOOR(J241*$N$7, 1)</f>
        <v>330</v>
      </c>
      <c r="W241" s="53" t="n">
        <f aca="false">FLOOR(K241*$N$7, 1)</f>
        <v>330</v>
      </c>
      <c r="Y241" s="19" t="n">
        <v>231</v>
      </c>
      <c r="Z241" s="46" t="n">
        <v>385</v>
      </c>
      <c r="AA241" s="46" t="n">
        <v>317</v>
      </c>
      <c r="AB241" s="46" t="n">
        <v>382</v>
      </c>
      <c r="AC241" s="46" t="n">
        <v>389</v>
      </c>
      <c r="AD241" s="46" t="n">
        <v>360</v>
      </c>
      <c r="AE241" s="46" t="n">
        <v>358</v>
      </c>
      <c r="AF241" s="46" t="n">
        <v>286</v>
      </c>
      <c r="AG241" s="46" t="n">
        <v>315</v>
      </c>
      <c r="AH241" s="46" t="n">
        <v>287</v>
      </c>
      <c r="AI241" s="46"/>
      <c r="AK241" s="19" t="n">
        <v>231</v>
      </c>
      <c r="AL241" s="46" t="n">
        <f aca="false">IF(Z241&gt;N241,1,0)</f>
        <v>0</v>
      </c>
      <c r="AM241" s="46" t="n">
        <f aca="false">IF(AA241&gt;O241,1,0)</f>
        <v>0</v>
      </c>
      <c r="AN241" s="46" t="n">
        <f aca="false">IF(AB241&gt;P241,1,0)</f>
        <v>0</v>
      </c>
      <c r="AO241" s="46" t="n">
        <v>0</v>
      </c>
      <c r="AP241" s="46" t="n">
        <f aca="false">IF(AD241&gt;R241,1,0)</f>
        <v>0</v>
      </c>
      <c r="AQ241" s="46" t="n">
        <f aca="false">IF(AE241&gt;S241,1,0)</f>
        <v>0</v>
      </c>
      <c r="AR241" s="46" t="n">
        <f aca="false">IF(AF241&gt;T241,1,0)</f>
        <v>0</v>
      </c>
      <c r="AS241" s="46" t="n">
        <f aca="false">IF(AG241&gt;U241,1,0)</f>
        <v>0</v>
      </c>
      <c r="AT241" s="46" t="n">
        <f aca="false">IF(AH241&gt;V241,1,0)</f>
        <v>0</v>
      </c>
      <c r="AU241" s="46" t="n">
        <f aca="false">IF(AI241&gt;W241,1,0)</f>
        <v>0</v>
      </c>
      <c r="AW241" s="19" t="n">
        <v>231</v>
      </c>
      <c r="AX241" s="46" t="n">
        <f aca="false">(N241-Z241)/2</f>
        <v>2.5</v>
      </c>
      <c r="AY241" s="46" t="n">
        <f aca="false">(O241-AA241)/2</f>
        <v>21.5</v>
      </c>
      <c r="AZ241" s="46" t="n">
        <f aca="false">(P241-AB241)/2</f>
        <v>19</v>
      </c>
      <c r="BA241" s="46" t="n">
        <f aca="false">(Q241-AC241)/2</f>
        <v>-194.5</v>
      </c>
      <c r="BB241" s="46" t="n">
        <f aca="false">(R241-AD241)/2</f>
        <v>15</v>
      </c>
      <c r="BC241" s="46" t="n">
        <f aca="false">(S241-AE241)/2</f>
        <v>1</v>
      </c>
      <c r="BD241" s="46" t="n">
        <f aca="false">(T241-AF241)/2</f>
        <v>22</v>
      </c>
      <c r="BE241" s="46" t="n">
        <f aca="false">(U241-AG241)/2</f>
        <v>37.5</v>
      </c>
      <c r="BF241" s="46" t="n">
        <f aca="false">(V241-AH241)/2</f>
        <v>21.5</v>
      </c>
      <c r="BG241" s="46" t="n">
        <f aca="false">(W241-AI241)/2</f>
        <v>165</v>
      </c>
    </row>
    <row r="242" customFormat="false" ht="13.5" hidden="false" customHeight="false" outlineLevel="0" collapsed="false">
      <c r="A242" s="19" t="n">
        <v>232</v>
      </c>
      <c r="B242" s="50" t="n">
        <v>6.51</v>
      </c>
      <c r="C242" s="50" t="n">
        <v>7.01</v>
      </c>
      <c r="D242" s="50" t="n">
        <v>6.51</v>
      </c>
      <c r="E242" s="50"/>
      <c r="F242" s="50" t="n">
        <v>7.01</v>
      </c>
      <c r="G242" s="50" t="n">
        <v>6.01</v>
      </c>
      <c r="H242" s="50" t="n">
        <v>5.005</v>
      </c>
      <c r="I242" s="50" t="n">
        <v>6.51</v>
      </c>
      <c r="J242" s="50" t="n">
        <v>6.01</v>
      </c>
      <c r="K242" s="50" t="n">
        <v>5.005</v>
      </c>
      <c r="M242" s="19" t="n">
        <v>232</v>
      </c>
      <c r="N242" s="46" t="n">
        <f aca="false">FLOOR(B242*$N$7, 1)</f>
        <v>390</v>
      </c>
      <c r="O242" s="46" t="n">
        <f aca="false">FLOOR(C242*$N$7, 1)</f>
        <v>420</v>
      </c>
      <c r="P242" s="46" t="n">
        <f aca="false">FLOOR(D242*$N$7, 1)</f>
        <v>390</v>
      </c>
      <c r="Q242" s="46" t="n">
        <f aca="false">FLOOR(E242*$N$7, 1)</f>
        <v>0</v>
      </c>
      <c r="R242" s="51" t="n">
        <f aca="false">FLOOR(F242*$N$7, 1)</f>
        <v>420</v>
      </c>
      <c r="S242" s="52" t="n">
        <f aca="false">FLOOR(G242*$N$7, 1)</f>
        <v>360</v>
      </c>
      <c r="T242" s="46" t="n">
        <f aca="false">FLOOR(H242*$N$7, 1)</f>
        <v>300</v>
      </c>
      <c r="U242" s="46" t="n">
        <f aca="false">FLOOR(I242*$N$7, 1)</f>
        <v>390</v>
      </c>
      <c r="V242" s="46" t="n">
        <f aca="false">FLOOR(J242*$N$7, 1)</f>
        <v>360</v>
      </c>
      <c r="W242" s="53" t="n">
        <f aca="false">FLOOR(K242*$N$7, 1)</f>
        <v>300</v>
      </c>
      <c r="Y242" s="19" t="n">
        <v>232</v>
      </c>
      <c r="Z242" s="46" t="n">
        <v>342</v>
      </c>
      <c r="AA242" s="46" t="n">
        <v>358</v>
      </c>
      <c r="AB242" s="46" t="n">
        <v>326</v>
      </c>
      <c r="AC242" s="46" t="n">
        <v>313</v>
      </c>
      <c r="AD242" s="46" t="n">
        <v>386</v>
      </c>
      <c r="AE242" s="46" t="n">
        <v>358</v>
      </c>
      <c r="AF242" s="46" t="n">
        <v>278</v>
      </c>
      <c r="AG242" s="46" t="n">
        <v>336</v>
      </c>
      <c r="AH242" s="46" t="n">
        <v>307</v>
      </c>
      <c r="AI242" s="46"/>
      <c r="AK242" s="19" t="n">
        <v>232</v>
      </c>
      <c r="AL242" s="46" t="n">
        <f aca="false">IF(Z242&gt;N242,1,0)</f>
        <v>0</v>
      </c>
      <c r="AM242" s="46" t="n">
        <f aca="false">IF(AA242&gt;O242,1,0)</f>
        <v>0</v>
      </c>
      <c r="AN242" s="46" t="n">
        <f aca="false">IF(AB242&gt;P242,1,0)</f>
        <v>0</v>
      </c>
      <c r="AO242" s="46" t="n">
        <v>0</v>
      </c>
      <c r="AP242" s="46" t="n">
        <f aca="false">IF(AD242&gt;R242,1,0)</f>
        <v>0</v>
      </c>
      <c r="AQ242" s="46" t="n">
        <f aca="false">IF(AE242&gt;S242,1,0)</f>
        <v>0</v>
      </c>
      <c r="AR242" s="46" t="n">
        <f aca="false">IF(AF242&gt;T242,1,0)</f>
        <v>0</v>
      </c>
      <c r="AS242" s="46" t="n">
        <f aca="false">IF(AG242&gt;U242,1,0)</f>
        <v>0</v>
      </c>
      <c r="AT242" s="46" t="n">
        <f aca="false">IF(AH242&gt;V242,1,0)</f>
        <v>0</v>
      </c>
      <c r="AU242" s="46" t="n">
        <f aca="false">IF(AI242&gt;W242,1,0)</f>
        <v>0</v>
      </c>
      <c r="AW242" s="19" t="n">
        <v>232</v>
      </c>
      <c r="AX242" s="46" t="n">
        <f aca="false">(N242-Z242)/2</f>
        <v>24</v>
      </c>
      <c r="AY242" s="46" t="n">
        <f aca="false">(O242-AA242)/2</f>
        <v>31</v>
      </c>
      <c r="AZ242" s="46" t="n">
        <f aca="false">(P242-AB242)/2</f>
        <v>32</v>
      </c>
      <c r="BA242" s="46" t="n">
        <f aca="false">(Q242-AC242)/2</f>
        <v>-156.5</v>
      </c>
      <c r="BB242" s="46" t="n">
        <f aca="false">(R242-AD242)/2</f>
        <v>17</v>
      </c>
      <c r="BC242" s="46" t="n">
        <f aca="false">(S242-AE242)/2</f>
        <v>1</v>
      </c>
      <c r="BD242" s="46" t="n">
        <f aca="false">(T242-AF242)/2</f>
        <v>11</v>
      </c>
      <c r="BE242" s="46" t="n">
        <f aca="false">(U242-AG242)/2</f>
        <v>27</v>
      </c>
      <c r="BF242" s="46" t="n">
        <f aca="false">(V242-AH242)/2</f>
        <v>26.5</v>
      </c>
      <c r="BG242" s="46" t="n">
        <f aca="false">(W242-AI242)/2</f>
        <v>150</v>
      </c>
    </row>
    <row r="243" customFormat="false" ht="13.5" hidden="false" customHeight="false" outlineLevel="0" collapsed="false">
      <c r="A243" s="19" t="n">
        <v>233</v>
      </c>
      <c r="B243" s="50" t="n">
        <v>7.01</v>
      </c>
      <c r="C243" s="50" t="n">
        <v>6.51</v>
      </c>
      <c r="D243" s="50" t="n">
        <v>6.51</v>
      </c>
      <c r="E243" s="50"/>
      <c r="F243" s="50" t="n">
        <v>7.01</v>
      </c>
      <c r="G243" s="50" t="n">
        <v>7.01</v>
      </c>
      <c r="H243" s="50" t="n">
        <v>5.005</v>
      </c>
      <c r="I243" s="50" t="n">
        <v>6.01</v>
      </c>
      <c r="J243" s="50" t="n">
        <v>6.51</v>
      </c>
      <c r="K243" s="50" t="n">
        <v>5.005</v>
      </c>
      <c r="M243" s="19" t="n">
        <v>233</v>
      </c>
      <c r="N243" s="46" t="n">
        <f aca="false">FLOOR(B243*$N$7, 1)</f>
        <v>420</v>
      </c>
      <c r="O243" s="46" t="n">
        <f aca="false">FLOOR(C243*$N$7, 1)</f>
        <v>390</v>
      </c>
      <c r="P243" s="46" t="n">
        <f aca="false">FLOOR(D243*$N$7, 1)</f>
        <v>390</v>
      </c>
      <c r="Q243" s="46" t="n">
        <f aca="false">FLOOR(E243*$N$7, 1)</f>
        <v>0</v>
      </c>
      <c r="R243" s="51" t="n">
        <f aca="false">FLOOR(F243*$N$7, 1)</f>
        <v>420</v>
      </c>
      <c r="S243" s="52" t="n">
        <f aca="false">FLOOR(G243*$N$7, 1)</f>
        <v>420</v>
      </c>
      <c r="T243" s="46" t="n">
        <f aca="false">FLOOR(H243*$N$7, 1)</f>
        <v>300</v>
      </c>
      <c r="U243" s="46" t="n">
        <f aca="false">FLOOR(I243*$N$7, 1)</f>
        <v>360</v>
      </c>
      <c r="V243" s="46" t="n">
        <f aca="false">FLOOR(J243*$N$7, 1)</f>
        <v>390</v>
      </c>
      <c r="W243" s="53" t="n">
        <f aca="false">FLOOR(K243*$N$7, 1)</f>
        <v>300</v>
      </c>
      <c r="Y243" s="19" t="n">
        <v>233</v>
      </c>
      <c r="Z243" s="46" t="n">
        <v>411</v>
      </c>
      <c r="AA243" s="46" t="n">
        <v>351</v>
      </c>
      <c r="AB243" s="46" t="n">
        <v>347</v>
      </c>
      <c r="AC243" s="46" t="n">
        <v>374</v>
      </c>
      <c r="AD243" s="46" t="n">
        <v>386</v>
      </c>
      <c r="AE243" s="46" t="n">
        <v>418</v>
      </c>
      <c r="AF243" s="46" t="n">
        <v>269</v>
      </c>
      <c r="AG243" s="46" t="n">
        <v>349</v>
      </c>
      <c r="AH243" s="46" t="n">
        <v>338</v>
      </c>
      <c r="AI243" s="46"/>
      <c r="AK243" s="19" t="n">
        <v>233</v>
      </c>
      <c r="AL243" s="46" t="n">
        <f aca="false">IF(Z243&gt;N243,1,0)</f>
        <v>0</v>
      </c>
      <c r="AM243" s="46" t="n">
        <f aca="false">IF(AA243&gt;O243,1,0)</f>
        <v>0</v>
      </c>
      <c r="AN243" s="46" t="n">
        <f aca="false">IF(AB243&gt;P243,1,0)</f>
        <v>0</v>
      </c>
      <c r="AO243" s="46" t="n">
        <v>0</v>
      </c>
      <c r="AP243" s="46" t="n">
        <f aca="false">IF(AD243&gt;R243,1,0)</f>
        <v>0</v>
      </c>
      <c r="AQ243" s="46" t="n">
        <f aca="false">IF(AE243&gt;S243,1,0)</f>
        <v>0</v>
      </c>
      <c r="AR243" s="46" t="n">
        <f aca="false">IF(AF243&gt;T243,1,0)</f>
        <v>0</v>
      </c>
      <c r="AS243" s="46" t="n">
        <f aca="false">IF(AG243&gt;U243,1,0)</f>
        <v>0</v>
      </c>
      <c r="AT243" s="46" t="n">
        <f aca="false">IF(AH243&gt;V243,1,0)</f>
        <v>0</v>
      </c>
      <c r="AU243" s="46" t="n">
        <f aca="false">IF(AI243&gt;W243,1,0)</f>
        <v>0</v>
      </c>
      <c r="AW243" s="19" t="n">
        <v>233</v>
      </c>
      <c r="AX243" s="46" t="n">
        <f aca="false">(N243-Z243)/2</f>
        <v>4.5</v>
      </c>
      <c r="AY243" s="46" t="n">
        <f aca="false">(O243-AA243)/2</f>
        <v>19.5</v>
      </c>
      <c r="AZ243" s="46" t="n">
        <f aca="false">(P243-AB243)/2</f>
        <v>21.5</v>
      </c>
      <c r="BA243" s="46" t="n">
        <f aca="false">(Q243-AC243)/2</f>
        <v>-187</v>
      </c>
      <c r="BB243" s="46" t="n">
        <f aca="false">(R243-AD243)/2</f>
        <v>17</v>
      </c>
      <c r="BC243" s="46" t="n">
        <f aca="false">(S243-AE243)/2</f>
        <v>1</v>
      </c>
      <c r="BD243" s="46" t="n">
        <f aca="false">(T243-AF243)/2</f>
        <v>15.5</v>
      </c>
      <c r="BE243" s="46" t="n">
        <f aca="false">(U243-AG243)/2</f>
        <v>5.5</v>
      </c>
      <c r="BF243" s="46" t="n">
        <f aca="false">(V243-AH243)/2</f>
        <v>26</v>
      </c>
      <c r="BG243" s="46" t="n">
        <f aca="false">(W243-AI243)/2</f>
        <v>150</v>
      </c>
    </row>
    <row r="244" customFormat="false" ht="13.5" hidden="false" customHeight="false" outlineLevel="0" collapsed="false">
      <c r="A244" s="19" t="n">
        <v>234</v>
      </c>
      <c r="B244" s="50" t="n">
        <v>5.51</v>
      </c>
      <c r="C244" s="50" t="n">
        <v>6.51</v>
      </c>
      <c r="D244" s="50" t="n">
        <v>6.51</v>
      </c>
      <c r="E244" s="50"/>
      <c r="F244" s="50" t="n">
        <v>6.01</v>
      </c>
      <c r="G244" s="50" t="n">
        <v>6.51</v>
      </c>
      <c r="H244" s="50" t="n">
        <v>5.005</v>
      </c>
      <c r="I244" s="50" t="n">
        <v>6.51</v>
      </c>
      <c r="J244" s="50" t="n">
        <v>5.51</v>
      </c>
      <c r="K244" s="50" t="n">
        <v>6.01</v>
      </c>
      <c r="M244" s="19" t="n">
        <v>234</v>
      </c>
      <c r="N244" s="46" t="n">
        <f aca="false">FLOOR(B244*$N$7, 1)</f>
        <v>330</v>
      </c>
      <c r="O244" s="46" t="n">
        <f aca="false">FLOOR(C244*$N$7, 1)</f>
        <v>390</v>
      </c>
      <c r="P244" s="46" t="n">
        <f aca="false">FLOOR(D244*$N$7, 1)</f>
        <v>390</v>
      </c>
      <c r="Q244" s="46" t="n">
        <f aca="false">FLOOR(E244*$N$7, 1)</f>
        <v>0</v>
      </c>
      <c r="R244" s="51" t="n">
        <f aca="false">FLOOR(F244*$N$7, 1)</f>
        <v>360</v>
      </c>
      <c r="S244" s="52" t="n">
        <f aca="false">FLOOR(G244*$N$7, 1)</f>
        <v>390</v>
      </c>
      <c r="T244" s="46" t="n">
        <f aca="false">FLOOR(H244*$N$7, 1)</f>
        <v>300</v>
      </c>
      <c r="U244" s="46" t="n">
        <f aca="false">FLOOR(I244*$N$7, 1)</f>
        <v>390</v>
      </c>
      <c r="V244" s="46" t="n">
        <f aca="false">FLOOR(J244*$N$7, 1)</f>
        <v>330</v>
      </c>
      <c r="W244" s="53" t="n">
        <f aca="false">FLOOR(K244*$N$7, 1)</f>
        <v>360</v>
      </c>
      <c r="Y244" s="19" t="n">
        <v>234</v>
      </c>
      <c r="Z244" s="46" t="n">
        <v>307</v>
      </c>
      <c r="AA244" s="46" t="n">
        <v>336</v>
      </c>
      <c r="AB244" s="46" t="n">
        <v>353</v>
      </c>
      <c r="AC244" s="46" t="n">
        <v>316</v>
      </c>
      <c r="AD244" s="46" t="n">
        <v>326</v>
      </c>
      <c r="AE244" s="46" t="n">
        <v>386</v>
      </c>
      <c r="AF244" s="46" t="n">
        <v>275</v>
      </c>
      <c r="AG244" s="46" t="n">
        <v>345</v>
      </c>
      <c r="AH244" s="46" t="n">
        <v>281</v>
      </c>
      <c r="AI244" s="46"/>
      <c r="AK244" s="19" t="n">
        <v>234</v>
      </c>
      <c r="AL244" s="46" t="n">
        <f aca="false">IF(Z244&gt;N244,1,0)</f>
        <v>0</v>
      </c>
      <c r="AM244" s="46" t="n">
        <f aca="false">IF(AA244&gt;O244,1,0)</f>
        <v>0</v>
      </c>
      <c r="AN244" s="46" t="n">
        <f aca="false">IF(AB244&gt;P244,1,0)</f>
        <v>0</v>
      </c>
      <c r="AO244" s="46" t="n">
        <v>0</v>
      </c>
      <c r="AP244" s="46" t="n">
        <f aca="false">IF(AD244&gt;R244,1,0)</f>
        <v>0</v>
      </c>
      <c r="AQ244" s="46" t="n">
        <f aca="false">IF(AE244&gt;S244,1,0)</f>
        <v>0</v>
      </c>
      <c r="AR244" s="46" t="n">
        <f aca="false">IF(AF244&gt;T244,1,0)</f>
        <v>0</v>
      </c>
      <c r="AS244" s="46" t="n">
        <f aca="false">IF(AG244&gt;U244,1,0)</f>
        <v>0</v>
      </c>
      <c r="AT244" s="46" t="n">
        <f aca="false">IF(AH244&gt;V244,1,0)</f>
        <v>0</v>
      </c>
      <c r="AU244" s="46" t="n">
        <f aca="false">IF(AI244&gt;W244,1,0)</f>
        <v>0</v>
      </c>
      <c r="AW244" s="19" t="n">
        <v>234</v>
      </c>
      <c r="AX244" s="46" t="n">
        <f aca="false">(N244-Z244)/2</f>
        <v>11.5</v>
      </c>
      <c r="AY244" s="46" t="n">
        <f aca="false">(O244-AA244)/2</f>
        <v>27</v>
      </c>
      <c r="AZ244" s="46" t="n">
        <f aca="false">(P244-AB244)/2</f>
        <v>18.5</v>
      </c>
      <c r="BA244" s="46" t="n">
        <f aca="false">(Q244-AC244)/2</f>
        <v>-158</v>
      </c>
      <c r="BB244" s="46" t="n">
        <f aca="false">(R244-AD244)/2</f>
        <v>17</v>
      </c>
      <c r="BC244" s="46" t="n">
        <f aca="false">(S244-AE244)/2</f>
        <v>2</v>
      </c>
      <c r="BD244" s="46" t="n">
        <f aca="false">(T244-AF244)/2</f>
        <v>12.5</v>
      </c>
      <c r="BE244" s="46" t="n">
        <f aca="false">(U244-AG244)/2</f>
        <v>22.5</v>
      </c>
      <c r="BF244" s="46" t="n">
        <f aca="false">(V244-AH244)/2</f>
        <v>24.5</v>
      </c>
      <c r="BG244" s="46" t="n">
        <f aca="false">(W244-AI244)/2</f>
        <v>180</v>
      </c>
    </row>
    <row r="245" customFormat="false" ht="13.5" hidden="false" customHeight="false" outlineLevel="0" collapsed="false">
      <c r="A245" s="19" t="n">
        <v>235</v>
      </c>
      <c r="B245" s="50" t="n">
        <v>5.005</v>
      </c>
      <c r="C245" s="50" t="n">
        <v>7.01</v>
      </c>
      <c r="D245" s="50" t="n">
        <v>7.01</v>
      </c>
      <c r="E245" s="50"/>
      <c r="F245" s="50" t="n">
        <v>6.01</v>
      </c>
      <c r="G245" s="50" t="n">
        <v>6.51</v>
      </c>
      <c r="H245" s="50" t="n">
        <v>5.005</v>
      </c>
      <c r="I245" s="50" t="n">
        <v>6.01</v>
      </c>
      <c r="J245" s="50" t="n">
        <v>6.01</v>
      </c>
      <c r="K245" s="50" t="n">
        <v>5.005</v>
      </c>
      <c r="M245" s="19" t="n">
        <v>235</v>
      </c>
      <c r="N245" s="46" t="n">
        <f aca="false">FLOOR(B245*$N$7, 1)</f>
        <v>300</v>
      </c>
      <c r="O245" s="46" t="n">
        <f aca="false">FLOOR(C245*$N$7, 1)</f>
        <v>420</v>
      </c>
      <c r="P245" s="46" t="n">
        <f aca="false">FLOOR(D245*$N$7, 1)</f>
        <v>420</v>
      </c>
      <c r="Q245" s="46" t="n">
        <f aca="false">FLOOR(E245*$N$7, 1)</f>
        <v>0</v>
      </c>
      <c r="R245" s="51" t="n">
        <f aca="false">FLOOR(F245*$N$7, 1)</f>
        <v>360</v>
      </c>
      <c r="S245" s="52" t="n">
        <f aca="false">FLOOR(G245*$N$7, 1)</f>
        <v>390</v>
      </c>
      <c r="T245" s="46" t="n">
        <f aca="false">FLOOR(H245*$N$7, 1)</f>
        <v>300</v>
      </c>
      <c r="U245" s="46" t="n">
        <f aca="false">FLOOR(I245*$N$7, 1)</f>
        <v>360</v>
      </c>
      <c r="V245" s="46" t="n">
        <f aca="false">FLOOR(J245*$N$7, 1)</f>
        <v>360</v>
      </c>
      <c r="W245" s="53" t="n">
        <f aca="false">FLOOR(K245*$N$7, 1)</f>
        <v>300</v>
      </c>
      <c r="Y245" s="19" t="n">
        <v>235</v>
      </c>
      <c r="Z245" s="46" t="n">
        <v>298</v>
      </c>
      <c r="AA245" s="46" t="n">
        <v>352</v>
      </c>
      <c r="AB245" s="46" t="n">
        <v>362</v>
      </c>
      <c r="AC245" s="46" t="n">
        <v>371</v>
      </c>
      <c r="AD245" s="46" t="n">
        <v>328</v>
      </c>
      <c r="AE245" s="46" t="n">
        <v>384</v>
      </c>
      <c r="AF245" s="46" t="n">
        <v>255</v>
      </c>
      <c r="AG245" s="46" t="n">
        <v>315</v>
      </c>
      <c r="AH245" s="46" t="n">
        <v>297</v>
      </c>
      <c r="AI245" s="46"/>
      <c r="AK245" s="19" t="n">
        <v>235</v>
      </c>
      <c r="AL245" s="46" t="n">
        <f aca="false">IF(Z245&gt;N245,1,0)</f>
        <v>0</v>
      </c>
      <c r="AM245" s="46" t="n">
        <f aca="false">IF(AA245&gt;O245,1,0)</f>
        <v>0</v>
      </c>
      <c r="AN245" s="46" t="n">
        <f aca="false">IF(AB245&gt;P245,1,0)</f>
        <v>0</v>
      </c>
      <c r="AO245" s="46" t="n">
        <v>0</v>
      </c>
      <c r="AP245" s="46" t="n">
        <f aca="false">IF(AD245&gt;R245,1,0)</f>
        <v>0</v>
      </c>
      <c r="AQ245" s="46" t="n">
        <f aca="false">IF(AE245&gt;S245,1,0)</f>
        <v>0</v>
      </c>
      <c r="AR245" s="46" t="n">
        <f aca="false">IF(AF245&gt;T245,1,0)</f>
        <v>0</v>
      </c>
      <c r="AS245" s="46" t="n">
        <f aca="false">IF(AG245&gt;U245,1,0)</f>
        <v>0</v>
      </c>
      <c r="AT245" s="46" t="n">
        <f aca="false">IF(AH245&gt;V245,1,0)</f>
        <v>0</v>
      </c>
      <c r="AU245" s="46" t="n">
        <f aca="false">IF(AI245&gt;W245,1,0)</f>
        <v>0</v>
      </c>
      <c r="AW245" s="19" t="n">
        <v>235</v>
      </c>
      <c r="AX245" s="46" t="n">
        <f aca="false">(N245-Z245)/2</f>
        <v>1</v>
      </c>
      <c r="AY245" s="46" t="n">
        <f aca="false">(O245-AA245)/2</f>
        <v>34</v>
      </c>
      <c r="AZ245" s="46" t="n">
        <f aca="false">(P245-AB245)/2</f>
        <v>29</v>
      </c>
      <c r="BA245" s="46" t="n">
        <f aca="false">(Q245-AC245)/2</f>
        <v>-185.5</v>
      </c>
      <c r="BB245" s="46" t="n">
        <f aca="false">(R245-AD245)/2</f>
        <v>16</v>
      </c>
      <c r="BC245" s="46" t="n">
        <f aca="false">(S245-AE245)/2</f>
        <v>3</v>
      </c>
      <c r="BD245" s="46" t="n">
        <f aca="false">(T245-AF245)/2</f>
        <v>22.5</v>
      </c>
      <c r="BE245" s="46" t="n">
        <f aca="false">(U245-AG245)/2</f>
        <v>22.5</v>
      </c>
      <c r="BF245" s="46" t="n">
        <f aca="false">(V245-AH245)/2</f>
        <v>31.5</v>
      </c>
      <c r="BG245" s="46" t="n">
        <f aca="false">(W245-AI245)/2</f>
        <v>150</v>
      </c>
    </row>
    <row r="246" customFormat="false" ht="13.5" hidden="false" customHeight="false" outlineLevel="0" collapsed="false">
      <c r="A246" s="19" t="n">
        <v>236</v>
      </c>
      <c r="B246" s="50" t="n">
        <v>5.005</v>
      </c>
      <c r="C246" s="50" t="n">
        <v>6.51</v>
      </c>
      <c r="D246" s="50" t="n">
        <v>7.01</v>
      </c>
      <c r="E246" s="50"/>
      <c r="F246" s="50" t="n">
        <v>6.51</v>
      </c>
      <c r="G246" s="50" t="n">
        <v>5.51</v>
      </c>
      <c r="H246" s="50" t="n">
        <v>5.005</v>
      </c>
      <c r="I246" s="50" t="n">
        <v>6.51</v>
      </c>
      <c r="J246" s="50" t="n">
        <v>5.51</v>
      </c>
      <c r="K246" s="50" t="n">
        <v>5.005</v>
      </c>
      <c r="M246" s="19" t="n">
        <v>236</v>
      </c>
      <c r="N246" s="46" t="n">
        <f aca="false">FLOOR(B246*$N$7, 1)</f>
        <v>300</v>
      </c>
      <c r="O246" s="46" t="n">
        <f aca="false">FLOOR(C246*$N$7, 1)</f>
        <v>390</v>
      </c>
      <c r="P246" s="46" t="n">
        <f aca="false">FLOOR(D246*$N$7, 1)</f>
        <v>420</v>
      </c>
      <c r="Q246" s="46" t="n">
        <f aca="false">FLOOR(E246*$N$7, 1)</f>
        <v>0</v>
      </c>
      <c r="R246" s="51" t="n">
        <f aca="false">FLOOR(F246*$N$7, 1)</f>
        <v>390</v>
      </c>
      <c r="S246" s="52" t="n">
        <f aca="false">FLOOR(G246*$N$7, 1)</f>
        <v>330</v>
      </c>
      <c r="T246" s="46" t="n">
        <f aca="false">FLOOR(H246*$N$7, 1)</f>
        <v>300</v>
      </c>
      <c r="U246" s="46" t="n">
        <f aca="false">FLOOR(I246*$N$7, 1)</f>
        <v>390</v>
      </c>
      <c r="V246" s="46" t="n">
        <f aca="false">FLOOR(J246*$N$7, 1)</f>
        <v>330</v>
      </c>
      <c r="W246" s="53" t="n">
        <f aca="false">FLOOR(K246*$N$7, 1)</f>
        <v>300</v>
      </c>
      <c r="Y246" s="19" t="n">
        <v>236</v>
      </c>
      <c r="Z246" s="46" t="n">
        <v>279</v>
      </c>
      <c r="AA246" s="46" t="n">
        <v>353</v>
      </c>
      <c r="AB246" s="46" t="n">
        <v>358</v>
      </c>
      <c r="AC246" s="46" t="n">
        <v>434</v>
      </c>
      <c r="AD246" s="46" t="n">
        <v>358</v>
      </c>
      <c r="AE246" s="46" t="n">
        <v>326</v>
      </c>
      <c r="AF246" s="46" t="n">
        <v>258</v>
      </c>
      <c r="AG246" s="46" t="n">
        <v>345</v>
      </c>
      <c r="AH246" s="46" t="n">
        <v>273</v>
      </c>
      <c r="AI246" s="46"/>
      <c r="AK246" s="19" t="n">
        <v>236</v>
      </c>
      <c r="AL246" s="46" t="n">
        <f aca="false">IF(Z246&gt;N246,1,0)</f>
        <v>0</v>
      </c>
      <c r="AM246" s="46" t="n">
        <f aca="false">IF(AA246&gt;O246,1,0)</f>
        <v>0</v>
      </c>
      <c r="AN246" s="46" t="n">
        <f aca="false">IF(AB246&gt;P246,1,0)</f>
        <v>0</v>
      </c>
      <c r="AO246" s="46" t="n">
        <v>0</v>
      </c>
      <c r="AP246" s="46" t="n">
        <f aca="false">IF(AD246&gt;R246,1,0)</f>
        <v>0</v>
      </c>
      <c r="AQ246" s="46" t="n">
        <f aca="false">IF(AE246&gt;S246,1,0)</f>
        <v>0</v>
      </c>
      <c r="AR246" s="46" t="n">
        <f aca="false">IF(AF246&gt;T246,1,0)</f>
        <v>0</v>
      </c>
      <c r="AS246" s="46" t="n">
        <f aca="false">IF(AG246&gt;U246,1,0)</f>
        <v>0</v>
      </c>
      <c r="AT246" s="46" t="n">
        <f aca="false">IF(AH246&gt;V246,1,0)</f>
        <v>0</v>
      </c>
      <c r="AU246" s="46" t="n">
        <f aca="false">IF(AI246&gt;W246,1,0)</f>
        <v>0</v>
      </c>
      <c r="AW246" s="19" t="n">
        <v>236</v>
      </c>
      <c r="AX246" s="46" t="n">
        <f aca="false">(N246-Z246)/2</f>
        <v>10.5</v>
      </c>
      <c r="AY246" s="46" t="n">
        <f aca="false">(O246-AA246)/2</f>
        <v>18.5</v>
      </c>
      <c r="AZ246" s="46" t="n">
        <f aca="false">(P246-AB246)/2</f>
        <v>31</v>
      </c>
      <c r="BA246" s="46" t="n">
        <f aca="false">(Q246-AC246)/2</f>
        <v>-217</v>
      </c>
      <c r="BB246" s="46" t="n">
        <f aca="false">(R246-AD246)/2</f>
        <v>16</v>
      </c>
      <c r="BC246" s="46" t="n">
        <f aca="false">(S246-AE246)/2</f>
        <v>2</v>
      </c>
      <c r="BD246" s="46" t="n">
        <f aca="false">(T246-AF246)/2</f>
        <v>21</v>
      </c>
      <c r="BE246" s="46" t="n">
        <f aca="false">(U246-AG246)/2</f>
        <v>22.5</v>
      </c>
      <c r="BF246" s="46" t="n">
        <f aca="false">(V246-AH246)/2</f>
        <v>28.5</v>
      </c>
      <c r="BG246" s="46" t="n">
        <f aca="false">(W246-AI246)/2</f>
        <v>150</v>
      </c>
    </row>
    <row r="247" customFormat="false" ht="13.5" hidden="false" customHeight="false" outlineLevel="0" collapsed="false">
      <c r="A247" s="19" t="n">
        <v>237</v>
      </c>
      <c r="B247" s="50" t="n">
        <v>7.01</v>
      </c>
      <c r="C247" s="50" t="n">
        <v>6.51</v>
      </c>
      <c r="D247" s="50" t="n">
        <v>6.51</v>
      </c>
      <c r="E247" s="50"/>
      <c r="F247" s="50" t="n">
        <v>6.51</v>
      </c>
      <c r="G247" s="50" t="n">
        <v>5.51</v>
      </c>
      <c r="H247" s="50" t="n">
        <v>5.51</v>
      </c>
      <c r="I247" s="50" t="n">
        <v>6.51</v>
      </c>
      <c r="J247" s="50" t="n">
        <v>5.51</v>
      </c>
      <c r="K247" s="50" t="n">
        <v>5.51</v>
      </c>
      <c r="M247" s="19" t="n">
        <v>237</v>
      </c>
      <c r="N247" s="46" t="n">
        <f aca="false">FLOOR(B247*$N$7, 1)</f>
        <v>420</v>
      </c>
      <c r="O247" s="46" t="n">
        <f aca="false">FLOOR(C247*$N$7, 1)</f>
        <v>390</v>
      </c>
      <c r="P247" s="46" t="n">
        <f aca="false">FLOOR(D247*$N$7, 1)</f>
        <v>390</v>
      </c>
      <c r="Q247" s="46" t="n">
        <f aca="false">FLOOR(E247*$N$7, 1)</f>
        <v>0</v>
      </c>
      <c r="R247" s="51" t="n">
        <f aca="false">FLOOR(F247*$N$7, 1)</f>
        <v>390</v>
      </c>
      <c r="S247" s="52" t="n">
        <f aca="false">FLOOR(G247*$N$7, 1)</f>
        <v>330</v>
      </c>
      <c r="T247" s="46" t="n">
        <f aca="false">FLOOR(H247*$N$7, 1)</f>
        <v>330</v>
      </c>
      <c r="U247" s="46" t="n">
        <f aca="false">FLOOR(I247*$N$7, 1)</f>
        <v>390</v>
      </c>
      <c r="V247" s="46" t="n">
        <f aca="false">FLOOR(J247*$N$7, 1)</f>
        <v>330</v>
      </c>
      <c r="W247" s="53" t="n">
        <f aca="false">FLOOR(K247*$N$7, 1)</f>
        <v>330</v>
      </c>
      <c r="Y247" s="19" t="n">
        <v>237</v>
      </c>
      <c r="Z247" s="46" t="n">
        <v>379</v>
      </c>
      <c r="AA247" s="46" t="n">
        <v>346</v>
      </c>
      <c r="AB247" s="46" t="n">
        <v>355</v>
      </c>
      <c r="AC247" s="46" t="n">
        <v>436</v>
      </c>
      <c r="AD247" s="46" t="n">
        <v>358</v>
      </c>
      <c r="AE247" s="46" t="n">
        <v>326</v>
      </c>
      <c r="AF247" s="46" t="n">
        <v>287</v>
      </c>
      <c r="AG247" s="46" t="n">
        <v>341</v>
      </c>
      <c r="AH247" s="46" t="n">
        <v>294</v>
      </c>
      <c r="AI247" s="46"/>
      <c r="AK247" s="19" t="n">
        <v>237</v>
      </c>
      <c r="AL247" s="46" t="n">
        <f aca="false">IF(Z247&gt;N247,1,0)</f>
        <v>0</v>
      </c>
      <c r="AM247" s="46" t="n">
        <f aca="false">IF(AA247&gt;O247,1,0)</f>
        <v>0</v>
      </c>
      <c r="AN247" s="46" t="n">
        <f aca="false">IF(AB247&gt;P247,1,0)</f>
        <v>0</v>
      </c>
      <c r="AO247" s="46" t="n">
        <v>0</v>
      </c>
      <c r="AP247" s="46" t="n">
        <f aca="false">IF(AD247&gt;R247,1,0)</f>
        <v>0</v>
      </c>
      <c r="AQ247" s="46" t="n">
        <f aca="false">IF(AE247&gt;S247,1,0)</f>
        <v>0</v>
      </c>
      <c r="AR247" s="46" t="n">
        <f aca="false">IF(AF247&gt;T247,1,0)</f>
        <v>0</v>
      </c>
      <c r="AS247" s="46" t="n">
        <f aca="false">IF(AG247&gt;U247,1,0)</f>
        <v>0</v>
      </c>
      <c r="AT247" s="46" t="n">
        <f aca="false">IF(AH247&gt;V247,1,0)</f>
        <v>0</v>
      </c>
      <c r="AU247" s="46" t="n">
        <f aca="false">IF(AI247&gt;W247,1,0)</f>
        <v>0</v>
      </c>
      <c r="AW247" s="19" t="n">
        <v>237</v>
      </c>
      <c r="AX247" s="46" t="n">
        <f aca="false">(N247-Z247)/2</f>
        <v>20.5</v>
      </c>
      <c r="AY247" s="46" t="n">
        <f aca="false">(O247-AA247)/2</f>
        <v>22</v>
      </c>
      <c r="AZ247" s="46" t="n">
        <f aca="false">(P247-AB247)/2</f>
        <v>17.5</v>
      </c>
      <c r="BA247" s="46" t="n">
        <f aca="false">(Q247-AC247)/2</f>
        <v>-218</v>
      </c>
      <c r="BB247" s="46" t="n">
        <f aca="false">(R247-AD247)/2</f>
        <v>16</v>
      </c>
      <c r="BC247" s="46" t="n">
        <f aca="false">(S247-AE247)/2</f>
        <v>2</v>
      </c>
      <c r="BD247" s="46" t="n">
        <f aca="false">(T247-AF247)/2</f>
        <v>21.5</v>
      </c>
      <c r="BE247" s="46" t="n">
        <f aca="false">(U247-AG247)/2</f>
        <v>24.5</v>
      </c>
      <c r="BF247" s="46" t="n">
        <f aca="false">(V247-AH247)/2</f>
        <v>18</v>
      </c>
      <c r="BG247" s="46" t="n">
        <f aca="false">(W247-AI247)/2</f>
        <v>165</v>
      </c>
    </row>
    <row r="248" customFormat="false" ht="13.5" hidden="false" customHeight="false" outlineLevel="0" collapsed="false">
      <c r="A248" s="19" t="n">
        <v>238</v>
      </c>
      <c r="B248" s="50" t="n">
        <v>6.01</v>
      </c>
      <c r="C248" s="50" t="n">
        <v>7.01</v>
      </c>
      <c r="D248" s="50" t="n">
        <v>6.51</v>
      </c>
      <c r="E248" s="50"/>
      <c r="F248" s="50" t="n">
        <v>6.51</v>
      </c>
      <c r="G248" s="50" t="n">
        <v>5.005</v>
      </c>
      <c r="H248" s="50" t="n">
        <v>5.005</v>
      </c>
      <c r="I248" s="50" t="n">
        <v>6.01</v>
      </c>
      <c r="J248" s="50" t="n">
        <v>6.01</v>
      </c>
      <c r="K248" s="50" t="n">
        <v>5.005</v>
      </c>
      <c r="M248" s="19" t="n">
        <v>238</v>
      </c>
      <c r="N248" s="46" t="n">
        <f aca="false">FLOOR(B248*$N$7, 1)</f>
        <v>360</v>
      </c>
      <c r="O248" s="46" t="n">
        <f aca="false">FLOOR(C248*$N$7, 1)</f>
        <v>420</v>
      </c>
      <c r="P248" s="46" t="n">
        <f aca="false">FLOOR(D248*$N$7, 1)</f>
        <v>390</v>
      </c>
      <c r="Q248" s="46" t="n">
        <f aca="false">FLOOR(E248*$N$7, 1)</f>
        <v>0</v>
      </c>
      <c r="R248" s="51" t="n">
        <f aca="false">FLOOR(F248*$N$7, 1)</f>
        <v>390</v>
      </c>
      <c r="S248" s="52" t="n">
        <f aca="false">FLOOR(G248*$N$7, 1)</f>
        <v>300</v>
      </c>
      <c r="T248" s="46" t="n">
        <f aca="false">FLOOR(H248*$N$7, 1)</f>
        <v>300</v>
      </c>
      <c r="U248" s="46" t="n">
        <f aca="false">FLOOR(I248*$N$7, 1)</f>
        <v>360</v>
      </c>
      <c r="V248" s="46" t="n">
        <f aca="false">FLOOR(J248*$N$7, 1)</f>
        <v>360</v>
      </c>
      <c r="W248" s="53" t="n">
        <f aca="false">FLOOR(K248*$N$7, 1)</f>
        <v>300</v>
      </c>
      <c r="Y248" s="19" t="n">
        <v>238</v>
      </c>
      <c r="Z248" s="46" t="n">
        <v>331</v>
      </c>
      <c r="AA248" s="46" t="n">
        <v>366</v>
      </c>
      <c r="AB248" s="46" t="n">
        <v>322</v>
      </c>
      <c r="AC248" s="46" t="n">
        <v>398</v>
      </c>
      <c r="AD248" s="46" t="n">
        <v>360</v>
      </c>
      <c r="AE248" s="46" t="n">
        <v>268</v>
      </c>
      <c r="AF248" s="46" t="n">
        <v>260</v>
      </c>
      <c r="AG248" s="46" t="n">
        <v>322</v>
      </c>
      <c r="AH248" s="46" t="n">
        <v>278</v>
      </c>
      <c r="AI248" s="46"/>
      <c r="AK248" s="19" t="n">
        <v>238</v>
      </c>
      <c r="AL248" s="46" t="n">
        <f aca="false">IF(Z248&gt;N248,1,0)</f>
        <v>0</v>
      </c>
      <c r="AM248" s="46" t="n">
        <f aca="false">IF(AA248&gt;O248,1,0)</f>
        <v>0</v>
      </c>
      <c r="AN248" s="46" t="n">
        <f aca="false">IF(AB248&gt;P248,1,0)</f>
        <v>0</v>
      </c>
      <c r="AO248" s="46" t="n">
        <v>0</v>
      </c>
      <c r="AP248" s="46" t="n">
        <f aca="false">IF(AD248&gt;R248,1,0)</f>
        <v>0</v>
      </c>
      <c r="AQ248" s="46" t="n">
        <f aca="false">IF(AE248&gt;S248,1,0)</f>
        <v>0</v>
      </c>
      <c r="AR248" s="46" t="n">
        <f aca="false">IF(AF248&gt;T248,1,0)</f>
        <v>0</v>
      </c>
      <c r="AS248" s="46" t="n">
        <f aca="false">IF(AG248&gt;U248,1,0)</f>
        <v>0</v>
      </c>
      <c r="AT248" s="46" t="n">
        <f aca="false">IF(AH248&gt;V248,1,0)</f>
        <v>0</v>
      </c>
      <c r="AU248" s="46" t="n">
        <f aca="false">IF(AI248&gt;W248,1,0)</f>
        <v>0</v>
      </c>
      <c r="AW248" s="19" t="n">
        <v>238</v>
      </c>
      <c r="AX248" s="46" t="n">
        <f aca="false">(N248-Z248)/2</f>
        <v>14.5</v>
      </c>
      <c r="AY248" s="46" t="n">
        <f aca="false">(O248-AA248)/2</f>
        <v>27</v>
      </c>
      <c r="AZ248" s="46" t="n">
        <f aca="false">(P248-AB248)/2</f>
        <v>34</v>
      </c>
      <c r="BA248" s="46" t="n">
        <f aca="false">(Q248-AC248)/2</f>
        <v>-199</v>
      </c>
      <c r="BB248" s="46" t="n">
        <f aca="false">(R248-AD248)/2</f>
        <v>15</v>
      </c>
      <c r="BC248" s="46" t="n">
        <f aca="false">(S248-AE248)/2</f>
        <v>16</v>
      </c>
      <c r="BD248" s="46" t="n">
        <f aca="false">(T248-AF248)/2</f>
        <v>20</v>
      </c>
      <c r="BE248" s="46" t="n">
        <f aca="false">(U248-AG248)/2</f>
        <v>19</v>
      </c>
      <c r="BF248" s="46" t="n">
        <f aca="false">(V248-AH248)/2</f>
        <v>41</v>
      </c>
      <c r="BG248" s="46" t="n">
        <f aca="false">(W248-AI248)/2</f>
        <v>150</v>
      </c>
    </row>
    <row r="249" customFormat="false" ht="13.5" hidden="false" customHeight="false" outlineLevel="0" collapsed="false">
      <c r="A249" s="19" t="n">
        <v>239</v>
      </c>
      <c r="B249" s="50" t="n">
        <v>6.51</v>
      </c>
      <c r="C249" s="50" t="n">
        <v>7.01</v>
      </c>
      <c r="D249" s="50" t="n">
        <v>6.01</v>
      </c>
      <c r="E249" s="50"/>
      <c r="F249" s="50" t="n">
        <v>6.51</v>
      </c>
      <c r="G249" s="50" t="n">
        <v>6.01</v>
      </c>
      <c r="H249" s="50" t="n">
        <v>6.01</v>
      </c>
      <c r="I249" s="50" t="n">
        <v>6.51</v>
      </c>
      <c r="J249" s="50" t="n">
        <v>6.01</v>
      </c>
      <c r="K249" s="50" t="n">
        <v>5.51</v>
      </c>
      <c r="M249" s="19" t="n">
        <v>239</v>
      </c>
      <c r="N249" s="46" t="n">
        <f aca="false">FLOOR(B249*$N$7, 1)</f>
        <v>390</v>
      </c>
      <c r="O249" s="46" t="n">
        <f aca="false">FLOOR(C249*$N$7, 1)</f>
        <v>420</v>
      </c>
      <c r="P249" s="46" t="n">
        <f aca="false">FLOOR(D249*$N$7, 1)</f>
        <v>360</v>
      </c>
      <c r="Q249" s="46" t="n">
        <f aca="false">FLOOR(E249*$N$7, 1)</f>
        <v>0</v>
      </c>
      <c r="R249" s="51" t="n">
        <f aca="false">FLOOR(F249*$N$7, 1)</f>
        <v>390</v>
      </c>
      <c r="S249" s="52" t="n">
        <f aca="false">FLOOR(G249*$N$7, 1)</f>
        <v>360</v>
      </c>
      <c r="T249" s="46" t="n">
        <f aca="false">FLOOR(H249*$N$7, 1)</f>
        <v>360</v>
      </c>
      <c r="U249" s="46" t="n">
        <f aca="false">FLOOR(I249*$N$7, 1)</f>
        <v>390</v>
      </c>
      <c r="V249" s="46" t="n">
        <f aca="false">FLOOR(J249*$N$7, 1)</f>
        <v>360</v>
      </c>
      <c r="W249" s="53" t="n">
        <f aca="false">FLOOR(K249*$N$7, 1)</f>
        <v>330</v>
      </c>
      <c r="Y249" s="19" t="n">
        <v>239</v>
      </c>
      <c r="Z249" s="46" t="n">
        <v>381</v>
      </c>
      <c r="AA249" s="46" t="n">
        <v>365</v>
      </c>
      <c r="AB249" s="46" t="n">
        <v>332</v>
      </c>
      <c r="AC249" s="46" t="n">
        <v>381</v>
      </c>
      <c r="AD249" s="46" t="n">
        <v>388</v>
      </c>
      <c r="AE249" s="46" t="n">
        <v>358</v>
      </c>
      <c r="AF249" s="46" t="n">
        <v>324</v>
      </c>
      <c r="AG249" s="46" t="n">
        <v>331</v>
      </c>
      <c r="AH249" s="46" t="n">
        <v>318</v>
      </c>
      <c r="AI249" s="46"/>
      <c r="AK249" s="19" t="n">
        <v>239</v>
      </c>
      <c r="AL249" s="46" t="n">
        <f aca="false">IF(Z249&gt;N249,1,0)</f>
        <v>0</v>
      </c>
      <c r="AM249" s="46" t="n">
        <f aca="false">IF(AA249&gt;O249,1,0)</f>
        <v>0</v>
      </c>
      <c r="AN249" s="46" t="n">
        <f aca="false">IF(AB249&gt;P249,1,0)</f>
        <v>0</v>
      </c>
      <c r="AO249" s="46" t="n">
        <v>0</v>
      </c>
      <c r="AP249" s="46" t="n">
        <f aca="false">IF(AD249&gt;R249,1,0)</f>
        <v>0</v>
      </c>
      <c r="AQ249" s="46" t="n">
        <f aca="false">IF(AE249&gt;S249,1,0)</f>
        <v>0</v>
      </c>
      <c r="AR249" s="46" t="n">
        <f aca="false">IF(AF249&gt;T249,1,0)</f>
        <v>0</v>
      </c>
      <c r="AS249" s="46" t="n">
        <f aca="false">IF(AG249&gt;U249,1,0)</f>
        <v>0</v>
      </c>
      <c r="AT249" s="46" t="n">
        <f aca="false">IF(AH249&gt;V249,1,0)</f>
        <v>0</v>
      </c>
      <c r="AU249" s="46" t="n">
        <f aca="false">IF(AI249&gt;W249,1,0)</f>
        <v>0</v>
      </c>
      <c r="AW249" s="19" t="n">
        <v>239</v>
      </c>
      <c r="AX249" s="46" t="n">
        <f aca="false">(N249-Z249)/2</f>
        <v>4.5</v>
      </c>
      <c r="AY249" s="46" t="n">
        <f aca="false">(O249-AA249)/2</f>
        <v>27.5</v>
      </c>
      <c r="AZ249" s="46" t="n">
        <f aca="false">(P249-AB249)/2</f>
        <v>14</v>
      </c>
      <c r="BA249" s="46" t="n">
        <f aca="false">(Q249-AC249)/2</f>
        <v>-190.5</v>
      </c>
      <c r="BB249" s="46" t="n">
        <f aca="false">(R249-AD249)/2</f>
        <v>1</v>
      </c>
      <c r="BC249" s="46" t="n">
        <f aca="false">(S249-AE249)/2</f>
        <v>1</v>
      </c>
      <c r="BD249" s="46" t="n">
        <f aca="false">(T249-AF249)/2</f>
        <v>18</v>
      </c>
      <c r="BE249" s="46" t="n">
        <f aca="false">(U249-AG249)/2</f>
        <v>29.5</v>
      </c>
      <c r="BF249" s="46" t="n">
        <f aca="false">(V249-AH249)/2</f>
        <v>21</v>
      </c>
      <c r="BG249" s="46" t="n">
        <f aca="false">(W249-AI249)/2</f>
        <v>165</v>
      </c>
    </row>
    <row r="250" customFormat="false" ht="13.5" hidden="false" customHeight="false" outlineLevel="0" collapsed="false">
      <c r="A250" s="19" t="n">
        <v>240</v>
      </c>
      <c r="B250" s="50" t="n">
        <v>8.51</v>
      </c>
      <c r="C250" s="50" t="n">
        <v>6.51</v>
      </c>
      <c r="D250" s="50" t="n">
        <v>7.01</v>
      </c>
      <c r="E250" s="50"/>
      <c r="F250" s="50" t="n">
        <v>6.51</v>
      </c>
      <c r="G250" s="50" t="n">
        <v>6.51</v>
      </c>
      <c r="H250" s="50" t="n">
        <v>5.005</v>
      </c>
      <c r="I250" s="50" t="n">
        <v>6.01</v>
      </c>
      <c r="J250" s="50" t="n">
        <v>5.51</v>
      </c>
      <c r="K250" s="50" t="n">
        <v>5.51</v>
      </c>
      <c r="M250" s="19" t="n">
        <v>240</v>
      </c>
      <c r="N250" s="46" t="n">
        <f aca="false">FLOOR(B250*$N$7, 1)</f>
        <v>510</v>
      </c>
      <c r="O250" s="46" t="n">
        <f aca="false">FLOOR(C250*$N$7, 1)</f>
        <v>390</v>
      </c>
      <c r="P250" s="46" t="n">
        <f aca="false">FLOOR(D250*$N$7, 1)</f>
        <v>420</v>
      </c>
      <c r="Q250" s="46" t="n">
        <f aca="false">FLOOR(E250*$N$7, 1)</f>
        <v>0</v>
      </c>
      <c r="R250" s="51" t="n">
        <f aca="false">FLOOR(F250*$N$7, 1)</f>
        <v>390</v>
      </c>
      <c r="S250" s="52" t="n">
        <f aca="false">FLOOR(G250*$N$7, 1)</f>
        <v>390</v>
      </c>
      <c r="T250" s="46" t="n">
        <f aca="false">FLOOR(H250*$N$7, 1)</f>
        <v>300</v>
      </c>
      <c r="U250" s="46" t="n">
        <f aca="false">FLOOR(I250*$N$7, 1)</f>
        <v>360</v>
      </c>
      <c r="V250" s="46" t="n">
        <f aca="false">FLOOR(J250*$N$7, 1)</f>
        <v>330</v>
      </c>
      <c r="W250" s="53" t="n">
        <f aca="false">FLOOR(K250*$N$7, 1)</f>
        <v>330</v>
      </c>
      <c r="Y250" s="19" t="n">
        <v>240</v>
      </c>
      <c r="Z250" s="46" t="n">
        <v>489</v>
      </c>
      <c r="AA250" s="46" t="n">
        <v>345</v>
      </c>
      <c r="AB250" s="46" t="n">
        <v>374</v>
      </c>
      <c r="AC250" s="46" t="n">
        <v>376</v>
      </c>
      <c r="AD250" s="46" t="n">
        <v>358</v>
      </c>
      <c r="AE250" s="46" t="n">
        <v>390</v>
      </c>
      <c r="AF250" s="46" t="n">
        <v>259</v>
      </c>
      <c r="AG250" s="46" t="n">
        <v>315</v>
      </c>
      <c r="AH250" s="46" t="n">
        <v>292</v>
      </c>
      <c r="AI250" s="46"/>
      <c r="AK250" s="19" t="n">
        <v>240</v>
      </c>
      <c r="AL250" s="46" t="n">
        <f aca="false">IF(Z250&gt;N250,1,0)</f>
        <v>0</v>
      </c>
      <c r="AM250" s="46" t="n">
        <f aca="false">IF(AA250&gt;O250,1,0)</f>
        <v>0</v>
      </c>
      <c r="AN250" s="46" t="n">
        <f aca="false">IF(AB250&gt;P250,1,0)</f>
        <v>0</v>
      </c>
      <c r="AO250" s="46" t="n">
        <v>0</v>
      </c>
      <c r="AP250" s="46" t="n">
        <f aca="false">IF(AD250&gt;R250,1,0)</f>
        <v>0</v>
      </c>
      <c r="AQ250" s="46" t="n">
        <f aca="false">IF(AE250&gt;S250,1,0)</f>
        <v>0</v>
      </c>
      <c r="AR250" s="46" t="n">
        <f aca="false">IF(AF250&gt;T250,1,0)</f>
        <v>0</v>
      </c>
      <c r="AS250" s="46" t="n">
        <f aca="false">IF(AG250&gt;U250,1,0)</f>
        <v>0</v>
      </c>
      <c r="AT250" s="46" t="n">
        <f aca="false">IF(AH250&gt;V250,1,0)</f>
        <v>0</v>
      </c>
      <c r="AU250" s="46" t="n">
        <f aca="false">IF(AI250&gt;W250,1,0)</f>
        <v>0</v>
      </c>
      <c r="AW250" s="19" t="n">
        <v>240</v>
      </c>
      <c r="AX250" s="46" t="n">
        <f aca="false">(N250-Z250)/2</f>
        <v>10.5</v>
      </c>
      <c r="AY250" s="46" t="n">
        <f aca="false">(O250-AA250)/2</f>
        <v>22.5</v>
      </c>
      <c r="AZ250" s="46" t="n">
        <f aca="false">(P250-AB250)/2</f>
        <v>23</v>
      </c>
      <c r="BA250" s="46" t="n">
        <f aca="false">(Q250-AC250)/2</f>
        <v>-188</v>
      </c>
      <c r="BB250" s="46" t="n">
        <f aca="false">(R250-AD250)/2</f>
        <v>16</v>
      </c>
      <c r="BC250" s="46" t="n">
        <f aca="false">(S250-AE250)/2</f>
        <v>0</v>
      </c>
      <c r="BD250" s="46" t="n">
        <f aca="false">(T250-AF250)/2</f>
        <v>20.5</v>
      </c>
      <c r="BE250" s="46" t="n">
        <f aca="false">(U250-AG250)/2</f>
        <v>22.5</v>
      </c>
      <c r="BF250" s="46" t="n">
        <f aca="false">(V250-AH250)/2</f>
        <v>19</v>
      </c>
      <c r="BG250" s="46" t="n">
        <f aca="false">(W250-AI250)/2</f>
        <v>165</v>
      </c>
    </row>
    <row r="251" customFormat="false" ht="13.5" hidden="false" customHeight="false" outlineLevel="0" collapsed="false">
      <c r="A251" s="19" t="n">
        <v>241</v>
      </c>
      <c r="B251" s="50" t="n">
        <v>6.51</v>
      </c>
      <c r="C251" s="50" t="n">
        <v>6.01</v>
      </c>
      <c r="D251" s="50" t="n">
        <v>7.51</v>
      </c>
      <c r="E251" s="50"/>
      <c r="F251" s="50" t="n">
        <v>6.01</v>
      </c>
      <c r="G251" s="50" t="n">
        <v>5.51</v>
      </c>
      <c r="H251" s="50" t="n">
        <v>4.505</v>
      </c>
      <c r="I251" s="50" t="n">
        <v>6.01</v>
      </c>
      <c r="J251" s="50" t="n">
        <v>6.01</v>
      </c>
      <c r="K251" s="50" t="n">
        <v>5.51</v>
      </c>
      <c r="M251" s="19" t="n">
        <v>241</v>
      </c>
      <c r="N251" s="46" t="n">
        <f aca="false">FLOOR(B251*$N$7, 1)</f>
        <v>390</v>
      </c>
      <c r="O251" s="46" t="n">
        <f aca="false">FLOOR(C251*$N$7, 1)</f>
        <v>360</v>
      </c>
      <c r="P251" s="46" t="n">
        <f aca="false">FLOOR(D251*$N$7, 1)</f>
        <v>450</v>
      </c>
      <c r="Q251" s="46" t="n">
        <f aca="false">FLOOR(E251*$N$7, 1)</f>
        <v>0</v>
      </c>
      <c r="R251" s="51" t="n">
        <f aca="false">FLOOR(F251*$N$7, 1)</f>
        <v>360</v>
      </c>
      <c r="S251" s="52" t="n">
        <f aca="false">FLOOR(G251*$N$7, 1)</f>
        <v>330</v>
      </c>
      <c r="T251" s="46" t="n">
        <f aca="false">FLOOR(H251*$N$7, 1)</f>
        <v>270</v>
      </c>
      <c r="U251" s="46" t="n">
        <f aca="false">FLOOR(I251*$N$7, 1)</f>
        <v>360</v>
      </c>
      <c r="V251" s="46" t="n">
        <f aca="false">FLOOR(J251*$N$7, 1)</f>
        <v>360</v>
      </c>
      <c r="W251" s="53" t="n">
        <f aca="false">FLOOR(K251*$N$7, 1)</f>
        <v>330</v>
      </c>
      <c r="Y251" s="19" t="n">
        <v>241</v>
      </c>
      <c r="Z251" s="46" t="n">
        <v>384</v>
      </c>
      <c r="AA251" s="46" t="n">
        <v>297</v>
      </c>
      <c r="AB251" s="46" t="n">
        <v>381</v>
      </c>
      <c r="AC251" s="46" t="n">
        <v>379</v>
      </c>
      <c r="AD251" s="46" t="n">
        <v>326</v>
      </c>
      <c r="AE251" s="46" t="n">
        <v>325</v>
      </c>
      <c r="AF251" s="46" t="n">
        <v>242</v>
      </c>
      <c r="AG251" s="46" t="n">
        <v>336</v>
      </c>
      <c r="AH251" s="46" t="n">
        <v>301</v>
      </c>
      <c r="AI251" s="46"/>
      <c r="AK251" s="19" t="n">
        <v>241</v>
      </c>
      <c r="AL251" s="46" t="n">
        <f aca="false">IF(Z251&gt;N251,1,0)</f>
        <v>0</v>
      </c>
      <c r="AM251" s="46" t="n">
        <f aca="false">IF(AA251&gt;O251,1,0)</f>
        <v>0</v>
      </c>
      <c r="AN251" s="46" t="n">
        <f aca="false">IF(AB251&gt;P251,1,0)</f>
        <v>0</v>
      </c>
      <c r="AO251" s="46" t="n">
        <v>0</v>
      </c>
      <c r="AP251" s="46" t="n">
        <f aca="false">IF(AD251&gt;R251,1,0)</f>
        <v>0</v>
      </c>
      <c r="AQ251" s="46" t="n">
        <f aca="false">IF(AE251&gt;S251,1,0)</f>
        <v>0</v>
      </c>
      <c r="AR251" s="46" t="n">
        <f aca="false">IF(AF251&gt;T251,1,0)</f>
        <v>0</v>
      </c>
      <c r="AS251" s="46" t="n">
        <f aca="false">IF(AG251&gt;U251,1,0)</f>
        <v>0</v>
      </c>
      <c r="AT251" s="46" t="n">
        <f aca="false">IF(AH251&gt;V251,1,0)</f>
        <v>0</v>
      </c>
      <c r="AU251" s="46" t="n">
        <f aca="false">IF(AI251&gt;W251,1,0)</f>
        <v>0</v>
      </c>
      <c r="AW251" s="19" t="n">
        <v>241</v>
      </c>
      <c r="AX251" s="46" t="n">
        <f aca="false">(N251-Z251)/2</f>
        <v>3</v>
      </c>
      <c r="AY251" s="46" t="n">
        <f aca="false">(O251-AA251)/2</f>
        <v>31.5</v>
      </c>
      <c r="AZ251" s="46" t="n">
        <f aca="false">(P251-AB251)/2</f>
        <v>34.5</v>
      </c>
      <c r="BA251" s="46" t="n">
        <f aca="false">(Q251-AC251)/2</f>
        <v>-189.5</v>
      </c>
      <c r="BB251" s="46" t="n">
        <f aca="false">(R251-AD251)/2</f>
        <v>17</v>
      </c>
      <c r="BC251" s="46" t="n">
        <f aca="false">(S251-AE251)/2</f>
        <v>2.5</v>
      </c>
      <c r="BD251" s="46" t="n">
        <f aca="false">(T251-AF251)/2</f>
        <v>14</v>
      </c>
      <c r="BE251" s="46" t="n">
        <f aca="false">(U251-AG251)/2</f>
        <v>12</v>
      </c>
      <c r="BF251" s="46" t="n">
        <f aca="false">(V251-AH251)/2</f>
        <v>29.5</v>
      </c>
      <c r="BG251" s="46" t="n">
        <f aca="false">(W251-AI251)/2</f>
        <v>165</v>
      </c>
    </row>
    <row r="252" customFormat="false" ht="13.5" hidden="false" customHeight="false" outlineLevel="0" collapsed="false">
      <c r="A252" s="19" t="n">
        <v>242</v>
      </c>
      <c r="B252" s="50" t="n">
        <v>5.51</v>
      </c>
      <c r="C252" s="50" t="n">
        <v>6.01</v>
      </c>
      <c r="D252" s="50" t="n">
        <v>7.01</v>
      </c>
      <c r="E252" s="50"/>
      <c r="F252" s="50" t="n">
        <v>6.01</v>
      </c>
      <c r="G252" s="50" t="n">
        <v>6.01</v>
      </c>
      <c r="H252" s="50" t="n">
        <v>6.01</v>
      </c>
      <c r="I252" s="50" t="n">
        <v>6.51</v>
      </c>
      <c r="J252" s="50" t="n">
        <v>5.51</v>
      </c>
      <c r="K252" s="50" t="n">
        <v>5.51</v>
      </c>
      <c r="M252" s="19" t="n">
        <v>242</v>
      </c>
      <c r="N252" s="46" t="n">
        <f aca="false">FLOOR(B252*$N$7, 1)</f>
        <v>330</v>
      </c>
      <c r="O252" s="46" t="n">
        <f aca="false">FLOOR(C252*$N$7, 1)</f>
        <v>360</v>
      </c>
      <c r="P252" s="46" t="n">
        <f aca="false">FLOOR(D252*$N$7, 1)</f>
        <v>420</v>
      </c>
      <c r="Q252" s="46" t="n">
        <f aca="false">FLOOR(E252*$N$7, 1)</f>
        <v>0</v>
      </c>
      <c r="R252" s="51" t="n">
        <f aca="false">FLOOR(F252*$N$7, 1)</f>
        <v>360</v>
      </c>
      <c r="S252" s="52" t="n">
        <f aca="false">FLOOR(G252*$N$7, 1)</f>
        <v>360</v>
      </c>
      <c r="T252" s="46" t="n">
        <f aca="false">FLOOR(H252*$N$7, 1)</f>
        <v>360</v>
      </c>
      <c r="U252" s="46" t="n">
        <f aca="false">FLOOR(I252*$N$7, 1)</f>
        <v>390</v>
      </c>
      <c r="V252" s="46" t="n">
        <f aca="false">FLOOR(J252*$N$7, 1)</f>
        <v>330</v>
      </c>
      <c r="W252" s="53" t="n">
        <f aca="false">FLOOR(K252*$N$7, 1)</f>
        <v>330</v>
      </c>
      <c r="Y252" s="19" t="n">
        <v>242</v>
      </c>
      <c r="Z252" s="46" t="n">
        <v>290</v>
      </c>
      <c r="AA252" s="46" t="n">
        <v>338</v>
      </c>
      <c r="AB252" s="46" t="n">
        <v>365</v>
      </c>
      <c r="AC252" s="46" t="n">
        <v>401</v>
      </c>
      <c r="AD252" s="46" t="n">
        <v>325</v>
      </c>
      <c r="AE252" s="46" t="n">
        <v>354</v>
      </c>
      <c r="AF252" s="46" t="n">
        <v>298</v>
      </c>
      <c r="AG252" s="46" t="n">
        <v>345</v>
      </c>
      <c r="AH252" s="46" t="n">
        <v>292</v>
      </c>
      <c r="AI252" s="46"/>
      <c r="AK252" s="19" t="n">
        <v>242</v>
      </c>
      <c r="AL252" s="46" t="n">
        <f aca="false">IF(Z252&gt;N252,1,0)</f>
        <v>0</v>
      </c>
      <c r="AM252" s="46" t="n">
        <f aca="false">IF(AA252&gt;O252,1,0)</f>
        <v>0</v>
      </c>
      <c r="AN252" s="46" t="n">
        <f aca="false">IF(AB252&gt;P252,1,0)</f>
        <v>0</v>
      </c>
      <c r="AO252" s="46" t="n">
        <v>0</v>
      </c>
      <c r="AP252" s="46" t="n">
        <f aca="false">IF(AD252&gt;R252,1,0)</f>
        <v>0</v>
      </c>
      <c r="AQ252" s="46" t="n">
        <f aca="false">IF(AE252&gt;S252,1,0)</f>
        <v>0</v>
      </c>
      <c r="AR252" s="46" t="n">
        <f aca="false">IF(AF252&gt;T252,1,0)</f>
        <v>0</v>
      </c>
      <c r="AS252" s="46" t="n">
        <f aca="false">IF(AG252&gt;U252,1,0)</f>
        <v>0</v>
      </c>
      <c r="AT252" s="46" t="n">
        <f aca="false">IF(AH252&gt;V252,1,0)</f>
        <v>0</v>
      </c>
      <c r="AU252" s="46" t="n">
        <f aca="false">IF(AI252&gt;W252,1,0)</f>
        <v>0</v>
      </c>
      <c r="AW252" s="19" t="n">
        <v>242</v>
      </c>
      <c r="AX252" s="46" t="n">
        <f aca="false">(N252-Z252)/2</f>
        <v>20</v>
      </c>
      <c r="AY252" s="46" t="n">
        <f aca="false">(O252-AA252)/2</f>
        <v>11</v>
      </c>
      <c r="AZ252" s="46" t="n">
        <f aca="false">(P252-AB252)/2</f>
        <v>27.5</v>
      </c>
      <c r="BA252" s="46" t="n">
        <f aca="false">(Q252-AC252)/2</f>
        <v>-200.5</v>
      </c>
      <c r="BB252" s="46" t="n">
        <f aca="false">(R252-AD252)/2</f>
        <v>17.5</v>
      </c>
      <c r="BC252" s="46" t="n">
        <f aca="false">(S252-AE252)/2</f>
        <v>3</v>
      </c>
      <c r="BD252" s="46" t="n">
        <f aca="false">(T252-AF252)/2</f>
        <v>31</v>
      </c>
      <c r="BE252" s="46" t="n">
        <f aca="false">(U252-AG252)/2</f>
        <v>22.5</v>
      </c>
      <c r="BF252" s="46" t="n">
        <f aca="false">(V252-AH252)/2</f>
        <v>19</v>
      </c>
      <c r="BG252" s="46" t="n">
        <f aca="false">(W252-AI252)/2</f>
        <v>165</v>
      </c>
    </row>
    <row r="253" customFormat="false" ht="13.5" hidden="false" customHeight="false" outlineLevel="0" collapsed="false">
      <c r="A253" s="19" t="n">
        <v>243</v>
      </c>
      <c r="B253" s="50" t="n">
        <v>6.01</v>
      </c>
      <c r="C253" s="50" t="n">
        <v>6.51</v>
      </c>
      <c r="D253" s="50" t="n">
        <v>7.51</v>
      </c>
      <c r="E253" s="50"/>
      <c r="F253" s="50" t="n">
        <v>5.51</v>
      </c>
      <c r="G253" s="50" t="n">
        <v>5.51</v>
      </c>
      <c r="H253" s="50" t="n">
        <v>5.51</v>
      </c>
      <c r="I253" s="50" t="n">
        <v>6.51</v>
      </c>
      <c r="J253" s="50" t="n">
        <v>5.51</v>
      </c>
      <c r="K253" s="50" t="n">
        <v>5.51</v>
      </c>
      <c r="M253" s="19" t="n">
        <v>243</v>
      </c>
      <c r="N253" s="46" t="n">
        <f aca="false">FLOOR(B253*$N$7, 1)</f>
        <v>360</v>
      </c>
      <c r="O253" s="46" t="n">
        <f aca="false">FLOOR(C253*$N$7, 1)</f>
        <v>390</v>
      </c>
      <c r="P253" s="46" t="n">
        <f aca="false">FLOOR(D253*$N$7, 1)</f>
        <v>450</v>
      </c>
      <c r="Q253" s="46" t="n">
        <f aca="false">FLOOR(E253*$N$7, 1)</f>
        <v>0</v>
      </c>
      <c r="R253" s="51" t="n">
        <f aca="false">FLOOR(F253*$N$7, 1)</f>
        <v>330</v>
      </c>
      <c r="S253" s="52" t="n">
        <f aca="false">FLOOR(G253*$N$7, 1)</f>
        <v>330</v>
      </c>
      <c r="T253" s="46" t="n">
        <f aca="false">FLOOR(H253*$N$7, 1)</f>
        <v>330</v>
      </c>
      <c r="U253" s="46" t="n">
        <f aca="false">FLOOR(I253*$N$7, 1)</f>
        <v>390</v>
      </c>
      <c r="V253" s="46" t="n">
        <f aca="false">FLOOR(J253*$N$7, 1)</f>
        <v>330</v>
      </c>
      <c r="W253" s="53" t="n">
        <f aca="false">FLOOR(K253*$N$7, 1)</f>
        <v>330</v>
      </c>
      <c r="Y253" s="19" t="n">
        <v>243</v>
      </c>
      <c r="Z253" s="46" t="n">
        <v>353</v>
      </c>
      <c r="AA253" s="46" t="n">
        <v>361</v>
      </c>
      <c r="AB253" s="46" t="n">
        <v>400</v>
      </c>
      <c r="AC253" s="46" t="n">
        <v>507</v>
      </c>
      <c r="AD253" s="46" t="n">
        <v>330</v>
      </c>
      <c r="AE253" s="46" t="n">
        <v>324</v>
      </c>
      <c r="AF253" s="46" t="n">
        <v>287</v>
      </c>
      <c r="AG253" s="46" t="n">
        <v>344</v>
      </c>
      <c r="AH253" s="46" t="n">
        <v>276</v>
      </c>
      <c r="AI253" s="46"/>
      <c r="AK253" s="19" t="n">
        <v>243</v>
      </c>
      <c r="AL253" s="46" t="n">
        <f aca="false">IF(Z253&gt;N253,1,0)</f>
        <v>0</v>
      </c>
      <c r="AM253" s="46" t="n">
        <f aca="false">IF(AA253&gt;O253,1,0)</f>
        <v>0</v>
      </c>
      <c r="AN253" s="46" t="n">
        <f aca="false">IF(AB253&gt;P253,1,0)</f>
        <v>0</v>
      </c>
      <c r="AO253" s="46" t="n">
        <v>0</v>
      </c>
      <c r="AP253" s="46" t="n">
        <f aca="false">IF(AD253&gt;R253,1,0)</f>
        <v>0</v>
      </c>
      <c r="AQ253" s="46" t="n">
        <f aca="false">IF(AE253&gt;S253,1,0)</f>
        <v>0</v>
      </c>
      <c r="AR253" s="46" t="n">
        <f aca="false">IF(AF253&gt;T253,1,0)</f>
        <v>0</v>
      </c>
      <c r="AS253" s="46" t="n">
        <f aca="false">IF(AG253&gt;U253,1,0)</f>
        <v>0</v>
      </c>
      <c r="AT253" s="46" t="n">
        <f aca="false">IF(AH253&gt;V253,1,0)</f>
        <v>0</v>
      </c>
      <c r="AU253" s="46" t="n">
        <f aca="false">IF(AI253&gt;W253,1,0)</f>
        <v>0</v>
      </c>
      <c r="AW253" s="19" t="n">
        <v>243</v>
      </c>
      <c r="AX253" s="46" t="n">
        <f aca="false">(N253-Z253)/2</f>
        <v>3.5</v>
      </c>
      <c r="AY253" s="46" t="n">
        <f aca="false">(O253-AA253)/2</f>
        <v>14.5</v>
      </c>
      <c r="AZ253" s="46" t="n">
        <f aca="false">(P253-AB253)/2</f>
        <v>25</v>
      </c>
      <c r="BA253" s="46" t="n">
        <f aca="false">(Q253-AC253)/2</f>
        <v>-253.5</v>
      </c>
      <c r="BB253" s="46" t="n">
        <f aca="false">(R253-AD253)/2</f>
        <v>0</v>
      </c>
      <c r="BC253" s="46" t="n">
        <f aca="false">(S253-AE253)/2</f>
        <v>3</v>
      </c>
      <c r="BD253" s="46" t="n">
        <f aca="false">(T253-AF253)/2</f>
        <v>21.5</v>
      </c>
      <c r="BE253" s="46" t="n">
        <f aca="false">(U253-AG253)/2</f>
        <v>23</v>
      </c>
      <c r="BF253" s="46" t="n">
        <f aca="false">(V253-AH253)/2</f>
        <v>27</v>
      </c>
      <c r="BG253" s="46" t="n">
        <f aca="false">(W253-AI253)/2</f>
        <v>165</v>
      </c>
    </row>
    <row r="254" customFormat="false" ht="13.5" hidden="false" customHeight="false" outlineLevel="0" collapsed="false">
      <c r="A254" s="19" t="n">
        <v>244</v>
      </c>
      <c r="B254" s="50" t="n">
        <v>5.51</v>
      </c>
      <c r="C254" s="50" t="n">
        <v>6.51</v>
      </c>
      <c r="D254" s="50" t="n">
        <v>7.51</v>
      </c>
      <c r="E254" s="50"/>
      <c r="F254" s="50" t="n">
        <v>6.01</v>
      </c>
      <c r="G254" s="50" t="n">
        <v>5.51</v>
      </c>
      <c r="H254" s="50" t="n">
        <v>5.005</v>
      </c>
      <c r="I254" s="50" t="n">
        <v>6.01</v>
      </c>
      <c r="J254" s="50" t="n">
        <v>6.01</v>
      </c>
      <c r="K254" s="50" t="n">
        <v>6.01</v>
      </c>
      <c r="M254" s="19" t="n">
        <v>244</v>
      </c>
      <c r="N254" s="46" t="n">
        <f aca="false">FLOOR(B254*$N$7, 1)</f>
        <v>330</v>
      </c>
      <c r="O254" s="46" t="n">
        <f aca="false">FLOOR(C254*$N$7, 1)</f>
        <v>390</v>
      </c>
      <c r="P254" s="46" t="n">
        <f aca="false">FLOOR(D254*$N$7, 1)</f>
        <v>450</v>
      </c>
      <c r="Q254" s="46" t="n">
        <f aca="false">FLOOR(E254*$N$7, 1)</f>
        <v>0</v>
      </c>
      <c r="R254" s="51" t="n">
        <f aca="false">FLOOR(F254*$N$7, 1)</f>
        <v>360</v>
      </c>
      <c r="S254" s="52" t="n">
        <f aca="false">FLOOR(G254*$N$7, 1)</f>
        <v>330</v>
      </c>
      <c r="T254" s="46" t="n">
        <f aca="false">FLOOR(H254*$N$7, 1)</f>
        <v>300</v>
      </c>
      <c r="U254" s="46" t="n">
        <f aca="false">FLOOR(I254*$N$7, 1)</f>
        <v>360</v>
      </c>
      <c r="V254" s="46" t="n">
        <f aca="false">FLOOR(J254*$N$7, 1)</f>
        <v>360</v>
      </c>
      <c r="W254" s="53" t="n">
        <f aca="false">FLOOR(K254*$N$7, 1)</f>
        <v>360</v>
      </c>
      <c r="Y254" s="19" t="n">
        <v>244</v>
      </c>
      <c r="Z254" s="46" t="n">
        <v>300</v>
      </c>
      <c r="AA254" s="46" t="n">
        <v>347</v>
      </c>
      <c r="AB254" s="46" t="n">
        <v>399</v>
      </c>
      <c r="AC254" s="46" t="n">
        <v>339</v>
      </c>
      <c r="AD254" s="46" t="n">
        <v>326</v>
      </c>
      <c r="AE254" s="46" t="n">
        <v>330</v>
      </c>
      <c r="AF254" s="46" t="n">
        <v>270</v>
      </c>
      <c r="AG254" s="46" t="n">
        <v>320</v>
      </c>
      <c r="AH254" s="46" t="n">
        <v>327</v>
      </c>
      <c r="AI254" s="46"/>
      <c r="AK254" s="19" t="n">
        <v>244</v>
      </c>
      <c r="AL254" s="46" t="n">
        <f aca="false">IF(Z254&gt;N254,1,0)</f>
        <v>0</v>
      </c>
      <c r="AM254" s="46" t="n">
        <f aca="false">IF(AA254&gt;O254,1,0)</f>
        <v>0</v>
      </c>
      <c r="AN254" s="46" t="n">
        <f aca="false">IF(AB254&gt;P254,1,0)</f>
        <v>0</v>
      </c>
      <c r="AO254" s="46" t="n">
        <v>0</v>
      </c>
      <c r="AP254" s="46" t="n">
        <f aca="false">IF(AD254&gt;R254,1,0)</f>
        <v>0</v>
      </c>
      <c r="AQ254" s="46" t="n">
        <f aca="false">IF(AE254&gt;S254,1,0)</f>
        <v>0</v>
      </c>
      <c r="AR254" s="46" t="n">
        <f aca="false">IF(AF254&gt;T254,1,0)</f>
        <v>0</v>
      </c>
      <c r="AS254" s="46" t="n">
        <f aca="false">IF(AG254&gt;U254,1,0)</f>
        <v>0</v>
      </c>
      <c r="AT254" s="46" t="n">
        <f aca="false">IF(AH254&gt;V254,1,0)</f>
        <v>0</v>
      </c>
      <c r="AU254" s="46" t="n">
        <f aca="false">IF(AI254&gt;W254,1,0)</f>
        <v>0</v>
      </c>
      <c r="AW254" s="19" t="n">
        <v>244</v>
      </c>
      <c r="AX254" s="46" t="n">
        <f aca="false">(N254-Z254)/2</f>
        <v>15</v>
      </c>
      <c r="AY254" s="46" t="n">
        <f aca="false">(O254-AA254)/2</f>
        <v>21.5</v>
      </c>
      <c r="AZ254" s="46" t="n">
        <f aca="false">(P254-AB254)/2</f>
        <v>25.5</v>
      </c>
      <c r="BA254" s="46" t="n">
        <f aca="false">(Q254-AC254)/2</f>
        <v>-169.5</v>
      </c>
      <c r="BB254" s="46" t="n">
        <f aca="false">(R254-AD254)/2</f>
        <v>17</v>
      </c>
      <c r="BC254" s="46" t="n">
        <f aca="false">(S254-AE254)/2</f>
        <v>0</v>
      </c>
      <c r="BD254" s="46" t="n">
        <f aca="false">(T254-AF254)/2</f>
        <v>15</v>
      </c>
      <c r="BE254" s="46" t="n">
        <f aca="false">(U254-AG254)/2</f>
        <v>20</v>
      </c>
      <c r="BF254" s="46" t="n">
        <f aca="false">(V254-AH254)/2</f>
        <v>16.5</v>
      </c>
      <c r="BG254" s="46" t="n">
        <f aca="false">(W254-AI254)/2</f>
        <v>180</v>
      </c>
    </row>
    <row r="255" customFormat="false" ht="13.5" hidden="false" customHeight="false" outlineLevel="0" collapsed="false">
      <c r="A255" s="19" t="n">
        <v>245</v>
      </c>
      <c r="B255" s="50" t="n">
        <v>4.505</v>
      </c>
      <c r="C255" s="50" t="n">
        <v>7.01</v>
      </c>
      <c r="D255" s="50" t="n">
        <v>8.51</v>
      </c>
      <c r="E255" s="50"/>
      <c r="F255" s="50" t="n">
        <v>5.51</v>
      </c>
      <c r="G255" s="50" t="n">
        <v>6.01</v>
      </c>
      <c r="H255" s="50" t="n">
        <v>5.005</v>
      </c>
      <c r="I255" s="50" t="n">
        <v>6.01</v>
      </c>
      <c r="J255" s="50" t="n">
        <v>6.01</v>
      </c>
      <c r="K255" s="50" t="n">
        <v>5.005</v>
      </c>
      <c r="M255" s="19" t="n">
        <v>245</v>
      </c>
      <c r="N255" s="46" t="n">
        <f aca="false">FLOOR(B255*$N$7, 1)</f>
        <v>270</v>
      </c>
      <c r="O255" s="46" t="n">
        <f aca="false">FLOOR(C255*$N$7, 1)</f>
        <v>420</v>
      </c>
      <c r="P255" s="46" t="n">
        <f aca="false">FLOOR(D255*$N$7, 1)</f>
        <v>510</v>
      </c>
      <c r="Q255" s="46" t="n">
        <f aca="false">FLOOR(E255*$N$7, 1)</f>
        <v>0</v>
      </c>
      <c r="R255" s="51" t="n">
        <f aca="false">FLOOR(F255*$N$7, 1)</f>
        <v>330</v>
      </c>
      <c r="S255" s="52" t="n">
        <f aca="false">FLOOR(G255*$N$7, 1)</f>
        <v>360</v>
      </c>
      <c r="T255" s="46" t="n">
        <f aca="false">FLOOR(H255*$N$7, 1)</f>
        <v>300</v>
      </c>
      <c r="U255" s="46" t="n">
        <f aca="false">FLOOR(I255*$N$7, 1)</f>
        <v>360</v>
      </c>
      <c r="V255" s="46" t="n">
        <f aca="false">FLOOR(J255*$N$7, 1)</f>
        <v>360</v>
      </c>
      <c r="W255" s="53" t="n">
        <f aca="false">FLOOR(K255*$N$7, 1)</f>
        <v>300</v>
      </c>
      <c r="Y255" s="19" t="n">
        <v>245</v>
      </c>
      <c r="Z255" s="46" t="n">
        <v>258</v>
      </c>
      <c r="AA255" s="46" t="n">
        <v>377</v>
      </c>
      <c r="AB255" s="46" t="n">
        <v>504</v>
      </c>
      <c r="AC255" s="46" t="n">
        <v>414</v>
      </c>
      <c r="AD255" s="46" t="n">
        <v>297</v>
      </c>
      <c r="AE255" s="46" t="n">
        <v>324</v>
      </c>
      <c r="AF255" s="46" t="n">
        <v>252</v>
      </c>
      <c r="AG255" s="46" t="n">
        <v>335</v>
      </c>
      <c r="AH255" s="46" t="n">
        <v>314</v>
      </c>
      <c r="AI255" s="46"/>
      <c r="AK255" s="19" t="n">
        <v>245</v>
      </c>
      <c r="AL255" s="46" t="n">
        <f aca="false">IF(Z255&gt;N255,1,0)</f>
        <v>0</v>
      </c>
      <c r="AM255" s="46" t="n">
        <f aca="false">IF(AA255&gt;O255,1,0)</f>
        <v>0</v>
      </c>
      <c r="AN255" s="46" t="n">
        <f aca="false">IF(AB255&gt;P255,1,0)</f>
        <v>0</v>
      </c>
      <c r="AO255" s="46" t="n">
        <v>0</v>
      </c>
      <c r="AP255" s="46" t="n">
        <f aca="false">IF(AD255&gt;R255,1,0)</f>
        <v>0</v>
      </c>
      <c r="AQ255" s="46" t="n">
        <f aca="false">IF(AE255&gt;S255,1,0)</f>
        <v>0</v>
      </c>
      <c r="AR255" s="46" t="n">
        <f aca="false">IF(AF255&gt;T255,1,0)</f>
        <v>0</v>
      </c>
      <c r="AS255" s="46" t="n">
        <f aca="false">IF(AG255&gt;U255,1,0)</f>
        <v>0</v>
      </c>
      <c r="AT255" s="46" t="n">
        <f aca="false">IF(AH255&gt;V255,1,0)</f>
        <v>0</v>
      </c>
      <c r="AU255" s="46" t="n">
        <f aca="false">IF(AI255&gt;W255,1,0)</f>
        <v>0</v>
      </c>
      <c r="AW255" s="19" t="n">
        <v>245</v>
      </c>
      <c r="AX255" s="46" t="n">
        <f aca="false">(N255-Z255)/2</f>
        <v>6</v>
      </c>
      <c r="AY255" s="46" t="n">
        <f aca="false">(O255-AA255)/2</f>
        <v>21.5</v>
      </c>
      <c r="AZ255" s="46" t="n">
        <f aca="false">(P255-AB255)/2</f>
        <v>3</v>
      </c>
      <c r="BA255" s="46" t="n">
        <f aca="false">(Q255-AC255)/2</f>
        <v>-207</v>
      </c>
      <c r="BB255" s="46" t="n">
        <f aca="false">(R255-AD255)/2</f>
        <v>16.5</v>
      </c>
      <c r="BC255" s="46" t="n">
        <f aca="false">(S255-AE255)/2</f>
        <v>18</v>
      </c>
      <c r="BD255" s="46" t="n">
        <f aca="false">(T255-AF255)/2</f>
        <v>24</v>
      </c>
      <c r="BE255" s="46" t="n">
        <f aca="false">(U255-AG255)/2</f>
        <v>12.5</v>
      </c>
      <c r="BF255" s="46" t="n">
        <f aca="false">(V255-AH255)/2</f>
        <v>23</v>
      </c>
      <c r="BG255" s="46" t="n">
        <f aca="false">(W255-AI255)/2</f>
        <v>150</v>
      </c>
    </row>
    <row r="256" customFormat="false" ht="13.5" hidden="false" customHeight="false" outlineLevel="0" collapsed="false">
      <c r="A256" s="19" t="n">
        <v>246</v>
      </c>
      <c r="B256" s="50" t="n">
        <v>5.51</v>
      </c>
      <c r="C256" s="50" t="n">
        <v>6.01</v>
      </c>
      <c r="D256" s="50" t="n">
        <v>6.51</v>
      </c>
      <c r="E256" s="50"/>
      <c r="F256" s="50" t="n">
        <v>6.01</v>
      </c>
      <c r="G256" s="50" t="n">
        <v>5.51</v>
      </c>
      <c r="H256" s="50" t="n">
        <v>5.005</v>
      </c>
      <c r="I256" s="50" t="n">
        <v>6.01</v>
      </c>
      <c r="J256" s="50" t="n">
        <v>5.51</v>
      </c>
      <c r="K256" s="50" t="n">
        <v>5.005</v>
      </c>
      <c r="M256" s="19" t="n">
        <v>246</v>
      </c>
      <c r="N256" s="46" t="n">
        <f aca="false">FLOOR(B256*$N$7, 1)</f>
        <v>330</v>
      </c>
      <c r="O256" s="46" t="n">
        <f aca="false">FLOOR(C256*$N$7, 1)</f>
        <v>360</v>
      </c>
      <c r="P256" s="46" t="n">
        <f aca="false">FLOOR(D256*$N$7, 1)</f>
        <v>390</v>
      </c>
      <c r="Q256" s="46" t="n">
        <f aca="false">FLOOR(E256*$N$7, 1)</f>
        <v>0</v>
      </c>
      <c r="R256" s="51" t="n">
        <f aca="false">FLOOR(F256*$N$7, 1)</f>
        <v>360</v>
      </c>
      <c r="S256" s="52" t="n">
        <f aca="false">FLOOR(G256*$N$7, 1)</f>
        <v>330</v>
      </c>
      <c r="T256" s="46" t="n">
        <f aca="false">FLOOR(H256*$N$7, 1)</f>
        <v>300</v>
      </c>
      <c r="U256" s="46" t="n">
        <f aca="false">FLOOR(I256*$N$7, 1)</f>
        <v>360</v>
      </c>
      <c r="V256" s="46" t="n">
        <f aca="false">FLOOR(J256*$N$7, 1)</f>
        <v>330</v>
      </c>
      <c r="W256" s="53" t="n">
        <f aca="false">FLOOR(K256*$N$7, 1)</f>
        <v>300</v>
      </c>
      <c r="Y256" s="19" t="n">
        <v>246</v>
      </c>
      <c r="Z256" s="46" t="n">
        <v>301</v>
      </c>
      <c r="AA256" s="46" t="n">
        <v>331</v>
      </c>
      <c r="AB256" s="46" t="n">
        <v>350</v>
      </c>
      <c r="AC256" s="46" t="n">
        <v>356</v>
      </c>
      <c r="AD256" s="46" t="n">
        <v>329</v>
      </c>
      <c r="AE256" s="46" t="n">
        <v>328</v>
      </c>
      <c r="AF256" s="46" t="n">
        <v>271</v>
      </c>
      <c r="AG256" s="46" t="n">
        <v>319</v>
      </c>
      <c r="AH256" s="46" t="n">
        <v>278</v>
      </c>
      <c r="AI256" s="46"/>
      <c r="AK256" s="19" t="n">
        <v>246</v>
      </c>
      <c r="AL256" s="46" t="n">
        <f aca="false">IF(Z256&gt;N256,1,0)</f>
        <v>0</v>
      </c>
      <c r="AM256" s="46" t="n">
        <f aca="false">IF(AA256&gt;O256,1,0)</f>
        <v>0</v>
      </c>
      <c r="AN256" s="46" t="n">
        <f aca="false">IF(AB256&gt;P256,1,0)</f>
        <v>0</v>
      </c>
      <c r="AO256" s="46" t="n">
        <v>0</v>
      </c>
      <c r="AP256" s="46" t="n">
        <f aca="false">IF(AD256&gt;R256,1,0)</f>
        <v>0</v>
      </c>
      <c r="AQ256" s="46" t="n">
        <f aca="false">IF(AE256&gt;S256,1,0)</f>
        <v>0</v>
      </c>
      <c r="AR256" s="46" t="n">
        <f aca="false">IF(AF256&gt;T256,1,0)</f>
        <v>0</v>
      </c>
      <c r="AS256" s="46" t="n">
        <f aca="false">IF(AG256&gt;U256,1,0)</f>
        <v>0</v>
      </c>
      <c r="AT256" s="46" t="n">
        <f aca="false">IF(AH256&gt;V256,1,0)</f>
        <v>0</v>
      </c>
      <c r="AU256" s="46" t="n">
        <f aca="false">IF(AI256&gt;W256,1,0)</f>
        <v>0</v>
      </c>
      <c r="AW256" s="19" t="n">
        <v>246</v>
      </c>
      <c r="AX256" s="46" t="n">
        <f aca="false">(N256-Z256)/2</f>
        <v>14.5</v>
      </c>
      <c r="AY256" s="46" t="n">
        <f aca="false">(O256-AA256)/2</f>
        <v>14.5</v>
      </c>
      <c r="AZ256" s="46" t="n">
        <f aca="false">(P256-AB256)/2</f>
        <v>20</v>
      </c>
      <c r="BA256" s="46" t="n">
        <f aca="false">(Q256-AC256)/2</f>
        <v>-178</v>
      </c>
      <c r="BB256" s="46" t="n">
        <f aca="false">(R256-AD256)/2</f>
        <v>15.5</v>
      </c>
      <c r="BC256" s="46" t="n">
        <f aca="false">(S256-AE256)/2</f>
        <v>1</v>
      </c>
      <c r="BD256" s="46" t="n">
        <f aca="false">(T256-AF256)/2</f>
        <v>14.5</v>
      </c>
      <c r="BE256" s="46" t="n">
        <f aca="false">(U256-AG256)/2</f>
        <v>20.5</v>
      </c>
      <c r="BF256" s="46" t="n">
        <f aca="false">(V256-AH256)/2</f>
        <v>26</v>
      </c>
      <c r="BG256" s="46" t="n">
        <f aca="false">(W256-AI256)/2</f>
        <v>150</v>
      </c>
    </row>
    <row r="257" customFormat="false" ht="13.5" hidden="false" customHeight="false" outlineLevel="0" collapsed="false">
      <c r="A257" s="19" t="n">
        <v>247</v>
      </c>
      <c r="B257" s="50" t="n">
        <v>5.005</v>
      </c>
      <c r="C257" s="50" t="n">
        <v>6.51</v>
      </c>
      <c r="D257" s="50" t="n">
        <v>7.01</v>
      </c>
      <c r="E257" s="50"/>
      <c r="F257" s="50" t="n">
        <v>7.01</v>
      </c>
      <c r="G257" s="50" t="n">
        <v>5.51</v>
      </c>
      <c r="H257" s="50" t="n">
        <v>6.01</v>
      </c>
      <c r="I257" s="50" t="n">
        <v>6.51</v>
      </c>
      <c r="J257" s="50" t="n">
        <v>6.01</v>
      </c>
      <c r="K257" s="50" t="n">
        <v>5.51</v>
      </c>
      <c r="M257" s="19" t="n">
        <v>247</v>
      </c>
      <c r="N257" s="46" t="n">
        <f aca="false">FLOOR(B257*$N$7, 1)</f>
        <v>300</v>
      </c>
      <c r="O257" s="46" t="n">
        <f aca="false">FLOOR(C257*$N$7, 1)</f>
        <v>390</v>
      </c>
      <c r="P257" s="46" t="n">
        <f aca="false">FLOOR(D257*$N$7, 1)</f>
        <v>420</v>
      </c>
      <c r="Q257" s="46" t="n">
        <f aca="false">FLOOR(E257*$N$7, 1)</f>
        <v>0</v>
      </c>
      <c r="R257" s="51" t="n">
        <f aca="false">FLOOR(F257*$N$7, 1)</f>
        <v>420</v>
      </c>
      <c r="S257" s="52" t="n">
        <f aca="false">FLOOR(G257*$N$7, 1)</f>
        <v>330</v>
      </c>
      <c r="T257" s="46" t="n">
        <f aca="false">FLOOR(H257*$N$7, 1)</f>
        <v>360</v>
      </c>
      <c r="U257" s="46" t="n">
        <f aca="false">FLOOR(I257*$N$7, 1)</f>
        <v>390</v>
      </c>
      <c r="V257" s="46" t="n">
        <f aca="false">FLOOR(J257*$N$7, 1)</f>
        <v>360</v>
      </c>
      <c r="W257" s="53" t="n">
        <f aca="false">FLOOR(K257*$N$7, 1)</f>
        <v>330</v>
      </c>
      <c r="Y257" s="19" t="n">
        <v>247</v>
      </c>
      <c r="Z257" s="46" t="n">
        <v>284</v>
      </c>
      <c r="AA257" s="46" t="n">
        <v>333</v>
      </c>
      <c r="AB257" s="46" t="n">
        <v>350</v>
      </c>
      <c r="AC257" s="46" t="n">
        <v>356</v>
      </c>
      <c r="AD257" s="46" t="n">
        <v>388</v>
      </c>
      <c r="AE257" s="46" t="n">
        <v>330</v>
      </c>
      <c r="AF257" s="46" t="n">
        <v>330</v>
      </c>
      <c r="AG257" s="46" t="n">
        <v>346</v>
      </c>
      <c r="AH257" s="46" t="n">
        <v>322</v>
      </c>
      <c r="AI257" s="46"/>
      <c r="AK257" s="19" t="n">
        <v>247</v>
      </c>
      <c r="AL257" s="46" t="n">
        <f aca="false">IF(Z257&gt;N257,1,0)</f>
        <v>0</v>
      </c>
      <c r="AM257" s="46" t="n">
        <f aca="false">IF(AA257&gt;O257,1,0)</f>
        <v>0</v>
      </c>
      <c r="AN257" s="46" t="n">
        <f aca="false">IF(AB257&gt;P257,1,0)</f>
        <v>0</v>
      </c>
      <c r="AO257" s="46" t="n">
        <v>0</v>
      </c>
      <c r="AP257" s="46" t="n">
        <f aca="false">IF(AD257&gt;R257,1,0)</f>
        <v>0</v>
      </c>
      <c r="AQ257" s="46" t="n">
        <f aca="false">IF(AE257&gt;S257,1,0)</f>
        <v>0</v>
      </c>
      <c r="AR257" s="46" t="n">
        <f aca="false">IF(AF257&gt;T257,1,0)</f>
        <v>0</v>
      </c>
      <c r="AS257" s="46" t="n">
        <f aca="false">IF(AG257&gt;U257,1,0)</f>
        <v>0</v>
      </c>
      <c r="AT257" s="46" t="n">
        <f aca="false">IF(AH257&gt;V257,1,0)</f>
        <v>0</v>
      </c>
      <c r="AU257" s="46" t="n">
        <f aca="false">IF(AI257&gt;W257,1,0)</f>
        <v>0</v>
      </c>
      <c r="AW257" s="19" t="n">
        <v>247</v>
      </c>
      <c r="AX257" s="46" t="n">
        <f aca="false">(N257-Z257)/2</f>
        <v>8</v>
      </c>
      <c r="AY257" s="46" t="n">
        <f aca="false">(O257-AA257)/2</f>
        <v>28.5</v>
      </c>
      <c r="AZ257" s="46" t="n">
        <f aca="false">(P257-AB257)/2</f>
        <v>35</v>
      </c>
      <c r="BA257" s="46" t="n">
        <f aca="false">(Q257-AC257)/2</f>
        <v>-178</v>
      </c>
      <c r="BB257" s="46" t="n">
        <f aca="false">(R257-AD257)/2</f>
        <v>16</v>
      </c>
      <c r="BC257" s="46" t="n">
        <f aca="false">(S257-AE257)/2</f>
        <v>0</v>
      </c>
      <c r="BD257" s="46" t="n">
        <f aca="false">(T257-AF257)/2</f>
        <v>15</v>
      </c>
      <c r="BE257" s="46" t="n">
        <f aca="false">(U257-AG257)/2</f>
        <v>22</v>
      </c>
      <c r="BF257" s="46" t="n">
        <f aca="false">(V257-AH257)/2</f>
        <v>19</v>
      </c>
      <c r="BG257" s="46" t="n">
        <f aca="false">(W257-AI257)/2</f>
        <v>165</v>
      </c>
    </row>
    <row r="258" customFormat="false" ht="13.5" hidden="false" customHeight="false" outlineLevel="0" collapsed="false">
      <c r="A258" s="19" t="n">
        <v>248</v>
      </c>
      <c r="B258" s="50" t="n">
        <v>7.01</v>
      </c>
      <c r="C258" s="50" t="n">
        <v>6.01</v>
      </c>
      <c r="D258" s="50" t="n">
        <v>7.51</v>
      </c>
      <c r="E258" s="50"/>
      <c r="F258" s="50" t="n">
        <v>6.01</v>
      </c>
      <c r="G258" s="50" t="n">
        <v>5.51</v>
      </c>
      <c r="H258" s="50" t="n">
        <v>5.005</v>
      </c>
      <c r="I258" s="50" t="n">
        <v>6.01</v>
      </c>
      <c r="J258" s="50" t="n">
        <v>6.01</v>
      </c>
      <c r="K258" s="50" t="n">
        <v>5.005</v>
      </c>
      <c r="M258" s="19" t="n">
        <v>248</v>
      </c>
      <c r="N258" s="46" t="n">
        <f aca="false">FLOOR(B258*$N$7, 1)</f>
        <v>420</v>
      </c>
      <c r="O258" s="46" t="n">
        <f aca="false">FLOOR(C258*$N$7, 1)</f>
        <v>360</v>
      </c>
      <c r="P258" s="46" t="n">
        <f aca="false">FLOOR(D258*$N$7, 1)</f>
        <v>450</v>
      </c>
      <c r="Q258" s="46" t="n">
        <f aca="false">FLOOR(E258*$N$7, 1)</f>
        <v>0</v>
      </c>
      <c r="R258" s="51" t="n">
        <f aca="false">FLOOR(F258*$N$7, 1)</f>
        <v>360</v>
      </c>
      <c r="S258" s="52" t="n">
        <f aca="false">FLOOR(G258*$N$7, 1)</f>
        <v>330</v>
      </c>
      <c r="T258" s="46" t="n">
        <f aca="false">FLOOR(H258*$N$7, 1)</f>
        <v>300</v>
      </c>
      <c r="U258" s="46" t="n">
        <f aca="false">FLOOR(I258*$N$7, 1)</f>
        <v>360</v>
      </c>
      <c r="V258" s="46" t="n">
        <f aca="false">FLOOR(J258*$N$7, 1)</f>
        <v>360</v>
      </c>
      <c r="W258" s="53" t="n">
        <f aca="false">FLOOR(K258*$N$7, 1)</f>
        <v>300</v>
      </c>
      <c r="Y258" s="19" t="n">
        <v>248</v>
      </c>
      <c r="Z258" s="46" t="n">
        <v>377</v>
      </c>
      <c r="AA258" s="46" t="n">
        <v>319</v>
      </c>
      <c r="AB258" s="46" t="n">
        <v>404</v>
      </c>
      <c r="AC258" s="46" t="n">
        <v>405</v>
      </c>
      <c r="AD258" s="46" t="n">
        <v>326</v>
      </c>
      <c r="AE258" s="46" t="n">
        <v>326</v>
      </c>
      <c r="AF258" s="46" t="n">
        <v>277</v>
      </c>
      <c r="AG258" s="46" t="n">
        <v>328</v>
      </c>
      <c r="AH258" s="46" t="n">
        <v>319</v>
      </c>
      <c r="AI258" s="46"/>
      <c r="AK258" s="19" t="n">
        <v>248</v>
      </c>
      <c r="AL258" s="46" t="n">
        <f aca="false">IF(Z258&gt;N258,1,0)</f>
        <v>0</v>
      </c>
      <c r="AM258" s="46" t="n">
        <f aca="false">IF(AA258&gt;O258,1,0)</f>
        <v>0</v>
      </c>
      <c r="AN258" s="46" t="n">
        <f aca="false">IF(AB258&gt;P258,1,0)</f>
        <v>0</v>
      </c>
      <c r="AO258" s="46" t="n">
        <v>0</v>
      </c>
      <c r="AP258" s="46" t="n">
        <f aca="false">IF(AD258&gt;R258,1,0)</f>
        <v>0</v>
      </c>
      <c r="AQ258" s="46" t="n">
        <f aca="false">IF(AE258&gt;S258,1,0)</f>
        <v>0</v>
      </c>
      <c r="AR258" s="46" t="n">
        <f aca="false">IF(AF258&gt;T258,1,0)</f>
        <v>0</v>
      </c>
      <c r="AS258" s="46" t="n">
        <f aca="false">IF(AG258&gt;U258,1,0)</f>
        <v>0</v>
      </c>
      <c r="AT258" s="46" t="n">
        <f aca="false">IF(AH258&gt;V258,1,0)</f>
        <v>0</v>
      </c>
      <c r="AU258" s="46" t="n">
        <f aca="false">IF(AI258&gt;W258,1,0)</f>
        <v>0</v>
      </c>
      <c r="AW258" s="19" t="n">
        <v>248</v>
      </c>
      <c r="AX258" s="46" t="n">
        <f aca="false">(N258-Z258)/2</f>
        <v>21.5</v>
      </c>
      <c r="AY258" s="46" t="n">
        <f aca="false">(O258-AA258)/2</f>
        <v>20.5</v>
      </c>
      <c r="AZ258" s="46" t="n">
        <f aca="false">(P258-AB258)/2</f>
        <v>23</v>
      </c>
      <c r="BA258" s="46" t="n">
        <f aca="false">(Q258-AC258)/2</f>
        <v>-202.5</v>
      </c>
      <c r="BB258" s="46" t="n">
        <f aca="false">(R258-AD258)/2</f>
        <v>17</v>
      </c>
      <c r="BC258" s="46" t="n">
        <f aca="false">(S258-AE258)/2</f>
        <v>2</v>
      </c>
      <c r="BD258" s="46" t="n">
        <f aca="false">(T258-AF258)/2</f>
        <v>11.5</v>
      </c>
      <c r="BE258" s="46" t="n">
        <f aca="false">(U258-AG258)/2</f>
        <v>16</v>
      </c>
      <c r="BF258" s="46" t="n">
        <f aca="false">(V258-AH258)/2</f>
        <v>20.5</v>
      </c>
      <c r="BG258" s="46" t="n">
        <f aca="false">(W258-AI258)/2</f>
        <v>150</v>
      </c>
    </row>
    <row r="259" customFormat="false" ht="13.5" hidden="false" customHeight="false" outlineLevel="0" collapsed="false">
      <c r="A259" s="19" t="n">
        <v>249</v>
      </c>
      <c r="B259" s="50" t="n">
        <v>5.51</v>
      </c>
      <c r="C259" s="50" t="n">
        <v>7.01</v>
      </c>
      <c r="D259" s="50" t="n">
        <v>8.01</v>
      </c>
      <c r="E259" s="50"/>
      <c r="F259" s="50" t="n">
        <v>6.01</v>
      </c>
      <c r="G259" s="50" t="n">
        <v>6.01</v>
      </c>
      <c r="H259" s="50" t="n">
        <v>6.51</v>
      </c>
      <c r="I259" s="50" t="n">
        <v>7.51</v>
      </c>
      <c r="J259" s="50" t="n">
        <v>6.51</v>
      </c>
      <c r="K259" s="50" t="n">
        <v>5.005</v>
      </c>
      <c r="M259" s="19" t="n">
        <v>249</v>
      </c>
      <c r="N259" s="46" t="n">
        <f aca="false">FLOOR(B259*$N$7, 1)</f>
        <v>330</v>
      </c>
      <c r="O259" s="46" t="n">
        <f aca="false">FLOOR(C259*$N$7, 1)</f>
        <v>420</v>
      </c>
      <c r="P259" s="46" t="n">
        <f aca="false">FLOOR(D259*$N$7, 1)</f>
        <v>480</v>
      </c>
      <c r="Q259" s="46" t="n">
        <f aca="false">FLOOR(E259*$N$7, 1)</f>
        <v>0</v>
      </c>
      <c r="R259" s="51" t="n">
        <f aca="false">FLOOR(F259*$N$7, 1)</f>
        <v>360</v>
      </c>
      <c r="S259" s="52" t="n">
        <f aca="false">FLOOR(G259*$N$7, 1)</f>
        <v>360</v>
      </c>
      <c r="T259" s="46" t="n">
        <f aca="false">FLOOR(H259*$N$7, 1)</f>
        <v>390</v>
      </c>
      <c r="U259" s="46" t="n">
        <f aca="false">FLOOR(I259*$N$7, 1)</f>
        <v>450</v>
      </c>
      <c r="V259" s="46" t="n">
        <f aca="false">FLOOR(J259*$N$7, 1)</f>
        <v>390</v>
      </c>
      <c r="W259" s="53" t="n">
        <f aca="false">FLOOR(K259*$N$7, 1)</f>
        <v>300</v>
      </c>
      <c r="Y259" s="19" t="n">
        <v>249</v>
      </c>
      <c r="Z259" s="46" t="n">
        <v>328</v>
      </c>
      <c r="AA259" s="46" t="n">
        <v>398</v>
      </c>
      <c r="AB259" s="46" t="n">
        <v>443</v>
      </c>
      <c r="AC259" s="46" t="n">
        <v>313</v>
      </c>
      <c r="AD259" s="46" t="n">
        <v>322</v>
      </c>
      <c r="AE259" s="46" t="n">
        <v>325</v>
      </c>
      <c r="AF259" s="46" t="n">
        <v>361</v>
      </c>
      <c r="AG259" s="46" t="n">
        <v>391</v>
      </c>
      <c r="AH259" s="46" t="n">
        <v>339</v>
      </c>
      <c r="AI259" s="46"/>
      <c r="AK259" s="19" t="n">
        <v>249</v>
      </c>
      <c r="AL259" s="46" t="n">
        <f aca="false">IF(Z259&gt;N259,1,0)</f>
        <v>0</v>
      </c>
      <c r="AM259" s="46" t="n">
        <f aca="false">IF(AA259&gt;O259,1,0)</f>
        <v>0</v>
      </c>
      <c r="AN259" s="46" t="n">
        <f aca="false">IF(AB259&gt;P259,1,0)</f>
        <v>0</v>
      </c>
      <c r="AO259" s="46" t="n">
        <v>0</v>
      </c>
      <c r="AP259" s="46" t="n">
        <f aca="false">IF(AD259&gt;R259,1,0)</f>
        <v>0</v>
      </c>
      <c r="AQ259" s="46" t="n">
        <f aca="false">IF(AE259&gt;S259,1,0)</f>
        <v>0</v>
      </c>
      <c r="AR259" s="46" t="n">
        <f aca="false">IF(AF259&gt;T259,1,0)</f>
        <v>0</v>
      </c>
      <c r="AS259" s="46" t="n">
        <f aca="false">IF(AG259&gt;U259,1,0)</f>
        <v>0</v>
      </c>
      <c r="AT259" s="46" t="n">
        <f aca="false">IF(AH259&gt;V259,1,0)</f>
        <v>0</v>
      </c>
      <c r="AU259" s="46" t="n">
        <f aca="false">IF(AI259&gt;W259,1,0)</f>
        <v>0</v>
      </c>
      <c r="AW259" s="19" t="n">
        <v>249</v>
      </c>
      <c r="AX259" s="46" t="n">
        <f aca="false">(N259-Z259)/2</f>
        <v>1</v>
      </c>
      <c r="AY259" s="46" t="n">
        <f aca="false">(O259-AA259)/2</f>
        <v>11</v>
      </c>
      <c r="AZ259" s="46" t="n">
        <f aca="false">(P259-AB259)/2</f>
        <v>18.5</v>
      </c>
      <c r="BA259" s="46" t="n">
        <f aca="false">(Q259-AC259)/2</f>
        <v>-156.5</v>
      </c>
      <c r="BB259" s="46" t="n">
        <f aca="false">(R259-AD259)/2</f>
        <v>19</v>
      </c>
      <c r="BC259" s="46" t="n">
        <f aca="false">(S259-AE259)/2</f>
        <v>17.5</v>
      </c>
      <c r="BD259" s="46" t="n">
        <f aca="false">(T259-AF259)/2</f>
        <v>14.5</v>
      </c>
      <c r="BE259" s="46" t="n">
        <f aca="false">(U259-AG259)/2</f>
        <v>29.5</v>
      </c>
      <c r="BF259" s="46" t="n">
        <f aca="false">(V259-AH259)/2</f>
        <v>25.5</v>
      </c>
      <c r="BG259" s="46" t="n">
        <f aca="false">(W259-AI259)/2</f>
        <v>150</v>
      </c>
    </row>
    <row r="260" customFormat="false" ht="13.5" hidden="false" customHeight="false" outlineLevel="0" collapsed="false">
      <c r="A260" s="19" t="n">
        <v>250</v>
      </c>
      <c r="B260" s="50" t="n">
        <v>5.005</v>
      </c>
      <c r="C260" s="50" t="n">
        <v>7.51</v>
      </c>
      <c r="D260" s="50" t="n">
        <v>6.51</v>
      </c>
      <c r="E260" s="50"/>
      <c r="F260" s="50" t="n">
        <v>6.01</v>
      </c>
      <c r="G260" s="50" t="n">
        <v>6.01</v>
      </c>
      <c r="H260" s="50" t="n">
        <v>5.51</v>
      </c>
      <c r="I260" s="50" t="n">
        <v>6.01</v>
      </c>
      <c r="J260" s="50" t="n">
        <v>6.51</v>
      </c>
      <c r="K260" s="50" t="n">
        <v>5.51</v>
      </c>
      <c r="M260" s="19" t="n">
        <v>250</v>
      </c>
      <c r="N260" s="46" t="n">
        <f aca="false">FLOOR(B260*$N$7, 1)</f>
        <v>300</v>
      </c>
      <c r="O260" s="46" t="n">
        <f aca="false">FLOOR(C260*$N$7, 1)</f>
        <v>450</v>
      </c>
      <c r="P260" s="46" t="n">
        <f aca="false">FLOOR(D260*$N$7, 1)</f>
        <v>390</v>
      </c>
      <c r="Q260" s="46" t="n">
        <f aca="false">FLOOR(E260*$N$7, 1)</f>
        <v>0</v>
      </c>
      <c r="R260" s="51" t="n">
        <f aca="false">FLOOR(F260*$N$7, 1)</f>
        <v>360</v>
      </c>
      <c r="S260" s="52" t="n">
        <f aca="false">FLOOR(G260*$N$7, 1)</f>
        <v>360</v>
      </c>
      <c r="T260" s="46" t="n">
        <f aca="false">FLOOR(H260*$N$7, 1)</f>
        <v>330</v>
      </c>
      <c r="U260" s="46" t="n">
        <f aca="false">FLOOR(I260*$N$7, 1)</f>
        <v>360</v>
      </c>
      <c r="V260" s="46" t="n">
        <f aca="false">FLOOR(J260*$N$7, 1)</f>
        <v>390</v>
      </c>
      <c r="W260" s="53" t="n">
        <f aca="false">FLOOR(K260*$N$7, 1)</f>
        <v>330</v>
      </c>
      <c r="Y260" s="19" t="n">
        <v>250</v>
      </c>
      <c r="Z260" s="46" t="n">
        <v>282</v>
      </c>
      <c r="AA260" s="46" t="n">
        <v>389</v>
      </c>
      <c r="AB260" s="46" t="n">
        <v>351</v>
      </c>
      <c r="AC260" s="46" t="n">
        <v>364</v>
      </c>
      <c r="AD260" s="46" t="n">
        <v>326</v>
      </c>
      <c r="AE260" s="46" t="n">
        <v>358</v>
      </c>
      <c r="AF260" s="46" t="n">
        <v>274</v>
      </c>
      <c r="AG260" s="46" t="n">
        <v>333</v>
      </c>
      <c r="AH260" s="46" t="n">
        <v>347</v>
      </c>
      <c r="AI260" s="46"/>
      <c r="AK260" s="19" t="n">
        <v>250</v>
      </c>
      <c r="AL260" s="46" t="n">
        <f aca="false">IF(Z260&gt;N260,1,0)</f>
        <v>0</v>
      </c>
      <c r="AM260" s="46" t="n">
        <f aca="false">IF(AA260&gt;O260,1,0)</f>
        <v>0</v>
      </c>
      <c r="AN260" s="46" t="n">
        <f aca="false">IF(AB260&gt;P260,1,0)</f>
        <v>0</v>
      </c>
      <c r="AO260" s="46" t="n">
        <v>0</v>
      </c>
      <c r="AP260" s="46" t="n">
        <f aca="false">IF(AD260&gt;R260,1,0)</f>
        <v>0</v>
      </c>
      <c r="AQ260" s="46" t="n">
        <f aca="false">IF(AE260&gt;S260,1,0)</f>
        <v>0</v>
      </c>
      <c r="AR260" s="46" t="n">
        <f aca="false">IF(AF260&gt;T260,1,0)</f>
        <v>0</v>
      </c>
      <c r="AS260" s="46" t="n">
        <f aca="false">IF(AG260&gt;U260,1,0)</f>
        <v>0</v>
      </c>
      <c r="AT260" s="46" t="n">
        <f aca="false">IF(AH260&gt;V260,1,0)</f>
        <v>0</v>
      </c>
      <c r="AU260" s="46" t="n">
        <f aca="false">IF(AI260&gt;W260,1,0)</f>
        <v>0</v>
      </c>
      <c r="AW260" s="19" t="n">
        <v>250</v>
      </c>
      <c r="AX260" s="46" t="n">
        <f aca="false">(N260-Z260)/2</f>
        <v>9</v>
      </c>
      <c r="AY260" s="46" t="n">
        <f aca="false">(O260-AA260)/2</f>
        <v>30.5</v>
      </c>
      <c r="AZ260" s="46" t="n">
        <f aca="false">(P260-AB260)/2</f>
        <v>19.5</v>
      </c>
      <c r="BA260" s="46" t="n">
        <f aca="false">(Q260-AC260)/2</f>
        <v>-182</v>
      </c>
      <c r="BB260" s="46" t="n">
        <f aca="false">(R260-AD260)/2</f>
        <v>17</v>
      </c>
      <c r="BC260" s="46" t="n">
        <f aca="false">(S260-AE260)/2</f>
        <v>1</v>
      </c>
      <c r="BD260" s="46" t="n">
        <f aca="false">(T260-AF260)/2</f>
        <v>28</v>
      </c>
      <c r="BE260" s="46" t="n">
        <f aca="false">(U260-AG260)/2</f>
        <v>13.5</v>
      </c>
      <c r="BF260" s="46" t="n">
        <f aca="false">(V260-AH260)/2</f>
        <v>21.5</v>
      </c>
      <c r="BG260" s="46" t="n">
        <f aca="false">(W260-AI260)/2</f>
        <v>165</v>
      </c>
    </row>
    <row r="261" customFormat="false" ht="13.5" hidden="false" customHeight="false" outlineLevel="0" collapsed="false">
      <c r="A261" s="19" t="n">
        <v>251</v>
      </c>
      <c r="B261" s="50" t="n">
        <v>5.005</v>
      </c>
      <c r="C261" s="50" t="n">
        <v>7.51</v>
      </c>
      <c r="D261" s="50" t="n">
        <v>6.51</v>
      </c>
      <c r="E261" s="50"/>
      <c r="F261" s="50" t="n">
        <v>5.51</v>
      </c>
      <c r="G261" s="50" t="n">
        <v>6.01</v>
      </c>
      <c r="H261" s="50" t="n">
        <v>5.005</v>
      </c>
      <c r="I261" s="50" t="n">
        <v>6.51</v>
      </c>
      <c r="J261" s="50" t="n">
        <v>6.01</v>
      </c>
      <c r="K261" s="50" t="n">
        <v>5.005</v>
      </c>
      <c r="M261" s="19" t="n">
        <v>251</v>
      </c>
      <c r="N261" s="46" t="n">
        <f aca="false">FLOOR(B261*$N$7, 1)</f>
        <v>300</v>
      </c>
      <c r="O261" s="46" t="n">
        <f aca="false">FLOOR(C261*$N$7, 1)</f>
        <v>450</v>
      </c>
      <c r="P261" s="46" t="n">
        <f aca="false">FLOOR(D261*$N$7, 1)</f>
        <v>390</v>
      </c>
      <c r="Q261" s="46" t="n">
        <f aca="false">FLOOR(E261*$N$7, 1)</f>
        <v>0</v>
      </c>
      <c r="R261" s="51" t="n">
        <f aca="false">FLOOR(F261*$N$7, 1)</f>
        <v>330</v>
      </c>
      <c r="S261" s="52" t="n">
        <f aca="false">FLOOR(G261*$N$7, 1)</f>
        <v>360</v>
      </c>
      <c r="T261" s="46" t="n">
        <f aca="false">FLOOR(H261*$N$7, 1)</f>
        <v>300</v>
      </c>
      <c r="U261" s="46" t="n">
        <f aca="false">FLOOR(I261*$N$7, 1)</f>
        <v>390</v>
      </c>
      <c r="V261" s="46" t="n">
        <f aca="false">FLOOR(J261*$N$7, 1)</f>
        <v>360</v>
      </c>
      <c r="W261" s="53" t="n">
        <f aca="false">FLOOR(K261*$N$7, 1)</f>
        <v>300</v>
      </c>
      <c r="Y261" s="19" t="n">
        <v>251</v>
      </c>
      <c r="Z261" s="46" t="n">
        <v>266</v>
      </c>
      <c r="AA261" s="46" t="n">
        <v>383</v>
      </c>
      <c r="AB261" s="46" t="n">
        <v>390</v>
      </c>
      <c r="AC261" s="46" t="n">
        <v>442</v>
      </c>
      <c r="AD261" s="46" t="n">
        <v>328</v>
      </c>
      <c r="AE261" s="46" t="n">
        <v>355</v>
      </c>
      <c r="AF261" s="46" t="n">
        <v>276</v>
      </c>
      <c r="AG261" s="46" t="n">
        <v>336</v>
      </c>
      <c r="AH261" s="46" t="n">
        <v>316</v>
      </c>
      <c r="AI261" s="46"/>
      <c r="AK261" s="19" t="n">
        <v>251</v>
      </c>
      <c r="AL261" s="46" t="n">
        <f aca="false">IF(Z261&gt;N261,1,0)</f>
        <v>0</v>
      </c>
      <c r="AM261" s="46" t="n">
        <f aca="false">IF(AA261&gt;O261,1,0)</f>
        <v>0</v>
      </c>
      <c r="AN261" s="46" t="n">
        <f aca="false">IF(AB261&gt;P261,1,0)</f>
        <v>0</v>
      </c>
      <c r="AO261" s="46" t="n">
        <v>0</v>
      </c>
      <c r="AP261" s="46" t="n">
        <f aca="false">IF(AD261&gt;R261,1,0)</f>
        <v>0</v>
      </c>
      <c r="AQ261" s="46" t="n">
        <f aca="false">IF(AE261&gt;S261,1,0)</f>
        <v>0</v>
      </c>
      <c r="AR261" s="46" t="n">
        <f aca="false">IF(AF261&gt;T261,1,0)</f>
        <v>0</v>
      </c>
      <c r="AS261" s="46" t="n">
        <f aca="false">IF(AG261&gt;U261,1,0)</f>
        <v>0</v>
      </c>
      <c r="AT261" s="46" t="n">
        <f aca="false">IF(AH261&gt;V261,1,0)</f>
        <v>0</v>
      </c>
      <c r="AU261" s="46" t="n">
        <f aca="false">IF(AI261&gt;W261,1,0)</f>
        <v>0</v>
      </c>
      <c r="AW261" s="19" t="n">
        <v>251</v>
      </c>
      <c r="AX261" s="46" t="n">
        <f aca="false">(N261-Z261)/2</f>
        <v>17</v>
      </c>
      <c r="AY261" s="46" t="n">
        <f aca="false">(O261-AA261)/2</f>
        <v>33.5</v>
      </c>
      <c r="AZ261" s="46" t="n">
        <f aca="false">(P261-AB261)/2</f>
        <v>0</v>
      </c>
      <c r="BA261" s="46" t="n">
        <f aca="false">(Q261-AC261)/2</f>
        <v>-221</v>
      </c>
      <c r="BB261" s="46" t="n">
        <f aca="false">(R261-AD261)/2</f>
        <v>1</v>
      </c>
      <c r="BC261" s="46" t="n">
        <f aca="false">(S261-AE261)/2</f>
        <v>2.5</v>
      </c>
      <c r="BD261" s="46" t="n">
        <f aca="false">(T261-AF261)/2</f>
        <v>12</v>
      </c>
      <c r="BE261" s="46" t="n">
        <f aca="false">(U261-AG261)/2</f>
        <v>27</v>
      </c>
      <c r="BF261" s="46" t="n">
        <f aca="false">(V261-AH261)/2</f>
        <v>22</v>
      </c>
      <c r="BG261" s="46" t="n">
        <f aca="false">(W261-AI261)/2</f>
        <v>150</v>
      </c>
    </row>
    <row r="262" customFormat="false" ht="13.5" hidden="false" customHeight="false" outlineLevel="0" collapsed="false">
      <c r="A262" s="19" t="n">
        <v>252</v>
      </c>
      <c r="B262" s="50" t="n">
        <v>5.005</v>
      </c>
      <c r="C262" s="50" t="n">
        <v>7.01</v>
      </c>
      <c r="D262" s="50" t="n">
        <v>6.51</v>
      </c>
      <c r="E262" s="50"/>
      <c r="F262" s="50" t="n">
        <v>6.51</v>
      </c>
      <c r="G262" s="50" t="n">
        <v>5.51</v>
      </c>
      <c r="H262" s="50" t="n">
        <v>5.51</v>
      </c>
      <c r="I262" s="50" t="n">
        <v>5.51</v>
      </c>
      <c r="J262" s="50" t="n">
        <v>6.01</v>
      </c>
      <c r="K262" s="50" t="n">
        <v>5.005</v>
      </c>
      <c r="M262" s="19" t="n">
        <v>252</v>
      </c>
      <c r="N262" s="46" t="n">
        <f aca="false">FLOOR(B262*$N$7, 1)</f>
        <v>300</v>
      </c>
      <c r="O262" s="46" t="n">
        <f aca="false">FLOOR(C262*$N$7, 1)</f>
        <v>420</v>
      </c>
      <c r="P262" s="46" t="n">
        <f aca="false">FLOOR(D262*$N$7, 1)</f>
        <v>390</v>
      </c>
      <c r="Q262" s="46" t="n">
        <f aca="false">FLOOR(E262*$N$7, 1)</f>
        <v>0</v>
      </c>
      <c r="R262" s="51" t="n">
        <f aca="false">FLOOR(F262*$N$7, 1)</f>
        <v>390</v>
      </c>
      <c r="S262" s="52" t="n">
        <f aca="false">FLOOR(G262*$N$7, 1)</f>
        <v>330</v>
      </c>
      <c r="T262" s="46" t="n">
        <f aca="false">FLOOR(H262*$N$7, 1)</f>
        <v>330</v>
      </c>
      <c r="U262" s="46" t="n">
        <f aca="false">FLOOR(I262*$N$7, 1)</f>
        <v>330</v>
      </c>
      <c r="V262" s="46" t="n">
        <f aca="false">FLOOR(J262*$N$7, 1)</f>
        <v>360</v>
      </c>
      <c r="W262" s="53" t="n">
        <f aca="false">FLOOR(K262*$N$7, 1)</f>
        <v>300</v>
      </c>
      <c r="Y262" s="19" t="n">
        <v>252</v>
      </c>
      <c r="Z262" s="46" t="n">
        <v>282</v>
      </c>
      <c r="AA262" s="46" t="n">
        <v>382</v>
      </c>
      <c r="AB262" s="46" t="n">
        <v>345</v>
      </c>
      <c r="AC262" s="46" t="n">
        <v>458</v>
      </c>
      <c r="AD262" s="46" t="n">
        <v>356</v>
      </c>
      <c r="AE262" s="46" t="n">
        <v>328</v>
      </c>
      <c r="AF262" s="46" t="n">
        <v>291</v>
      </c>
      <c r="AG262" s="46" t="n">
        <v>295</v>
      </c>
      <c r="AH262" s="46" t="n">
        <v>305</v>
      </c>
      <c r="AI262" s="46"/>
      <c r="AK262" s="19" t="n">
        <v>252</v>
      </c>
      <c r="AL262" s="46" t="n">
        <f aca="false">IF(Z262&gt;N262,1,0)</f>
        <v>0</v>
      </c>
      <c r="AM262" s="46" t="n">
        <f aca="false">IF(AA262&gt;O262,1,0)</f>
        <v>0</v>
      </c>
      <c r="AN262" s="46" t="n">
        <f aca="false">IF(AB262&gt;P262,1,0)</f>
        <v>0</v>
      </c>
      <c r="AO262" s="46" t="n">
        <v>0</v>
      </c>
      <c r="AP262" s="46" t="n">
        <f aca="false">IF(AD262&gt;R262,1,0)</f>
        <v>0</v>
      </c>
      <c r="AQ262" s="46" t="n">
        <f aca="false">IF(AE262&gt;S262,1,0)</f>
        <v>0</v>
      </c>
      <c r="AR262" s="46" t="n">
        <f aca="false">IF(AF262&gt;T262,1,0)</f>
        <v>0</v>
      </c>
      <c r="AS262" s="46" t="n">
        <f aca="false">IF(AG262&gt;U262,1,0)</f>
        <v>0</v>
      </c>
      <c r="AT262" s="46" t="n">
        <f aca="false">IF(AH262&gt;V262,1,0)</f>
        <v>0</v>
      </c>
      <c r="AU262" s="46" t="n">
        <f aca="false">IF(AI262&gt;W262,1,0)</f>
        <v>0</v>
      </c>
      <c r="AW262" s="19" t="n">
        <v>252</v>
      </c>
      <c r="AX262" s="46" t="n">
        <f aca="false">(N262-Z262)/2</f>
        <v>9</v>
      </c>
      <c r="AY262" s="46" t="n">
        <f aca="false">(O262-AA262)/2</f>
        <v>19</v>
      </c>
      <c r="AZ262" s="46" t="n">
        <f aca="false">(P262-AB262)/2</f>
        <v>22.5</v>
      </c>
      <c r="BA262" s="46" t="n">
        <f aca="false">(Q262-AC262)/2</f>
        <v>-229</v>
      </c>
      <c r="BB262" s="46" t="n">
        <f aca="false">(R262-AD262)/2</f>
        <v>17</v>
      </c>
      <c r="BC262" s="46" t="n">
        <f aca="false">(S262-AE262)/2</f>
        <v>1</v>
      </c>
      <c r="BD262" s="46" t="n">
        <f aca="false">(T262-AF262)/2</f>
        <v>19.5</v>
      </c>
      <c r="BE262" s="46" t="n">
        <f aca="false">(U262-AG262)/2</f>
        <v>17.5</v>
      </c>
      <c r="BF262" s="46" t="n">
        <f aca="false">(V262-AH262)/2</f>
        <v>27.5</v>
      </c>
      <c r="BG262" s="46" t="n">
        <f aca="false">(W262-AI262)/2</f>
        <v>150</v>
      </c>
    </row>
    <row r="263" customFormat="false" ht="13.5" hidden="false" customHeight="false" outlineLevel="0" collapsed="false">
      <c r="A263" s="19" t="n">
        <v>253</v>
      </c>
      <c r="B263" s="50" t="n">
        <v>5.005</v>
      </c>
      <c r="C263" s="50" t="n">
        <v>7.01</v>
      </c>
      <c r="D263" s="50" t="n">
        <v>7.51</v>
      </c>
      <c r="E263" s="50"/>
      <c r="F263" s="50" t="n">
        <v>6.01</v>
      </c>
      <c r="G263" s="50" t="n">
        <v>5.51</v>
      </c>
      <c r="H263" s="50" t="n">
        <v>5.005</v>
      </c>
      <c r="I263" s="50" t="n">
        <v>6.01</v>
      </c>
      <c r="J263" s="50" t="n">
        <v>5.51</v>
      </c>
      <c r="K263" s="50" t="n">
        <v>5.51</v>
      </c>
      <c r="M263" s="19" t="n">
        <v>253</v>
      </c>
      <c r="N263" s="46" t="n">
        <f aca="false">FLOOR(B263*$N$7, 1)</f>
        <v>300</v>
      </c>
      <c r="O263" s="46" t="n">
        <f aca="false">FLOOR(C263*$N$7, 1)</f>
        <v>420</v>
      </c>
      <c r="P263" s="46" t="n">
        <f aca="false">FLOOR(D263*$N$7, 1)</f>
        <v>450</v>
      </c>
      <c r="Q263" s="46" t="n">
        <f aca="false">FLOOR(E263*$N$7, 1)</f>
        <v>0</v>
      </c>
      <c r="R263" s="51" t="n">
        <f aca="false">FLOOR(F263*$N$7, 1)</f>
        <v>360</v>
      </c>
      <c r="S263" s="52" t="n">
        <f aca="false">FLOOR(G263*$N$7, 1)</f>
        <v>330</v>
      </c>
      <c r="T263" s="46" t="n">
        <f aca="false">FLOOR(H263*$N$7, 1)</f>
        <v>300</v>
      </c>
      <c r="U263" s="46" t="n">
        <f aca="false">FLOOR(I263*$N$7, 1)</f>
        <v>360</v>
      </c>
      <c r="V263" s="46" t="n">
        <f aca="false">FLOOR(J263*$N$7, 1)</f>
        <v>330</v>
      </c>
      <c r="W263" s="53" t="n">
        <f aca="false">FLOOR(K263*$N$7, 1)</f>
        <v>330</v>
      </c>
      <c r="Y263" s="19" t="n">
        <v>253</v>
      </c>
      <c r="Z263" s="46" t="n">
        <v>273</v>
      </c>
      <c r="AA263" s="46" t="n">
        <v>350</v>
      </c>
      <c r="AB263" s="46" t="n">
        <v>404</v>
      </c>
      <c r="AC263" s="46" t="n">
        <v>352</v>
      </c>
      <c r="AD263" s="46" t="n">
        <v>358</v>
      </c>
      <c r="AE263" s="46" t="n">
        <v>326</v>
      </c>
      <c r="AF263" s="46" t="n">
        <v>259</v>
      </c>
      <c r="AG263" s="46" t="n">
        <v>305</v>
      </c>
      <c r="AH263" s="46" t="n">
        <v>307</v>
      </c>
      <c r="AI263" s="46"/>
      <c r="AK263" s="19" t="n">
        <v>253</v>
      </c>
      <c r="AL263" s="46" t="n">
        <f aca="false">IF(Z263&gt;N263,1,0)</f>
        <v>0</v>
      </c>
      <c r="AM263" s="46" t="n">
        <f aca="false">IF(AA263&gt;O263,1,0)</f>
        <v>0</v>
      </c>
      <c r="AN263" s="46" t="n">
        <f aca="false">IF(AB263&gt;P263,1,0)</f>
        <v>0</v>
      </c>
      <c r="AO263" s="46" t="n">
        <v>0</v>
      </c>
      <c r="AP263" s="46" t="n">
        <f aca="false">IF(AD263&gt;R263,1,0)</f>
        <v>0</v>
      </c>
      <c r="AQ263" s="46" t="n">
        <f aca="false">IF(AE263&gt;S263,1,0)</f>
        <v>0</v>
      </c>
      <c r="AR263" s="46" t="n">
        <f aca="false">IF(AF263&gt;T263,1,0)</f>
        <v>0</v>
      </c>
      <c r="AS263" s="46" t="n">
        <f aca="false">IF(AG263&gt;U263,1,0)</f>
        <v>0</v>
      </c>
      <c r="AT263" s="46" t="n">
        <f aca="false">IF(AH263&gt;V263,1,0)</f>
        <v>0</v>
      </c>
      <c r="AU263" s="46" t="n">
        <f aca="false">IF(AI263&gt;W263,1,0)</f>
        <v>0</v>
      </c>
      <c r="AW263" s="19" t="n">
        <v>253</v>
      </c>
      <c r="AX263" s="46" t="n">
        <f aca="false">(N263-Z263)/2</f>
        <v>13.5</v>
      </c>
      <c r="AY263" s="46" t="n">
        <f aca="false">(O263-AA263)/2</f>
        <v>35</v>
      </c>
      <c r="AZ263" s="46" t="n">
        <f aca="false">(P263-AB263)/2</f>
        <v>23</v>
      </c>
      <c r="BA263" s="46" t="n">
        <f aca="false">(Q263-AC263)/2</f>
        <v>-176</v>
      </c>
      <c r="BB263" s="46" t="n">
        <f aca="false">(R263-AD263)/2</f>
        <v>1</v>
      </c>
      <c r="BC263" s="46" t="n">
        <f aca="false">(S263-AE263)/2</f>
        <v>2</v>
      </c>
      <c r="BD263" s="46" t="n">
        <f aca="false">(T263-AF263)/2</f>
        <v>20.5</v>
      </c>
      <c r="BE263" s="46" t="n">
        <f aca="false">(U263-AG263)/2</f>
        <v>27.5</v>
      </c>
      <c r="BF263" s="46" t="n">
        <f aca="false">(V263-AH263)/2</f>
        <v>11.5</v>
      </c>
      <c r="BG263" s="46" t="n">
        <f aca="false">(W263-AI263)/2</f>
        <v>165</v>
      </c>
    </row>
    <row r="264" customFormat="false" ht="13.5" hidden="false" customHeight="false" outlineLevel="0" collapsed="false">
      <c r="A264" s="19" t="n">
        <v>254</v>
      </c>
      <c r="B264" s="50" t="n">
        <v>4.505</v>
      </c>
      <c r="C264" s="50" t="n">
        <v>7.01</v>
      </c>
      <c r="D264" s="50" t="n">
        <v>7.51</v>
      </c>
      <c r="E264" s="50"/>
      <c r="F264" s="50" t="n">
        <v>6.01</v>
      </c>
      <c r="G264" s="50" t="n">
        <v>5.51</v>
      </c>
      <c r="H264" s="50" t="n">
        <v>5.005</v>
      </c>
      <c r="I264" s="50" t="n">
        <v>6.01</v>
      </c>
      <c r="J264" s="50" t="n">
        <v>5.51</v>
      </c>
      <c r="K264" s="50" t="n">
        <v>5.51</v>
      </c>
      <c r="M264" s="19" t="n">
        <v>254</v>
      </c>
      <c r="N264" s="46" t="n">
        <f aca="false">FLOOR(B264*$N$7, 1)</f>
        <v>270</v>
      </c>
      <c r="O264" s="46" t="n">
        <f aca="false">FLOOR(C264*$N$7, 1)</f>
        <v>420</v>
      </c>
      <c r="P264" s="46" t="n">
        <f aca="false">FLOOR(D264*$N$7, 1)</f>
        <v>450</v>
      </c>
      <c r="Q264" s="46" t="n">
        <f aca="false">FLOOR(E264*$N$7, 1)</f>
        <v>0</v>
      </c>
      <c r="R264" s="51" t="n">
        <f aca="false">FLOOR(F264*$N$7, 1)</f>
        <v>360</v>
      </c>
      <c r="S264" s="52" t="n">
        <f aca="false">FLOOR(G264*$N$7, 1)</f>
        <v>330</v>
      </c>
      <c r="T264" s="46" t="n">
        <f aca="false">FLOOR(H264*$N$7, 1)</f>
        <v>300</v>
      </c>
      <c r="U264" s="46" t="n">
        <f aca="false">FLOOR(I264*$N$7, 1)</f>
        <v>360</v>
      </c>
      <c r="V264" s="46" t="n">
        <f aca="false">FLOOR(J264*$N$7, 1)</f>
        <v>330</v>
      </c>
      <c r="W264" s="53" t="n">
        <f aca="false">FLOOR(K264*$N$7, 1)</f>
        <v>330</v>
      </c>
      <c r="Y264" s="19" t="n">
        <v>254</v>
      </c>
      <c r="Z264" s="46" t="n">
        <v>268</v>
      </c>
      <c r="AA264" s="46" t="n">
        <v>376</v>
      </c>
      <c r="AB264" s="46" t="n">
        <v>413</v>
      </c>
      <c r="AC264" s="46" t="n">
        <v>361</v>
      </c>
      <c r="AD264" s="46" t="n">
        <v>326</v>
      </c>
      <c r="AE264" s="46" t="n">
        <v>326</v>
      </c>
      <c r="AF264" s="46" t="n">
        <v>269</v>
      </c>
      <c r="AG264" s="46" t="n">
        <v>328</v>
      </c>
      <c r="AH264" s="46" t="n">
        <v>279</v>
      </c>
      <c r="AI264" s="46"/>
      <c r="AK264" s="19" t="n">
        <v>254</v>
      </c>
      <c r="AL264" s="46" t="n">
        <f aca="false">IF(Z264&gt;N264,1,0)</f>
        <v>0</v>
      </c>
      <c r="AM264" s="46" t="n">
        <f aca="false">IF(AA264&gt;O264,1,0)</f>
        <v>0</v>
      </c>
      <c r="AN264" s="46" t="n">
        <f aca="false">IF(AB264&gt;P264,1,0)</f>
        <v>0</v>
      </c>
      <c r="AO264" s="46" t="n">
        <v>0</v>
      </c>
      <c r="AP264" s="46" t="n">
        <f aca="false">IF(AD264&gt;R264,1,0)</f>
        <v>0</v>
      </c>
      <c r="AQ264" s="46" t="n">
        <f aca="false">IF(AE264&gt;S264,1,0)</f>
        <v>0</v>
      </c>
      <c r="AR264" s="46" t="n">
        <f aca="false">IF(AF264&gt;T264,1,0)</f>
        <v>0</v>
      </c>
      <c r="AS264" s="46" t="n">
        <f aca="false">IF(AG264&gt;U264,1,0)</f>
        <v>0</v>
      </c>
      <c r="AT264" s="46" t="n">
        <f aca="false">IF(AH264&gt;V264,1,0)</f>
        <v>0</v>
      </c>
      <c r="AU264" s="46" t="n">
        <f aca="false">IF(AI264&gt;W264,1,0)</f>
        <v>0</v>
      </c>
      <c r="AW264" s="19" t="n">
        <v>254</v>
      </c>
      <c r="AX264" s="46" t="n">
        <f aca="false">(N264-Z264)/2</f>
        <v>1</v>
      </c>
      <c r="AY264" s="46" t="n">
        <f aca="false">(O264-AA264)/2</f>
        <v>22</v>
      </c>
      <c r="AZ264" s="46" t="n">
        <f aca="false">(P264-AB264)/2</f>
        <v>18.5</v>
      </c>
      <c r="BA264" s="46" t="n">
        <f aca="false">(Q264-AC264)/2</f>
        <v>-180.5</v>
      </c>
      <c r="BB264" s="46" t="n">
        <f aca="false">(R264-AD264)/2</f>
        <v>17</v>
      </c>
      <c r="BC264" s="46" t="n">
        <f aca="false">(S264-AE264)/2</f>
        <v>2</v>
      </c>
      <c r="BD264" s="46" t="n">
        <f aca="false">(T264-AF264)/2</f>
        <v>15.5</v>
      </c>
      <c r="BE264" s="46" t="n">
        <f aca="false">(U264-AG264)/2</f>
        <v>16</v>
      </c>
      <c r="BF264" s="46" t="n">
        <f aca="false">(V264-AH264)/2</f>
        <v>25.5</v>
      </c>
      <c r="BG264" s="46" t="n">
        <f aca="false">(W264-AI264)/2</f>
        <v>165</v>
      </c>
    </row>
    <row r="265" customFormat="false" ht="13.5" hidden="false" customHeight="false" outlineLevel="0" collapsed="false">
      <c r="A265" s="19" t="n">
        <v>255</v>
      </c>
      <c r="B265" s="50" t="n">
        <v>6.01</v>
      </c>
      <c r="C265" s="50" t="n">
        <v>8.01</v>
      </c>
      <c r="D265" s="50" t="n">
        <v>6.51</v>
      </c>
      <c r="E265" s="50"/>
      <c r="F265" s="50" t="n">
        <v>6.01</v>
      </c>
      <c r="G265" s="50" t="n">
        <v>5.51</v>
      </c>
      <c r="H265" s="50" t="n">
        <v>6.51</v>
      </c>
      <c r="I265" s="50" t="n">
        <v>6.51</v>
      </c>
      <c r="J265" s="50" t="n">
        <v>5.51</v>
      </c>
      <c r="K265" s="50" t="n">
        <v>6.01</v>
      </c>
      <c r="M265" s="19" t="n">
        <v>255</v>
      </c>
      <c r="N265" s="46" t="n">
        <f aca="false">FLOOR(B265*$N$7, 1)</f>
        <v>360</v>
      </c>
      <c r="O265" s="46" t="n">
        <f aca="false">FLOOR(C265*$N$7, 1)</f>
        <v>480</v>
      </c>
      <c r="P265" s="46" t="n">
        <f aca="false">FLOOR(D265*$N$7, 1)</f>
        <v>390</v>
      </c>
      <c r="Q265" s="46" t="n">
        <f aca="false">FLOOR(E265*$N$7, 1)</f>
        <v>0</v>
      </c>
      <c r="R265" s="51" t="n">
        <f aca="false">FLOOR(F265*$N$7, 1)</f>
        <v>360</v>
      </c>
      <c r="S265" s="52" t="n">
        <f aca="false">FLOOR(G265*$N$7, 1)</f>
        <v>330</v>
      </c>
      <c r="T265" s="46" t="n">
        <f aca="false">FLOOR(H265*$N$7, 1)</f>
        <v>390</v>
      </c>
      <c r="U265" s="46" t="n">
        <f aca="false">FLOOR(I265*$N$7, 1)</f>
        <v>390</v>
      </c>
      <c r="V265" s="46" t="n">
        <f aca="false">FLOOR(J265*$N$7, 1)</f>
        <v>330</v>
      </c>
      <c r="W265" s="53" t="n">
        <f aca="false">FLOOR(K265*$N$7, 1)</f>
        <v>360</v>
      </c>
      <c r="Y265" s="19" t="n">
        <v>255</v>
      </c>
      <c r="Z265" s="46" t="n">
        <v>333</v>
      </c>
      <c r="AA265" s="46" t="n">
        <v>414</v>
      </c>
      <c r="AB265" s="46" t="n">
        <v>358</v>
      </c>
      <c r="AC265" s="46" t="n">
        <v>298</v>
      </c>
      <c r="AD265" s="46" t="n">
        <v>330</v>
      </c>
      <c r="AE265" s="46" t="n">
        <v>326</v>
      </c>
      <c r="AF265" s="46" t="n">
        <v>350</v>
      </c>
      <c r="AG265" s="46" t="n">
        <v>353</v>
      </c>
      <c r="AH265" s="46" t="n">
        <v>303</v>
      </c>
      <c r="AI265" s="46"/>
      <c r="AK265" s="19" t="n">
        <v>255</v>
      </c>
      <c r="AL265" s="46" t="n">
        <f aca="false">IF(Z265&gt;N265,1,0)</f>
        <v>0</v>
      </c>
      <c r="AM265" s="46" t="n">
        <f aca="false">IF(AA265&gt;O265,1,0)</f>
        <v>0</v>
      </c>
      <c r="AN265" s="46" t="n">
        <f aca="false">IF(AB265&gt;P265,1,0)</f>
        <v>0</v>
      </c>
      <c r="AO265" s="46" t="n">
        <v>0</v>
      </c>
      <c r="AP265" s="46" t="n">
        <f aca="false">IF(AD265&gt;R265,1,0)</f>
        <v>0</v>
      </c>
      <c r="AQ265" s="46" t="n">
        <f aca="false">IF(AE265&gt;S265,1,0)</f>
        <v>0</v>
      </c>
      <c r="AR265" s="46" t="n">
        <f aca="false">IF(AF265&gt;T265,1,0)</f>
        <v>0</v>
      </c>
      <c r="AS265" s="46" t="n">
        <f aca="false">IF(AG265&gt;U265,1,0)</f>
        <v>0</v>
      </c>
      <c r="AT265" s="46" t="n">
        <f aca="false">IF(AH265&gt;V265,1,0)</f>
        <v>0</v>
      </c>
      <c r="AU265" s="46" t="n">
        <f aca="false">IF(AI265&gt;W265,1,0)</f>
        <v>0</v>
      </c>
      <c r="AW265" s="19" t="n">
        <v>255</v>
      </c>
      <c r="AX265" s="46" t="n">
        <f aca="false">(N265-Z265)/2</f>
        <v>13.5</v>
      </c>
      <c r="AY265" s="46" t="n">
        <f aca="false">(O265-AA265)/2</f>
        <v>33</v>
      </c>
      <c r="AZ265" s="46" t="n">
        <f aca="false">(P265-AB265)/2</f>
        <v>16</v>
      </c>
      <c r="BA265" s="46" t="n">
        <f aca="false">(Q265-AC265)/2</f>
        <v>-149</v>
      </c>
      <c r="BB265" s="46" t="n">
        <f aca="false">(R265-AD265)/2</f>
        <v>15</v>
      </c>
      <c r="BC265" s="46" t="n">
        <f aca="false">(S265-AE265)/2</f>
        <v>2</v>
      </c>
      <c r="BD265" s="46" t="n">
        <f aca="false">(T265-AF265)/2</f>
        <v>20</v>
      </c>
      <c r="BE265" s="46" t="n">
        <f aca="false">(U265-AG265)/2</f>
        <v>18.5</v>
      </c>
      <c r="BF265" s="46" t="n">
        <f aca="false">(V265-AH265)/2</f>
        <v>13.5</v>
      </c>
      <c r="BG265" s="46" t="n">
        <f aca="false">(W265-AI265)/2</f>
        <v>180</v>
      </c>
    </row>
    <row r="266" customFormat="false" ht="13.5" hidden="false" customHeight="false" outlineLevel="0" collapsed="false">
      <c r="A266" s="19" t="n">
        <v>256</v>
      </c>
      <c r="B266" s="50" t="n">
        <v>5.005</v>
      </c>
      <c r="C266" s="50" t="n">
        <v>7.01</v>
      </c>
      <c r="D266" s="50" t="n">
        <v>7.01</v>
      </c>
      <c r="E266" s="50"/>
      <c r="F266" s="50" t="n">
        <v>5.51</v>
      </c>
      <c r="G266" s="50" t="n">
        <v>5.51</v>
      </c>
      <c r="H266" s="50" t="n">
        <v>5.51</v>
      </c>
      <c r="I266" s="50" t="n">
        <v>5.51</v>
      </c>
      <c r="J266" s="50" t="n">
        <v>5.51</v>
      </c>
      <c r="K266" s="50" t="n">
        <v>5.51</v>
      </c>
      <c r="M266" s="19" t="n">
        <v>256</v>
      </c>
      <c r="N266" s="46" t="n">
        <f aca="false">FLOOR(B266*$N$7, 1)</f>
        <v>300</v>
      </c>
      <c r="O266" s="46" t="n">
        <f aca="false">FLOOR(C266*$N$7, 1)</f>
        <v>420</v>
      </c>
      <c r="P266" s="46" t="n">
        <f aca="false">FLOOR(D266*$N$7, 1)</f>
        <v>420</v>
      </c>
      <c r="Q266" s="46" t="n">
        <f aca="false">FLOOR(E266*$N$7, 1)</f>
        <v>0</v>
      </c>
      <c r="R266" s="51" t="n">
        <f aca="false">FLOOR(F266*$N$7, 1)</f>
        <v>330</v>
      </c>
      <c r="S266" s="52" t="n">
        <f aca="false">FLOOR(G266*$N$7, 1)</f>
        <v>330</v>
      </c>
      <c r="T266" s="46" t="n">
        <f aca="false">FLOOR(H266*$N$7, 1)</f>
        <v>330</v>
      </c>
      <c r="U266" s="46" t="n">
        <f aca="false">FLOOR(I266*$N$7, 1)</f>
        <v>330</v>
      </c>
      <c r="V266" s="46" t="n">
        <f aca="false">FLOOR(J266*$N$7, 1)</f>
        <v>330</v>
      </c>
      <c r="W266" s="53" t="n">
        <f aca="false">FLOOR(K266*$N$7, 1)</f>
        <v>330</v>
      </c>
      <c r="Y266" s="19" t="n">
        <v>256</v>
      </c>
      <c r="Z266" s="46" t="n">
        <v>265</v>
      </c>
      <c r="AA266" s="46" t="n">
        <v>361</v>
      </c>
      <c r="AB266" s="46" t="n">
        <v>377</v>
      </c>
      <c r="AC266" s="46" t="n">
        <v>308</v>
      </c>
      <c r="AD266" s="46" t="n">
        <v>298</v>
      </c>
      <c r="AE266" s="46" t="n">
        <v>328</v>
      </c>
      <c r="AF266" s="46" t="n">
        <v>288</v>
      </c>
      <c r="AG266" s="46" t="n">
        <v>302</v>
      </c>
      <c r="AH266" s="46" t="n">
        <v>287</v>
      </c>
      <c r="AI266" s="46"/>
      <c r="AK266" s="19" t="n">
        <v>256</v>
      </c>
      <c r="AL266" s="46" t="n">
        <f aca="false">IF(Z266&gt;N266,1,0)</f>
        <v>0</v>
      </c>
      <c r="AM266" s="46" t="n">
        <f aca="false">IF(AA266&gt;O266,1,0)</f>
        <v>0</v>
      </c>
      <c r="AN266" s="46" t="n">
        <f aca="false">IF(AB266&gt;P266,1,0)</f>
        <v>0</v>
      </c>
      <c r="AO266" s="46" t="n">
        <v>0</v>
      </c>
      <c r="AP266" s="46" t="n">
        <f aca="false">IF(AD266&gt;R266,1,0)</f>
        <v>0</v>
      </c>
      <c r="AQ266" s="46" t="n">
        <f aca="false">IF(AE266&gt;S266,1,0)</f>
        <v>0</v>
      </c>
      <c r="AR266" s="46" t="n">
        <f aca="false">IF(AF266&gt;T266,1,0)</f>
        <v>0</v>
      </c>
      <c r="AS266" s="46" t="n">
        <f aca="false">IF(AG266&gt;U266,1,0)</f>
        <v>0</v>
      </c>
      <c r="AT266" s="46" t="n">
        <f aca="false">IF(AH266&gt;V266,1,0)</f>
        <v>0</v>
      </c>
      <c r="AU266" s="46" t="n">
        <f aca="false">IF(AI266&gt;W266,1,0)</f>
        <v>0</v>
      </c>
      <c r="AW266" s="19" t="n">
        <v>256</v>
      </c>
      <c r="AX266" s="46" t="n">
        <f aca="false">(N266-Z266)/2</f>
        <v>17.5</v>
      </c>
      <c r="AY266" s="46" t="n">
        <f aca="false">(O266-AA266)/2</f>
        <v>29.5</v>
      </c>
      <c r="AZ266" s="46" t="n">
        <f aca="false">(P266-AB266)/2</f>
        <v>21.5</v>
      </c>
      <c r="BA266" s="46" t="n">
        <f aca="false">(Q266-AC266)/2</f>
        <v>-154</v>
      </c>
      <c r="BB266" s="46" t="n">
        <f aca="false">(R266-AD266)/2</f>
        <v>16</v>
      </c>
      <c r="BC266" s="46" t="n">
        <f aca="false">(S266-AE266)/2</f>
        <v>1</v>
      </c>
      <c r="BD266" s="46" t="n">
        <f aca="false">(T266-AF266)/2</f>
        <v>21</v>
      </c>
      <c r="BE266" s="46" t="n">
        <f aca="false">(U266-AG266)/2</f>
        <v>14</v>
      </c>
      <c r="BF266" s="46" t="n">
        <f aca="false">(V266-AH266)/2</f>
        <v>21.5</v>
      </c>
      <c r="BG266" s="46" t="n">
        <f aca="false">(W266-AI266)/2</f>
        <v>165</v>
      </c>
    </row>
    <row r="267" customFormat="false" ht="13.5" hidden="false" customHeight="false" outlineLevel="0" collapsed="false">
      <c r="A267" s="19" t="n">
        <v>257</v>
      </c>
      <c r="B267" s="50" t="n">
        <v>5.51</v>
      </c>
      <c r="C267" s="50" t="n">
        <v>7.51</v>
      </c>
      <c r="D267" s="50" t="n">
        <v>6.51</v>
      </c>
      <c r="E267" s="50"/>
      <c r="F267" s="50" t="n">
        <v>5.51</v>
      </c>
      <c r="G267" s="50" t="n">
        <v>5.51</v>
      </c>
      <c r="H267" s="50" t="n">
        <v>5.005</v>
      </c>
      <c r="I267" s="50" t="n">
        <v>5.51</v>
      </c>
      <c r="J267" s="50" t="n">
        <v>5.51</v>
      </c>
      <c r="K267" s="50" t="n">
        <v>5.51</v>
      </c>
      <c r="M267" s="19" t="n">
        <v>257</v>
      </c>
      <c r="N267" s="46" t="n">
        <f aca="false">FLOOR(B267*$N$7, 1)</f>
        <v>330</v>
      </c>
      <c r="O267" s="46" t="n">
        <f aca="false">FLOOR(C267*$N$7, 1)</f>
        <v>450</v>
      </c>
      <c r="P267" s="46" t="n">
        <f aca="false">FLOOR(D267*$N$7, 1)</f>
        <v>390</v>
      </c>
      <c r="Q267" s="46" t="n">
        <f aca="false">FLOOR(E267*$N$7, 1)</f>
        <v>0</v>
      </c>
      <c r="R267" s="51" t="n">
        <f aca="false">FLOOR(F267*$N$7, 1)</f>
        <v>330</v>
      </c>
      <c r="S267" s="52" t="n">
        <f aca="false">FLOOR(G267*$N$7, 1)</f>
        <v>330</v>
      </c>
      <c r="T267" s="46" t="n">
        <f aca="false">FLOOR(H267*$N$7, 1)</f>
        <v>300</v>
      </c>
      <c r="U267" s="46" t="n">
        <f aca="false">FLOOR(I267*$N$7, 1)</f>
        <v>330</v>
      </c>
      <c r="V267" s="46" t="n">
        <f aca="false">FLOOR(J267*$N$7, 1)</f>
        <v>330</v>
      </c>
      <c r="W267" s="53" t="n">
        <f aca="false">FLOOR(K267*$N$7, 1)</f>
        <v>330</v>
      </c>
      <c r="Y267" s="19" t="n">
        <v>257</v>
      </c>
      <c r="Z267" s="46" t="n">
        <v>290</v>
      </c>
      <c r="AA267" s="46" t="n">
        <v>383</v>
      </c>
      <c r="AB267" s="46" t="n">
        <v>341</v>
      </c>
      <c r="AC267" s="46" t="n">
        <v>484</v>
      </c>
      <c r="AD267" s="46" t="n">
        <v>294</v>
      </c>
      <c r="AE267" s="46" t="n">
        <v>324</v>
      </c>
      <c r="AF267" s="46" t="n">
        <v>262</v>
      </c>
      <c r="AG267" s="46" t="n">
        <v>294</v>
      </c>
      <c r="AH267" s="46" t="n">
        <v>279</v>
      </c>
      <c r="AI267" s="46"/>
      <c r="AK267" s="19" t="n">
        <v>257</v>
      </c>
      <c r="AL267" s="46" t="n">
        <f aca="false">IF(Z267&gt;N267,1,0)</f>
        <v>0</v>
      </c>
      <c r="AM267" s="46" t="n">
        <f aca="false">IF(AA267&gt;O267,1,0)</f>
        <v>0</v>
      </c>
      <c r="AN267" s="46" t="n">
        <f aca="false">IF(AB267&gt;P267,1,0)</f>
        <v>0</v>
      </c>
      <c r="AO267" s="46" t="n">
        <v>0</v>
      </c>
      <c r="AP267" s="46" t="n">
        <f aca="false">IF(AD267&gt;R267,1,0)</f>
        <v>0</v>
      </c>
      <c r="AQ267" s="46" t="n">
        <f aca="false">IF(AE267&gt;S267,1,0)</f>
        <v>0</v>
      </c>
      <c r="AR267" s="46" t="n">
        <f aca="false">IF(AF267&gt;T267,1,0)</f>
        <v>0</v>
      </c>
      <c r="AS267" s="46" t="n">
        <f aca="false">IF(AG267&gt;U267,1,0)</f>
        <v>0</v>
      </c>
      <c r="AT267" s="46" t="n">
        <f aca="false">IF(AH267&gt;V267,1,0)</f>
        <v>0</v>
      </c>
      <c r="AU267" s="46" t="n">
        <f aca="false">IF(AI267&gt;W267,1,0)</f>
        <v>0</v>
      </c>
      <c r="AW267" s="19" t="n">
        <v>257</v>
      </c>
      <c r="AX267" s="46" t="n">
        <f aca="false">(N267-Z267)/2</f>
        <v>20</v>
      </c>
      <c r="AY267" s="46" t="n">
        <f aca="false">(O267-AA267)/2</f>
        <v>33.5</v>
      </c>
      <c r="AZ267" s="46" t="n">
        <f aca="false">(P267-AB267)/2</f>
        <v>24.5</v>
      </c>
      <c r="BA267" s="46" t="n">
        <f aca="false">(Q267-AC267)/2</f>
        <v>-242</v>
      </c>
      <c r="BB267" s="46" t="n">
        <f aca="false">(R267-AD267)/2</f>
        <v>18</v>
      </c>
      <c r="BC267" s="46" t="n">
        <f aca="false">(S267-AE267)/2</f>
        <v>3</v>
      </c>
      <c r="BD267" s="46" t="n">
        <f aca="false">(T267-AF267)/2</f>
        <v>19</v>
      </c>
      <c r="BE267" s="46" t="n">
        <f aca="false">(U267-AG267)/2</f>
        <v>18</v>
      </c>
      <c r="BF267" s="46" t="n">
        <f aca="false">(V267-AH267)/2</f>
        <v>25.5</v>
      </c>
      <c r="BG267" s="46" t="n">
        <f aca="false">(W267-AI267)/2</f>
        <v>165</v>
      </c>
    </row>
    <row r="268" customFormat="false" ht="13.5" hidden="false" customHeight="false" outlineLevel="0" collapsed="false">
      <c r="A268" s="19" t="n">
        <v>258</v>
      </c>
      <c r="B268" s="50" t="n">
        <v>5.51</v>
      </c>
      <c r="C268" s="50" t="n">
        <v>7.01</v>
      </c>
      <c r="D268" s="50" t="n">
        <v>7.01</v>
      </c>
      <c r="E268" s="50"/>
      <c r="F268" s="50" t="n">
        <v>5.51</v>
      </c>
      <c r="G268" s="50" t="n">
        <v>6.01</v>
      </c>
      <c r="H268" s="50" t="n">
        <v>5.51</v>
      </c>
      <c r="I268" s="50" t="n">
        <v>5.51</v>
      </c>
      <c r="J268" s="50" t="n">
        <v>6.01</v>
      </c>
      <c r="K268" s="50" t="n">
        <v>5.51</v>
      </c>
      <c r="M268" s="19" t="n">
        <v>258</v>
      </c>
      <c r="N268" s="46" t="n">
        <f aca="false">FLOOR(B268*$N$7, 1)</f>
        <v>330</v>
      </c>
      <c r="O268" s="46" t="n">
        <f aca="false">FLOOR(C268*$N$7, 1)</f>
        <v>420</v>
      </c>
      <c r="P268" s="46" t="n">
        <f aca="false">FLOOR(D268*$N$7, 1)</f>
        <v>420</v>
      </c>
      <c r="Q268" s="46" t="n">
        <f aca="false">FLOOR(E268*$N$7, 1)</f>
        <v>0</v>
      </c>
      <c r="R268" s="51" t="n">
        <f aca="false">FLOOR(F268*$N$7, 1)</f>
        <v>330</v>
      </c>
      <c r="S268" s="52" t="n">
        <f aca="false">FLOOR(G268*$N$7, 1)</f>
        <v>360</v>
      </c>
      <c r="T268" s="46" t="n">
        <f aca="false">FLOOR(H268*$N$7, 1)</f>
        <v>330</v>
      </c>
      <c r="U268" s="46" t="n">
        <f aca="false">FLOOR(I268*$N$7, 1)</f>
        <v>330</v>
      </c>
      <c r="V268" s="46" t="n">
        <f aca="false">FLOOR(J268*$N$7, 1)</f>
        <v>360</v>
      </c>
      <c r="W268" s="53" t="n">
        <f aca="false">FLOOR(K268*$N$7, 1)</f>
        <v>330</v>
      </c>
      <c r="Y268" s="19" t="n">
        <v>258</v>
      </c>
      <c r="Z268" s="46" t="n">
        <v>293</v>
      </c>
      <c r="AA268" s="46" t="n">
        <v>376</v>
      </c>
      <c r="AB268" s="46" t="n">
        <v>371</v>
      </c>
      <c r="AC268" s="46" t="n">
        <v>430</v>
      </c>
      <c r="AD268" s="46" t="n">
        <v>296</v>
      </c>
      <c r="AE268" s="46" t="n">
        <v>357</v>
      </c>
      <c r="AF268" s="46" t="n">
        <v>279</v>
      </c>
      <c r="AG268" s="46" t="n">
        <v>305</v>
      </c>
      <c r="AH268" s="46" t="n">
        <v>311</v>
      </c>
      <c r="AI268" s="46"/>
      <c r="AK268" s="19" t="n">
        <v>258</v>
      </c>
      <c r="AL268" s="46" t="n">
        <f aca="false">IF(Z268&gt;N268,1,0)</f>
        <v>0</v>
      </c>
      <c r="AM268" s="46" t="n">
        <f aca="false">IF(AA268&gt;O268,1,0)</f>
        <v>0</v>
      </c>
      <c r="AN268" s="46" t="n">
        <f aca="false">IF(AB268&gt;P268,1,0)</f>
        <v>0</v>
      </c>
      <c r="AO268" s="46" t="n">
        <v>0</v>
      </c>
      <c r="AP268" s="46" t="n">
        <f aca="false">IF(AD268&gt;R268,1,0)</f>
        <v>0</v>
      </c>
      <c r="AQ268" s="46" t="n">
        <f aca="false">IF(AE268&gt;S268,1,0)</f>
        <v>0</v>
      </c>
      <c r="AR268" s="46" t="n">
        <f aca="false">IF(AF268&gt;T268,1,0)</f>
        <v>0</v>
      </c>
      <c r="AS268" s="46" t="n">
        <f aca="false">IF(AG268&gt;U268,1,0)</f>
        <v>0</v>
      </c>
      <c r="AT268" s="46" t="n">
        <f aca="false">IF(AH268&gt;V268,1,0)</f>
        <v>0</v>
      </c>
      <c r="AU268" s="46" t="n">
        <f aca="false">IF(AI268&gt;W268,1,0)</f>
        <v>0</v>
      </c>
      <c r="AW268" s="19" t="n">
        <v>258</v>
      </c>
      <c r="AX268" s="46" t="n">
        <f aca="false">(N268-Z268)/2</f>
        <v>18.5</v>
      </c>
      <c r="AY268" s="46" t="n">
        <f aca="false">(O268-AA268)/2</f>
        <v>22</v>
      </c>
      <c r="AZ268" s="46" t="n">
        <f aca="false">(P268-AB268)/2</f>
        <v>24.5</v>
      </c>
      <c r="BA268" s="46" t="n">
        <f aca="false">(Q268-AC268)/2</f>
        <v>-215</v>
      </c>
      <c r="BB268" s="46" t="n">
        <f aca="false">(R268-AD268)/2</f>
        <v>17</v>
      </c>
      <c r="BC268" s="46" t="n">
        <f aca="false">(S268-AE268)/2</f>
        <v>1.5</v>
      </c>
      <c r="BD268" s="46" t="n">
        <f aca="false">(T268-AF268)/2</f>
        <v>25.5</v>
      </c>
      <c r="BE268" s="46" t="n">
        <f aca="false">(U268-AG268)/2</f>
        <v>12.5</v>
      </c>
      <c r="BF268" s="46" t="n">
        <f aca="false">(V268-AH268)/2</f>
        <v>24.5</v>
      </c>
      <c r="BG268" s="46" t="n">
        <f aca="false">(W268-AI268)/2</f>
        <v>165</v>
      </c>
    </row>
    <row r="269" customFormat="false" ht="13.5" hidden="false" customHeight="false" outlineLevel="0" collapsed="false">
      <c r="A269" s="19" t="n">
        <v>259</v>
      </c>
      <c r="B269" s="50" t="n">
        <v>5.005</v>
      </c>
      <c r="C269" s="50" t="n">
        <v>6.51</v>
      </c>
      <c r="D269" s="50" t="n">
        <v>6.51</v>
      </c>
      <c r="E269" s="50"/>
      <c r="F269" s="50" t="n">
        <v>6.01</v>
      </c>
      <c r="G269" s="50" t="n">
        <v>6.01</v>
      </c>
      <c r="H269" s="50" t="n">
        <v>6.51</v>
      </c>
      <c r="I269" s="50" t="n">
        <v>6.51</v>
      </c>
      <c r="J269" s="50" t="n">
        <v>5.51</v>
      </c>
      <c r="K269" s="50" t="n">
        <v>5.005</v>
      </c>
      <c r="M269" s="19" t="n">
        <v>259</v>
      </c>
      <c r="N269" s="46" t="n">
        <f aca="false">FLOOR(B269*$N$7, 1)</f>
        <v>300</v>
      </c>
      <c r="O269" s="46" t="n">
        <f aca="false">FLOOR(C269*$N$7, 1)</f>
        <v>390</v>
      </c>
      <c r="P269" s="46" t="n">
        <f aca="false">FLOOR(D269*$N$7, 1)</f>
        <v>390</v>
      </c>
      <c r="Q269" s="46" t="n">
        <f aca="false">FLOOR(E269*$N$7, 1)</f>
        <v>0</v>
      </c>
      <c r="R269" s="51" t="n">
        <f aca="false">FLOOR(F269*$N$7, 1)</f>
        <v>360</v>
      </c>
      <c r="S269" s="52" t="n">
        <f aca="false">FLOOR(G269*$N$7, 1)</f>
        <v>360</v>
      </c>
      <c r="T269" s="46" t="n">
        <f aca="false">FLOOR(H269*$N$7, 1)</f>
        <v>390</v>
      </c>
      <c r="U269" s="46" t="n">
        <f aca="false">FLOOR(I269*$N$7, 1)</f>
        <v>390</v>
      </c>
      <c r="V269" s="46" t="n">
        <f aca="false">FLOOR(J269*$N$7, 1)</f>
        <v>330</v>
      </c>
      <c r="W269" s="53" t="n">
        <f aca="false">FLOOR(K269*$N$7, 1)</f>
        <v>300</v>
      </c>
      <c r="Y269" s="19" t="n">
        <v>259</v>
      </c>
      <c r="Z269" s="46" t="n">
        <v>273</v>
      </c>
      <c r="AA269" s="46" t="n">
        <v>340</v>
      </c>
      <c r="AB269" s="46" t="n">
        <v>356</v>
      </c>
      <c r="AC269" s="46" t="n">
        <v>411</v>
      </c>
      <c r="AD269" s="46" t="n">
        <v>326</v>
      </c>
      <c r="AE269" s="46" t="n">
        <v>352</v>
      </c>
      <c r="AF269" s="46" t="n">
        <v>332</v>
      </c>
      <c r="AG269" s="46" t="n">
        <v>377</v>
      </c>
      <c r="AH269" s="46" t="n">
        <v>288</v>
      </c>
      <c r="AI269" s="46"/>
      <c r="AK269" s="19" t="n">
        <v>259</v>
      </c>
      <c r="AL269" s="46" t="n">
        <f aca="false">IF(Z269&gt;N269,1,0)</f>
        <v>0</v>
      </c>
      <c r="AM269" s="46" t="n">
        <f aca="false">IF(AA269&gt;O269,1,0)</f>
        <v>0</v>
      </c>
      <c r="AN269" s="46" t="n">
        <f aca="false">IF(AB269&gt;P269,1,0)</f>
        <v>0</v>
      </c>
      <c r="AO269" s="46" t="n">
        <v>0</v>
      </c>
      <c r="AP269" s="46" t="n">
        <f aca="false">IF(AD269&gt;R269,1,0)</f>
        <v>0</v>
      </c>
      <c r="AQ269" s="46" t="n">
        <f aca="false">IF(AE269&gt;S269,1,0)</f>
        <v>0</v>
      </c>
      <c r="AR269" s="46" t="n">
        <f aca="false">IF(AF269&gt;T269,1,0)</f>
        <v>0</v>
      </c>
      <c r="AS269" s="46" t="n">
        <f aca="false">IF(AG269&gt;U269,1,0)</f>
        <v>0</v>
      </c>
      <c r="AT269" s="46" t="n">
        <f aca="false">IF(AH269&gt;V269,1,0)</f>
        <v>0</v>
      </c>
      <c r="AU269" s="46" t="n">
        <f aca="false">IF(AI269&gt;W269,1,0)</f>
        <v>0</v>
      </c>
      <c r="AW269" s="19" t="n">
        <v>259</v>
      </c>
      <c r="AX269" s="46" t="n">
        <f aca="false">(N269-Z269)/2</f>
        <v>13.5</v>
      </c>
      <c r="AY269" s="46" t="n">
        <f aca="false">(O269-AA269)/2</f>
        <v>25</v>
      </c>
      <c r="AZ269" s="46" t="n">
        <f aca="false">(P269-AB269)/2</f>
        <v>17</v>
      </c>
      <c r="BA269" s="46" t="n">
        <f aca="false">(Q269-AC269)/2</f>
        <v>-205.5</v>
      </c>
      <c r="BB269" s="46" t="n">
        <f aca="false">(R269-AD269)/2</f>
        <v>17</v>
      </c>
      <c r="BC269" s="46" t="n">
        <f aca="false">(S269-AE269)/2</f>
        <v>4</v>
      </c>
      <c r="BD269" s="46" t="n">
        <f aca="false">(T269-AF269)/2</f>
        <v>29</v>
      </c>
      <c r="BE269" s="46" t="n">
        <f aca="false">(U269-AG269)/2</f>
        <v>6.5</v>
      </c>
      <c r="BF269" s="46" t="n">
        <f aca="false">(V269-AH269)/2</f>
        <v>21</v>
      </c>
      <c r="BG269" s="46" t="n">
        <f aca="false">(W269-AI269)/2</f>
        <v>150</v>
      </c>
    </row>
    <row r="270" customFormat="false" ht="13.5" hidden="false" customHeight="false" outlineLevel="0" collapsed="false">
      <c r="A270" s="19" t="n">
        <v>260</v>
      </c>
      <c r="B270" s="50" t="n">
        <v>6.01</v>
      </c>
      <c r="C270" s="50" t="n">
        <v>7.01</v>
      </c>
      <c r="D270" s="50" t="n">
        <v>8.01</v>
      </c>
      <c r="E270" s="50"/>
      <c r="F270" s="50" t="n">
        <v>5.51</v>
      </c>
      <c r="G270" s="50" t="n">
        <v>6.01</v>
      </c>
      <c r="H270" s="50" t="n">
        <v>6.01</v>
      </c>
      <c r="I270" s="50" t="n">
        <v>5.005</v>
      </c>
      <c r="J270" s="50" t="n">
        <v>5.51</v>
      </c>
      <c r="K270" s="50" t="n">
        <v>6.01</v>
      </c>
      <c r="M270" s="19" t="n">
        <v>260</v>
      </c>
      <c r="N270" s="46" t="n">
        <f aca="false">FLOOR(B270*$N$7, 1)</f>
        <v>360</v>
      </c>
      <c r="O270" s="46" t="n">
        <f aca="false">FLOOR(C270*$N$7, 1)</f>
        <v>420</v>
      </c>
      <c r="P270" s="46" t="n">
        <f aca="false">FLOOR(D270*$N$7, 1)</f>
        <v>480</v>
      </c>
      <c r="Q270" s="46" t="n">
        <f aca="false">FLOOR(E270*$N$7, 1)</f>
        <v>0</v>
      </c>
      <c r="R270" s="51" t="n">
        <f aca="false">FLOOR(F270*$N$7, 1)</f>
        <v>330</v>
      </c>
      <c r="S270" s="52" t="n">
        <f aca="false">FLOOR(G270*$N$7, 1)</f>
        <v>360</v>
      </c>
      <c r="T270" s="46" t="n">
        <f aca="false">FLOOR(H270*$N$7, 1)</f>
        <v>360</v>
      </c>
      <c r="U270" s="46" t="n">
        <f aca="false">FLOOR(I270*$N$7, 1)</f>
        <v>300</v>
      </c>
      <c r="V270" s="46" t="n">
        <f aca="false">FLOOR(J270*$N$7, 1)</f>
        <v>330</v>
      </c>
      <c r="W270" s="53" t="n">
        <f aca="false">FLOOR(K270*$N$7, 1)</f>
        <v>360</v>
      </c>
      <c r="Y270" s="19" t="n">
        <v>260</v>
      </c>
      <c r="Z270" s="46" t="n">
        <v>313</v>
      </c>
      <c r="AA270" s="46" t="n">
        <v>383</v>
      </c>
      <c r="AB270" s="46" t="n">
        <v>420</v>
      </c>
      <c r="AC270" s="46" t="n">
        <v>463</v>
      </c>
      <c r="AD270" s="46" t="n">
        <v>326</v>
      </c>
      <c r="AE270" s="46" t="n">
        <v>356</v>
      </c>
      <c r="AF270" s="46" t="n">
        <v>329</v>
      </c>
      <c r="AG270" s="46" t="n">
        <v>271</v>
      </c>
      <c r="AH270" s="46" t="n">
        <v>300</v>
      </c>
      <c r="AI270" s="46"/>
      <c r="AK270" s="19" t="n">
        <v>260</v>
      </c>
      <c r="AL270" s="46" t="n">
        <f aca="false">IF(Z270&gt;N270,1,0)</f>
        <v>0</v>
      </c>
      <c r="AM270" s="46" t="n">
        <f aca="false">IF(AA270&gt;O270,1,0)</f>
        <v>0</v>
      </c>
      <c r="AN270" s="46" t="n">
        <f aca="false">IF(AB270&gt;P270,1,0)</f>
        <v>0</v>
      </c>
      <c r="AO270" s="46" t="n">
        <v>0</v>
      </c>
      <c r="AP270" s="46" t="n">
        <f aca="false">IF(AD270&gt;R270,1,0)</f>
        <v>0</v>
      </c>
      <c r="AQ270" s="46" t="n">
        <f aca="false">IF(AE270&gt;S270,1,0)</f>
        <v>0</v>
      </c>
      <c r="AR270" s="46" t="n">
        <f aca="false">IF(AF270&gt;T270,1,0)</f>
        <v>0</v>
      </c>
      <c r="AS270" s="46" t="n">
        <f aca="false">IF(AG270&gt;U270,1,0)</f>
        <v>0</v>
      </c>
      <c r="AT270" s="46" t="n">
        <f aca="false">IF(AH270&gt;V270,1,0)</f>
        <v>0</v>
      </c>
      <c r="AU270" s="46" t="n">
        <f aca="false">IF(AI270&gt;W270,1,0)</f>
        <v>0</v>
      </c>
      <c r="AW270" s="19" t="n">
        <v>260</v>
      </c>
      <c r="AX270" s="46" t="n">
        <f aca="false">(N270-Z270)/2</f>
        <v>23.5</v>
      </c>
      <c r="AY270" s="46" t="n">
        <f aca="false">(O270-AA270)/2</f>
        <v>18.5</v>
      </c>
      <c r="AZ270" s="46" t="n">
        <f aca="false">(P270-AB270)/2</f>
        <v>30</v>
      </c>
      <c r="BA270" s="46" t="n">
        <f aca="false">(Q270-AC270)/2</f>
        <v>-231.5</v>
      </c>
      <c r="BB270" s="46" t="n">
        <f aca="false">(R270-AD270)/2</f>
        <v>2</v>
      </c>
      <c r="BC270" s="46" t="n">
        <f aca="false">(S270-AE270)/2</f>
        <v>2</v>
      </c>
      <c r="BD270" s="46" t="n">
        <f aca="false">(T270-AF270)/2</f>
        <v>15.5</v>
      </c>
      <c r="BE270" s="46" t="n">
        <f aca="false">(U270-AG270)/2</f>
        <v>14.5</v>
      </c>
      <c r="BF270" s="46" t="n">
        <f aca="false">(V270-AH270)/2</f>
        <v>15</v>
      </c>
      <c r="BG270" s="46" t="n">
        <f aca="false">(W270-AI270)/2</f>
        <v>180</v>
      </c>
    </row>
    <row r="271" customFormat="false" ht="13.5" hidden="false" customHeight="false" outlineLevel="0" collapsed="false">
      <c r="A271" s="19" t="n">
        <v>261</v>
      </c>
      <c r="B271" s="50" t="n">
        <v>8.01</v>
      </c>
      <c r="C271" s="50" t="n">
        <v>7.51</v>
      </c>
      <c r="D271" s="50" t="n">
        <v>9.01</v>
      </c>
      <c r="E271" s="50"/>
      <c r="F271" s="50" t="n">
        <v>5.51</v>
      </c>
      <c r="G271" s="50" t="n">
        <v>5.51</v>
      </c>
      <c r="H271" s="50" t="n">
        <v>5.51</v>
      </c>
      <c r="I271" s="50" t="n">
        <v>5.51</v>
      </c>
      <c r="J271" s="50" t="n">
        <v>6.01</v>
      </c>
      <c r="K271" s="50" t="n">
        <v>5.51</v>
      </c>
      <c r="M271" s="19" t="n">
        <v>261</v>
      </c>
      <c r="N271" s="46" t="n">
        <f aca="false">FLOOR(B271*$N$7, 1)</f>
        <v>480</v>
      </c>
      <c r="O271" s="46" t="n">
        <f aca="false">FLOOR(C271*$N$7, 1)</f>
        <v>450</v>
      </c>
      <c r="P271" s="46" t="n">
        <f aca="false">FLOOR(D271*$N$7, 1)</f>
        <v>540</v>
      </c>
      <c r="Q271" s="46" t="n">
        <f aca="false">FLOOR(E271*$N$7, 1)</f>
        <v>0</v>
      </c>
      <c r="R271" s="51" t="n">
        <f aca="false">FLOOR(F271*$N$7, 1)</f>
        <v>330</v>
      </c>
      <c r="S271" s="52" t="n">
        <f aca="false">FLOOR(G271*$N$7, 1)</f>
        <v>330</v>
      </c>
      <c r="T271" s="46" t="n">
        <f aca="false">FLOOR(H271*$N$7, 1)</f>
        <v>330</v>
      </c>
      <c r="U271" s="46" t="n">
        <f aca="false">FLOOR(I271*$N$7, 1)</f>
        <v>330</v>
      </c>
      <c r="V271" s="46" t="n">
        <f aca="false">FLOOR(J271*$N$7, 1)</f>
        <v>360</v>
      </c>
      <c r="W271" s="53" t="n">
        <f aca="false">FLOOR(K271*$N$7, 1)</f>
        <v>330</v>
      </c>
      <c r="Y271" s="19" t="n">
        <v>261</v>
      </c>
      <c r="Z271" s="46" t="n">
        <v>452</v>
      </c>
      <c r="AA271" s="46" t="n">
        <v>399</v>
      </c>
      <c r="AB271" s="46" t="n">
        <v>485</v>
      </c>
      <c r="AC271" s="46" t="n">
        <v>480</v>
      </c>
      <c r="AD271" s="46" t="n">
        <v>298</v>
      </c>
      <c r="AE271" s="46" t="n">
        <v>327</v>
      </c>
      <c r="AF271" s="46" t="n">
        <v>309</v>
      </c>
      <c r="AG271" s="46" t="n">
        <v>285</v>
      </c>
      <c r="AH271" s="46" t="n">
        <v>317</v>
      </c>
      <c r="AI271" s="46"/>
      <c r="AK271" s="19" t="n">
        <v>261</v>
      </c>
      <c r="AL271" s="46" t="n">
        <f aca="false">IF(Z271&gt;N271,1,0)</f>
        <v>0</v>
      </c>
      <c r="AM271" s="46" t="n">
        <f aca="false">IF(AA271&gt;O271,1,0)</f>
        <v>0</v>
      </c>
      <c r="AN271" s="46" t="n">
        <f aca="false">IF(AB271&gt;P271,1,0)</f>
        <v>0</v>
      </c>
      <c r="AO271" s="46" t="n">
        <v>0</v>
      </c>
      <c r="AP271" s="46" t="n">
        <f aca="false">IF(AD271&gt;R271,1,0)</f>
        <v>0</v>
      </c>
      <c r="AQ271" s="46" t="n">
        <f aca="false">IF(AE271&gt;S271,1,0)</f>
        <v>0</v>
      </c>
      <c r="AR271" s="46" t="n">
        <f aca="false">IF(AF271&gt;T271,1,0)</f>
        <v>0</v>
      </c>
      <c r="AS271" s="46" t="n">
        <f aca="false">IF(AG271&gt;U271,1,0)</f>
        <v>0</v>
      </c>
      <c r="AT271" s="46" t="n">
        <f aca="false">IF(AH271&gt;V271,1,0)</f>
        <v>0</v>
      </c>
      <c r="AU271" s="46" t="n">
        <f aca="false">IF(AI271&gt;W271,1,0)</f>
        <v>0</v>
      </c>
      <c r="AW271" s="19" t="n">
        <v>261</v>
      </c>
      <c r="AX271" s="46" t="n">
        <f aca="false">(N271-Z271)/2</f>
        <v>14</v>
      </c>
      <c r="AY271" s="46" t="n">
        <f aca="false">(O271-AA271)/2</f>
        <v>25.5</v>
      </c>
      <c r="AZ271" s="46" t="n">
        <f aca="false">(P271-AB271)/2</f>
        <v>27.5</v>
      </c>
      <c r="BA271" s="46" t="n">
        <f aca="false">(Q271-AC271)/2</f>
        <v>-240</v>
      </c>
      <c r="BB271" s="46" t="n">
        <f aca="false">(R271-AD271)/2</f>
        <v>16</v>
      </c>
      <c r="BC271" s="46" t="n">
        <f aca="false">(S271-AE271)/2</f>
        <v>1.5</v>
      </c>
      <c r="BD271" s="46" t="n">
        <f aca="false">(T271-AF271)/2</f>
        <v>10.5</v>
      </c>
      <c r="BE271" s="46" t="n">
        <f aca="false">(U271-AG271)/2</f>
        <v>22.5</v>
      </c>
      <c r="BF271" s="46" t="n">
        <f aca="false">(V271-AH271)/2</f>
        <v>21.5</v>
      </c>
      <c r="BG271" s="46" t="n">
        <f aca="false">(W271-AI271)/2</f>
        <v>165</v>
      </c>
    </row>
    <row r="272" customFormat="false" ht="13.5" hidden="false" customHeight="false" outlineLevel="0" collapsed="false">
      <c r="A272" s="19" t="n">
        <v>262</v>
      </c>
      <c r="B272" s="50" t="n">
        <v>6.01</v>
      </c>
      <c r="C272" s="50" t="n">
        <v>7.01</v>
      </c>
      <c r="D272" s="50" t="n">
        <v>8.01</v>
      </c>
      <c r="E272" s="50"/>
      <c r="F272" s="50" t="n">
        <v>5.51</v>
      </c>
      <c r="G272" s="50" t="n">
        <v>5.51</v>
      </c>
      <c r="H272" s="50" t="n">
        <v>5.51</v>
      </c>
      <c r="I272" s="50" t="n">
        <v>5.51</v>
      </c>
      <c r="J272" s="50" t="n">
        <v>5.51</v>
      </c>
      <c r="K272" s="50" t="n">
        <v>5.005</v>
      </c>
      <c r="M272" s="19" t="n">
        <v>262</v>
      </c>
      <c r="N272" s="46" t="n">
        <f aca="false">FLOOR(B272*$N$7, 1)</f>
        <v>360</v>
      </c>
      <c r="O272" s="46" t="n">
        <f aca="false">FLOOR(C272*$N$7, 1)</f>
        <v>420</v>
      </c>
      <c r="P272" s="46" t="n">
        <f aca="false">FLOOR(D272*$N$7, 1)</f>
        <v>480</v>
      </c>
      <c r="Q272" s="46" t="n">
        <f aca="false">FLOOR(E272*$N$7, 1)</f>
        <v>0</v>
      </c>
      <c r="R272" s="51" t="n">
        <f aca="false">FLOOR(F272*$N$7, 1)</f>
        <v>330</v>
      </c>
      <c r="S272" s="52" t="n">
        <f aca="false">FLOOR(G272*$N$7, 1)</f>
        <v>330</v>
      </c>
      <c r="T272" s="46" t="n">
        <f aca="false">FLOOR(H272*$N$7, 1)</f>
        <v>330</v>
      </c>
      <c r="U272" s="46" t="n">
        <f aca="false">FLOOR(I272*$N$7, 1)</f>
        <v>330</v>
      </c>
      <c r="V272" s="46" t="n">
        <f aca="false">FLOOR(J272*$N$7, 1)</f>
        <v>330</v>
      </c>
      <c r="W272" s="53" t="n">
        <f aca="false">FLOOR(K272*$N$7, 1)</f>
        <v>300</v>
      </c>
      <c r="Y272" s="19" t="n">
        <v>262</v>
      </c>
      <c r="Z272" s="46" t="n">
        <v>346</v>
      </c>
      <c r="AA272" s="46" t="n">
        <v>373</v>
      </c>
      <c r="AB272" s="46" t="n">
        <v>441</v>
      </c>
      <c r="AC272" s="46" t="n">
        <v>367</v>
      </c>
      <c r="AD272" s="46" t="n">
        <v>296</v>
      </c>
      <c r="AE272" s="46" t="n">
        <v>326</v>
      </c>
      <c r="AF272" s="46" t="n">
        <v>245</v>
      </c>
      <c r="AG272" s="46" t="n">
        <v>287</v>
      </c>
      <c r="AH272" s="46" t="n">
        <v>274</v>
      </c>
      <c r="AI272" s="46"/>
      <c r="AK272" s="19" t="n">
        <v>262</v>
      </c>
      <c r="AL272" s="46" t="n">
        <f aca="false">IF(Z272&gt;N272,1,0)</f>
        <v>0</v>
      </c>
      <c r="AM272" s="46" t="n">
        <f aca="false">IF(AA272&gt;O272,1,0)</f>
        <v>0</v>
      </c>
      <c r="AN272" s="46" t="n">
        <f aca="false">IF(AB272&gt;P272,1,0)</f>
        <v>0</v>
      </c>
      <c r="AO272" s="46" t="n">
        <v>0</v>
      </c>
      <c r="AP272" s="46" t="n">
        <f aca="false">IF(AD272&gt;R272,1,0)</f>
        <v>0</v>
      </c>
      <c r="AQ272" s="46" t="n">
        <f aca="false">IF(AE272&gt;S272,1,0)</f>
        <v>0</v>
      </c>
      <c r="AR272" s="46" t="n">
        <f aca="false">IF(AF272&gt;T272,1,0)</f>
        <v>0</v>
      </c>
      <c r="AS272" s="46" t="n">
        <f aca="false">IF(AG272&gt;U272,1,0)</f>
        <v>0</v>
      </c>
      <c r="AT272" s="46" t="n">
        <f aca="false">IF(AH272&gt;V272,1,0)</f>
        <v>0</v>
      </c>
      <c r="AU272" s="46" t="n">
        <f aca="false">IF(AI272&gt;W272,1,0)</f>
        <v>0</v>
      </c>
      <c r="AW272" s="19" t="n">
        <v>262</v>
      </c>
      <c r="AX272" s="46" t="n">
        <f aca="false">(N272-Z272)/2</f>
        <v>7</v>
      </c>
      <c r="AY272" s="46" t="n">
        <f aca="false">(O272-AA272)/2</f>
        <v>23.5</v>
      </c>
      <c r="AZ272" s="46" t="n">
        <f aca="false">(P272-AB272)/2</f>
        <v>19.5</v>
      </c>
      <c r="BA272" s="46" t="n">
        <f aca="false">(Q272-AC272)/2</f>
        <v>-183.5</v>
      </c>
      <c r="BB272" s="46" t="n">
        <f aca="false">(R272-AD272)/2</f>
        <v>17</v>
      </c>
      <c r="BC272" s="46" t="n">
        <f aca="false">(S272-AE272)/2</f>
        <v>2</v>
      </c>
      <c r="BD272" s="46" t="n">
        <f aca="false">(T272-AF272)/2</f>
        <v>42.5</v>
      </c>
      <c r="BE272" s="46" t="n">
        <f aca="false">(U272-AG272)/2</f>
        <v>21.5</v>
      </c>
      <c r="BF272" s="46" t="n">
        <f aca="false">(V272-AH272)/2</f>
        <v>28</v>
      </c>
      <c r="BG272" s="46" t="n">
        <f aca="false">(W272-AI272)/2</f>
        <v>150</v>
      </c>
    </row>
    <row r="273" customFormat="false" ht="13.5" hidden="false" customHeight="false" outlineLevel="0" collapsed="false">
      <c r="A273" s="19" t="n">
        <v>263</v>
      </c>
      <c r="B273" s="50" t="n">
        <v>6.01</v>
      </c>
      <c r="C273" s="50" t="n">
        <v>7.51</v>
      </c>
      <c r="D273" s="50" t="n">
        <v>8.01</v>
      </c>
      <c r="E273" s="50"/>
      <c r="F273" s="50" t="n">
        <v>6.01</v>
      </c>
      <c r="G273" s="50" t="n">
        <v>5.51</v>
      </c>
      <c r="H273" s="50" t="n">
        <v>5.51</v>
      </c>
      <c r="I273" s="50" t="n">
        <v>6.01</v>
      </c>
      <c r="J273" s="50" t="n">
        <v>6.01</v>
      </c>
      <c r="K273" s="50" t="n">
        <v>5.005</v>
      </c>
      <c r="M273" s="19" t="n">
        <v>263</v>
      </c>
      <c r="N273" s="46" t="n">
        <f aca="false">FLOOR(B273*$N$7, 1)</f>
        <v>360</v>
      </c>
      <c r="O273" s="46" t="n">
        <f aca="false">FLOOR(C273*$N$7, 1)</f>
        <v>450</v>
      </c>
      <c r="P273" s="46" t="n">
        <f aca="false">FLOOR(D273*$N$7, 1)</f>
        <v>480</v>
      </c>
      <c r="Q273" s="46" t="n">
        <f aca="false">FLOOR(E273*$N$7, 1)</f>
        <v>0</v>
      </c>
      <c r="R273" s="51" t="n">
        <f aca="false">FLOOR(F273*$N$7, 1)</f>
        <v>360</v>
      </c>
      <c r="S273" s="52" t="n">
        <f aca="false">FLOOR(G273*$N$7, 1)</f>
        <v>330</v>
      </c>
      <c r="T273" s="46" t="n">
        <f aca="false">FLOOR(H273*$N$7, 1)</f>
        <v>330</v>
      </c>
      <c r="U273" s="46" t="n">
        <f aca="false">FLOOR(I273*$N$7, 1)</f>
        <v>360</v>
      </c>
      <c r="V273" s="46" t="n">
        <f aca="false">FLOOR(J273*$N$7, 1)</f>
        <v>360</v>
      </c>
      <c r="W273" s="53" t="n">
        <f aca="false">FLOOR(K273*$N$7, 1)</f>
        <v>300</v>
      </c>
      <c r="Y273" s="19" t="n">
        <v>263</v>
      </c>
      <c r="Z273" s="46" t="n">
        <v>350</v>
      </c>
      <c r="AA273" s="46" t="n">
        <v>429</v>
      </c>
      <c r="AB273" s="46" t="n">
        <v>428</v>
      </c>
      <c r="AC273" s="46" t="n">
        <v>403</v>
      </c>
      <c r="AD273" s="46" t="n">
        <v>326</v>
      </c>
      <c r="AE273" s="46" t="n">
        <v>328</v>
      </c>
      <c r="AF273" s="46" t="n">
        <v>289</v>
      </c>
      <c r="AG273" s="46" t="n">
        <v>331</v>
      </c>
      <c r="AH273" s="46" t="n">
        <v>312</v>
      </c>
      <c r="AI273" s="46"/>
      <c r="AK273" s="19" t="n">
        <v>263</v>
      </c>
      <c r="AL273" s="46" t="n">
        <f aca="false">IF(Z273&gt;N273,1,0)</f>
        <v>0</v>
      </c>
      <c r="AM273" s="46" t="n">
        <f aca="false">IF(AA273&gt;O273,1,0)</f>
        <v>0</v>
      </c>
      <c r="AN273" s="46" t="n">
        <f aca="false">IF(AB273&gt;P273,1,0)</f>
        <v>0</v>
      </c>
      <c r="AO273" s="46" t="n">
        <v>0</v>
      </c>
      <c r="AP273" s="46" t="n">
        <f aca="false">IF(AD273&gt;R273,1,0)</f>
        <v>0</v>
      </c>
      <c r="AQ273" s="46" t="n">
        <f aca="false">IF(AE273&gt;S273,1,0)</f>
        <v>0</v>
      </c>
      <c r="AR273" s="46" t="n">
        <f aca="false">IF(AF273&gt;T273,1,0)</f>
        <v>0</v>
      </c>
      <c r="AS273" s="46" t="n">
        <f aca="false">IF(AG273&gt;U273,1,0)</f>
        <v>0</v>
      </c>
      <c r="AT273" s="46" t="n">
        <f aca="false">IF(AH273&gt;V273,1,0)</f>
        <v>0</v>
      </c>
      <c r="AU273" s="46" t="n">
        <f aca="false">IF(AI273&gt;W273,1,0)</f>
        <v>0</v>
      </c>
      <c r="AW273" s="19" t="n">
        <v>263</v>
      </c>
      <c r="AX273" s="46" t="n">
        <f aca="false">(N273-Z273)/2</f>
        <v>5</v>
      </c>
      <c r="AY273" s="46" t="n">
        <f aca="false">(O273-AA273)/2</f>
        <v>10.5</v>
      </c>
      <c r="AZ273" s="46" t="n">
        <f aca="false">(P273-AB273)/2</f>
        <v>26</v>
      </c>
      <c r="BA273" s="46" t="n">
        <f aca="false">(Q273-AC273)/2</f>
        <v>-201.5</v>
      </c>
      <c r="BB273" s="46" t="n">
        <f aca="false">(R273-AD273)/2</f>
        <v>17</v>
      </c>
      <c r="BC273" s="46" t="n">
        <f aca="false">(S273-AE273)/2</f>
        <v>1</v>
      </c>
      <c r="BD273" s="46" t="n">
        <f aca="false">(T273-AF273)/2</f>
        <v>20.5</v>
      </c>
      <c r="BE273" s="46" t="n">
        <f aca="false">(U273-AG273)/2</f>
        <v>14.5</v>
      </c>
      <c r="BF273" s="46" t="n">
        <f aca="false">(V273-AH273)/2</f>
        <v>24</v>
      </c>
      <c r="BG273" s="46" t="n">
        <f aca="false">(W273-AI273)/2</f>
        <v>150</v>
      </c>
    </row>
    <row r="274" customFormat="false" ht="13.5" hidden="false" customHeight="false" outlineLevel="0" collapsed="false">
      <c r="A274" s="19" t="n">
        <v>264</v>
      </c>
      <c r="B274" s="50" t="n">
        <v>6.51</v>
      </c>
      <c r="C274" s="50" t="n">
        <v>7.01</v>
      </c>
      <c r="D274" s="50" t="n">
        <v>6.51</v>
      </c>
      <c r="E274" s="50"/>
      <c r="F274" s="50" t="n">
        <v>5.005</v>
      </c>
      <c r="G274" s="50" t="n">
        <v>6.01</v>
      </c>
      <c r="H274" s="50" t="n">
        <v>5.51</v>
      </c>
      <c r="I274" s="50" t="n">
        <v>6.51</v>
      </c>
      <c r="J274" s="50" t="n">
        <v>5.51</v>
      </c>
      <c r="K274" s="50" t="n">
        <v>6.01</v>
      </c>
      <c r="M274" s="19" t="n">
        <v>264</v>
      </c>
      <c r="N274" s="46" t="n">
        <f aca="false">FLOOR(B274*$N$7, 1)</f>
        <v>390</v>
      </c>
      <c r="O274" s="46" t="n">
        <f aca="false">FLOOR(C274*$N$7, 1)</f>
        <v>420</v>
      </c>
      <c r="P274" s="46" t="n">
        <f aca="false">FLOOR(D274*$N$7, 1)</f>
        <v>390</v>
      </c>
      <c r="Q274" s="46" t="n">
        <f aca="false">FLOOR(E274*$N$7, 1)</f>
        <v>0</v>
      </c>
      <c r="R274" s="51" t="n">
        <f aca="false">FLOOR(F274*$N$7, 1)</f>
        <v>300</v>
      </c>
      <c r="S274" s="52" t="n">
        <f aca="false">FLOOR(G274*$N$7, 1)</f>
        <v>360</v>
      </c>
      <c r="T274" s="46" t="n">
        <f aca="false">FLOOR(H274*$N$7, 1)</f>
        <v>330</v>
      </c>
      <c r="U274" s="46" t="n">
        <f aca="false">FLOOR(I274*$N$7, 1)</f>
        <v>390</v>
      </c>
      <c r="V274" s="46" t="n">
        <f aca="false">FLOOR(J274*$N$7, 1)</f>
        <v>330</v>
      </c>
      <c r="W274" s="53" t="n">
        <f aca="false">FLOOR(K274*$N$7, 1)</f>
        <v>360</v>
      </c>
      <c r="Y274" s="19" t="n">
        <v>264</v>
      </c>
      <c r="Z274" s="46" t="n">
        <v>377</v>
      </c>
      <c r="AA274" s="46" t="n">
        <v>384</v>
      </c>
      <c r="AB274" s="46" t="n">
        <v>364</v>
      </c>
      <c r="AC274" s="46" t="n">
        <v>485</v>
      </c>
      <c r="AD274" s="46" t="n">
        <v>300</v>
      </c>
      <c r="AE274" s="46" t="n">
        <v>356</v>
      </c>
      <c r="AF274" s="46" t="n">
        <v>265</v>
      </c>
      <c r="AG274" s="46" t="n">
        <v>339</v>
      </c>
      <c r="AH274" s="46" t="n">
        <v>289</v>
      </c>
      <c r="AI274" s="46"/>
      <c r="AK274" s="19" t="n">
        <v>264</v>
      </c>
      <c r="AL274" s="46" t="n">
        <f aca="false">IF(Z274&gt;N274,1,0)</f>
        <v>0</v>
      </c>
      <c r="AM274" s="46" t="n">
        <f aca="false">IF(AA274&gt;O274,1,0)</f>
        <v>0</v>
      </c>
      <c r="AN274" s="46" t="n">
        <f aca="false">IF(AB274&gt;P274,1,0)</f>
        <v>0</v>
      </c>
      <c r="AO274" s="46" t="n">
        <v>0</v>
      </c>
      <c r="AP274" s="46" t="n">
        <f aca="false">IF(AD274&gt;R274,1,0)</f>
        <v>0</v>
      </c>
      <c r="AQ274" s="46" t="n">
        <f aca="false">IF(AE274&gt;S274,1,0)</f>
        <v>0</v>
      </c>
      <c r="AR274" s="46" t="n">
        <f aca="false">IF(AF274&gt;T274,1,0)</f>
        <v>0</v>
      </c>
      <c r="AS274" s="46" t="n">
        <f aca="false">IF(AG274&gt;U274,1,0)</f>
        <v>0</v>
      </c>
      <c r="AT274" s="46" t="n">
        <f aca="false">IF(AH274&gt;V274,1,0)</f>
        <v>0</v>
      </c>
      <c r="AU274" s="46" t="n">
        <f aca="false">IF(AI274&gt;W274,1,0)</f>
        <v>0</v>
      </c>
      <c r="AW274" s="19" t="n">
        <v>264</v>
      </c>
      <c r="AX274" s="46" t="n">
        <f aca="false">(N274-Z274)/2</f>
        <v>6.5</v>
      </c>
      <c r="AY274" s="46" t="n">
        <f aca="false">(O274-AA274)/2</f>
        <v>18</v>
      </c>
      <c r="AZ274" s="46" t="n">
        <f aca="false">(P274-AB274)/2</f>
        <v>13</v>
      </c>
      <c r="BA274" s="46" t="n">
        <f aca="false">(Q274-AC274)/2</f>
        <v>-242.5</v>
      </c>
      <c r="BB274" s="46" t="n">
        <f aca="false">(R274-AD274)/2</f>
        <v>0</v>
      </c>
      <c r="BC274" s="46" t="n">
        <f aca="false">(S274-AE274)/2</f>
        <v>2</v>
      </c>
      <c r="BD274" s="46" t="n">
        <f aca="false">(T274-AF274)/2</f>
        <v>32.5</v>
      </c>
      <c r="BE274" s="46" t="n">
        <f aca="false">(U274-AG274)/2</f>
        <v>25.5</v>
      </c>
      <c r="BF274" s="46" t="n">
        <f aca="false">(V274-AH274)/2</f>
        <v>20.5</v>
      </c>
      <c r="BG274" s="46" t="n">
        <f aca="false">(W274-AI274)/2</f>
        <v>180</v>
      </c>
    </row>
    <row r="275" customFormat="false" ht="13.5" hidden="false" customHeight="false" outlineLevel="0" collapsed="false">
      <c r="A275" s="19" t="n">
        <v>265</v>
      </c>
      <c r="B275" s="50" t="n">
        <v>6.51</v>
      </c>
      <c r="C275" s="50" t="n">
        <v>9.01</v>
      </c>
      <c r="D275" s="50" t="n">
        <v>7.01</v>
      </c>
      <c r="E275" s="50"/>
      <c r="F275" s="50" t="n">
        <v>6.51</v>
      </c>
      <c r="G275" s="50" t="n">
        <v>5.51</v>
      </c>
      <c r="H275" s="50" t="n">
        <v>5.005</v>
      </c>
      <c r="I275" s="50" t="n">
        <v>6.01</v>
      </c>
      <c r="J275" s="50" t="n">
        <v>6.01</v>
      </c>
      <c r="K275" s="50" t="n">
        <v>5.51</v>
      </c>
      <c r="M275" s="19" t="n">
        <v>265</v>
      </c>
      <c r="N275" s="46" t="n">
        <f aca="false">FLOOR(B275*$N$7, 1)</f>
        <v>390</v>
      </c>
      <c r="O275" s="46" t="n">
        <f aca="false">FLOOR(C275*$N$7, 1)</f>
        <v>540</v>
      </c>
      <c r="P275" s="46" t="n">
        <f aca="false">FLOOR(D275*$N$7, 1)</f>
        <v>420</v>
      </c>
      <c r="Q275" s="46" t="n">
        <f aca="false">FLOOR(E275*$N$7, 1)</f>
        <v>0</v>
      </c>
      <c r="R275" s="51" t="n">
        <f aca="false">FLOOR(F275*$N$7, 1)</f>
        <v>390</v>
      </c>
      <c r="S275" s="52" t="n">
        <f aca="false">FLOOR(G275*$N$7, 1)</f>
        <v>330</v>
      </c>
      <c r="T275" s="46" t="n">
        <f aca="false">FLOOR(H275*$N$7, 1)</f>
        <v>300</v>
      </c>
      <c r="U275" s="46" t="n">
        <f aca="false">FLOOR(I275*$N$7, 1)</f>
        <v>360</v>
      </c>
      <c r="V275" s="46" t="n">
        <f aca="false">FLOOR(J275*$N$7, 1)</f>
        <v>360</v>
      </c>
      <c r="W275" s="53" t="n">
        <f aca="false">FLOOR(K275*$N$7, 1)</f>
        <v>330</v>
      </c>
      <c r="Y275" s="19" t="n">
        <v>265</v>
      </c>
      <c r="Z275" s="46" t="n">
        <v>370</v>
      </c>
      <c r="AA275" s="46" t="n">
        <v>466</v>
      </c>
      <c r="AB275" s="46" t="n">
        <v>375</v>
      </c>
      <c r="AC275" s="46" t="n">
        <v>300</v>
      </c>
      <c r="AD275" s="46" t="n">
        <v>386</v>
      </c>
      <c r="AE275" s="46" t="n">
        <v>326</v>
      </c>
      <c r="AF275" s="46" t="n">
        <v>268</v>
      </c>
      <c r="AG275" s="46" t="n">
        <v>311</v>
      </c>
      <c r="AH275" s="46" t="n">
        <v>303</v>
      </c>
      <c r="AI275" s="46"/>
      <c r="AK275" s="19" t="n">
        <v>265</v>
      </c>
      <c r="AL275" s="46" t="n">
        <f aca="false">IF(Z275&gt;N275,1,0)</f>
        <v>0</v>
      </c>
      <c r="AM275" s="46" t="n">
        <f aca="false">IF(AA275&gt;O275,1,0)</f>
        <v>0</v>
      </c>
      <c r="AN275" s="46" t="n">
        <f aca="false">IF(AB275&gt;P275,1,0)</f>
        <v>0</v>
      </c>
      <c r="AO275" s="46" t="n">
        <v>0</v>
      </c>
      <c r="AP275" s="46" t="n">
        <f aca="false">IF(AD275&gt;R275,1,0)</f>
        <v>0</v>
      </c>
      <c r="AQ275" s="46" t="n">
        <f aca="false">IF(AE275&gt;S275,1,0)</f>
        <v>0</v>
      </c>
      <c r="AR275" s="46" t="n">
        <f aca="false">IF(AF275&gt;T275,1,0)</f>
        <v>0</v>
      </c>
      <c r="AS275" s="46" t="n">
        <f aca="false">IF(AG275&gt;U275,1,0)</f>
        <v>0</v>
      </c>
      <c r="AT275" s="46" t="n">
        <f aca="false">IF(AH275&gt;V275,1,0)</f>
        <v>0</v>
      </c>
      <c r="AU275" s="46" t="n">
        <f aca="false">IF(AI275&gt;W275,1,0)</f>
        <v>0</v>
      </c>
      <c r="AW275" s="19" t="n">
        <v>265</v>
      </c>
      <c r="AX275" s="46" t="n">
        <f aca="false">(N275-Z275)/2</f>
        <v>10</v>
      </c>
      <c r="AY275" s="46" t="n">
        <f aca="false">(O275-AA275)/2</f>
        <v>37</v>
      </c>
      <c r="AZ275" s="46" t="n">
        <f aca="false">(P275-AB275)/2</f>
        <v>22.5</v>
      </c>
      <c r="BA275" s="46" t="n">
        <f aca="false">(Q275-AC275)/2</f>
        <v>-150</v>
      </c>
      <c r="BB275" s="46" t="n">
        <f aca="false">(R275-AD275)/2</f>
        <v>2</v>
      </c>
      <c r="BC275" s="46" t="n">
        <f aca="false">(S275-AE275)/2</f>
        <v>2</v>
      </c>
      <c r="BD275" s="46" t="n">
        <f aca="false">(T275-AF275)/2</f>
        <v>16</v>
      </c>
      <c r="BE275" s="46" t="n">
        <f aca="false">(U275-AG275)/2</f>
        <v>24.5</v>
      </c>
      <c r="BF275" s="46" t="n">
        <f aca="false">(V275-AH275)/2</f>
        <v>28.5</v>
      </c>
      <c r="BG275" s="46" t="n">
        <f aca="false">(W275-AI275)/2</f>
        <v>165</v>
      </c>
    </row>
    <row r="276" customFormat="false" ht="13.5" hidden="false" customHeight="false" outlineLevel="0" collapsed="false">
      <c r="A276" s="19" t="n">
        <v>266</v>
      </c>
      <c r="B276" s="50" t="n">
        <v>6.01</v>
      </c>
      <c r="C276" s="50" t="n">
        <v>6.51</v>
      </c>
      <c r="D276" s="50" t="n">
        <v>7.01</v>
      </c>
      <c r="E276" s="50"/>
      <c r="F276" s="50" t="n">
        <v>5.51</v>
      </c>
      <c r="G276" s="50" t="n">
        <v>5.51</v>
      </c>
      <c r="H276" s="50" t="n">
        <v>6.01</v>
      </c>
      <c r="I276" s="50" t="n">
        <v>5.005</v>
      </c>
      <c r="J276" s="50" t="n">
        <v>6.01</v>
      </c>
      <c r="K276" s="50" t="n">
        <v>5.51</v>
      </c>
      <c r="M276" s="19" t="n">
        <v>266</v>
      </c>
      <c r="N276" s="46" t="n">
        <f aca="false">FLOOR(B276*$N$7, 1)</f>
        <v>360</v>
      </c>
      <c r="O276" s="46" t="n">
        <f aca="false">FLOOR(C276*$N$7, 1)</f>
        <v>390</v>
      </c>
      <c r="P276" s="46" t="n">
        <f aca="false">FLOOR(D276*$N$7, 1)</f>
        <v>420</v>
      </c>
      <c r="Q276" s="46" t="n">
        <f aca="false">FLOOR(E276*$N$7, 1)</f>
        <v>0</v>
      </c>
      <c r="R276" s="51" t="n">
        <f aca="false">FLOOR(F276*$N$7, 1)</f>
        <v>330</v>
      </c>
      <c r="S276" s="52" t="n">
        <f aca="false">FLOOR(G276*$N$7, 1)</f>
        <v>330</v>
      </c>
      <c r="T276" s="46" t="n">
        <f aca="false">FLOOR(H276*$N$7, 1)</f>
        <v>360</v>
      </c>
      <c r="U276" s="46" t="n">
        <f aca="false">FLOOR(I276*$N$7, 1)</f>
        <v>300</v>
      </c>
      <c r="V276" s="46" t="n">
        <f aca="false">FLOOR(J276*$N$7, 1)</f>
        <v>360</v>
      </c>
      <c r="W276" s="53" t="n">
        <f aca="false">FLOOR(K276*$N$7, 1)</f>
        <v>330</v>
      </c>
      <c r="Y276" s="19" t="n">
        <v>266</v>
      </c>
      <c r="Z276" s="46" t="n">
        <v>303</v>
      </c>
      <c r="AA276" s="46" t="n">
        <v>357</v>
      </c>
      <c r="AB276" s="46" t="n">
        <v>348</v>
      </c>
      <c r="AC276" s="46" t="n">
        <v>310</v>
      </c>
      <c r="AD276" s="46" t="n">
        <v>298</v>
      </c>
      <c r="AE276" s="46" t="n">
        <v>328</v>
      </c>
      <c r="AF276" s="46" t="n">
        <v>286</v>
      </c>
      <c r="AG276" s="46" t="n">
        <v>286</v>
      </c>
      <c r="AH276" s="46" t="n">
        <v>283</v>
      </c>
      <c r="AI276" s="46"/>
      <c r="AK276" s="19" t="n">
        <v>266</v>
      </c>
      <c r="AL276" s="46" t="n">
        <f aca="false">IF(Z276&gt;N276,1,0)</f>
        <v>0</v>
      </c>
      <c r="AM276" s="46" t="n">
        <f aca="false">IF(AA276&gt;O276,1,0)</f>
        <v>0</v>
      </c>
      <c r="AN276" s="46" t="n">
        <f aca="false">IF(AB276&gt;P276,1,0)</f>
        <v>0</v>
      </c>
      <c r="AO276" s="46" t="n">
        <v>0</v>
      </c>
      <c r="AP276" s="46" t="n">
        <f aca="false">IF(AD276&gt;R276,1,0)</f>
        <v>0</v>
      </c>
      <c r="AQ276" s="46" t="n">
        <f aca="false">IF(AE276&gt;S276,1,0)</f>
        <v>0</v>
      </c>
      <c r="AR276" s="46" t="n">
        <f aca="false">IF(AF276&gt;T276,1,0)</f>
        <v>0</v>
      </c>
      <c r="AS276" s="46" t="n">
        <f aca="false">IF(AG276&gt;U276,1,0)</f>
        <v>0</v>
      </c>
      <c r="AT276" s="46" t="n">
        <f aca="false">IF(AH276&gt;V276,1,0)</f>
        <v>0</v>
      </c>
      <c r="AU276" s="46" t="n">
        <f aca="false">IF(AI276&gt;W276,1,0)</f>
        <v>0</v>
      </c>
      <c r="AW276" s="19" t="n">
        <v>266</v>
      </c>
      <c r="AX276" s="46" t="n">
        <f aca="false">(N276-Z276)/2</f>
        <v>28.5</v>
      </c>
      <c r="AY276" s="46" t="n">
        <f aca="false">(O276-AA276)/2</f>
        <v>16.5</v>
      </c>
      <c r="AZ276" s="46" t="n">
        <f aca="false">(P276-AB276)/2</f>
        <v>36</v>
      </c>
      <c r="BA276" s="46" t="n">
        <f aca="false">(Q276-AC276)/2</f>
        <v>-155</v>
      </c>
      <c r="BB276" s="46" t="n">
        <f aca="false">(R276-AD276)/2</f>
        <v>16</v>
      </c>
      <c r="BC276" s="46" t="n">
        <f aca="false">(S276-AE276)/2</f>
        <v>1</v>
      </c>
      <c r="BD276" s="46" t="n">
        <f aca="false">(T276-AF276)/2</f>
        <v>37</v>
      </c>
      <c r="BE276" s="46" t="n">
        <f aca="false">(U276-AG276)/2</f>
        <v>7</v>
      </c>
      <c r="BF276" s="46" t="n">
        <f aca="false">(V276-AH276)/2</f>
        <v>38.5</v>
      </c>
      <c r="BG276" s="46" t="n">
        <f aca="false">(W276-AI276)/2</f>
        <v>165</v>
      </c>
    </row>
    <row r="277" customFormat="false" ht="13.5" hidden="false" customHeight="false" outlineLevel="0" collapsed="false">
      <c r="A277" s="19" t="n">
        <v>267</v>
      </c>
      <c r="B277" s="50" t="n">
        <v>5.005</v>
      </c>
      <c r="C277" s="50" t="n">
        <v>7.01</v>
      </c>
      <c r="D277" s="50" t="n">
        <v>8.01</v>
      </c>
      <c r="E277" s="50"/>
      <c r="F277" s="50" t="n">
        <v>6.51</v>
      </c>
      <c r="G277" s="50" t="n">
        <v>6.01</v>
      </c>
      <c r="H277" s="50" t="n">
        <v>5.005</v>
      </c>
      <c r="I277" s="50" t="n">
        <v>6.01</v>
      </c>
      <c r="J277" s="50" t="n">
        <v>5.51</v>
      </c>
      <c r="K277" s="50" t="n">
        <v>5.51</v>
      </c>
      <c r="M277" s="19" t="n">
        <v>267</v>
      </c>
      <c r="N277" s="46" t="n">
        <f aca="false">FLOOR(B277*$N$7, 1)</f>
        <v>300</v>
      </c>
      <c r="O277" s="46" t="n">
        <f aca="false">FLOOR(C277*$N$7, 1)</f>
        <v>420</v>
      </c>
      <c r="P277" s="46" t="n">
        <f aca="false">FLOOR(D277*$N$7, 1)</f>
        <v>480</v>
      </c>
      <c r="Q277" s="46" t="n">
        <f aca="false">FLOOR(E277*$N$7, 1)</f>
        <v>0</v>
      </c>
      <c r="R277" s="51" t="n">
        <f aca="false">FLOOR(F277*$N$7, 1)</f>
        <v>390</v>
      </c>
      <c r="S277" s="52" t="n">
        <f aca="false">FLOOR(G277*$N$7, 1)</f>
        <v>360</v>
      </c>
      <c r="T277" s="46" t="n">
        <f aca="false">FLOOR(H277*$N$7, 1)</f>
        <v>300</v>
      </c>
      <c r="U277" s="46" t="n">
        <f aca="false">FLOOR(I277*$N$7, 1)</f>
        <v>360</v>
      </c>
      <c r="V277" s="46" t="n">
        <f aca="false">FLOOR(J277*$N$7, 1)</f>
        <v>330</v>
      </c>
      <c r="W277" s="53" t="n">
        <f aca="false">FLOOR(K277*$N$7, 1)</f>
        <v>330</v>
      </c>
      <c r="Y277" s="19" t="n">
        <v>267</v>
      </c>
      <c r="Z277" s="46" t="n">
        <v>296</v>
      </c>
      <c r="AA277" s="46" t="n">
        <v>388</v>
      </c>
      <c r="AB277" s="46" t="n">
        <v>421</v>
      </c>
      <c r="AC277" s="46" t="n">
        <v>358</v>
      </c>
      <c r="AD277" s="46" t="n">
        <v>352</v>
      </c>
      <c r="AE277" s="46" t="n">
        <v>328</v>
      </c>
      <c r="AF277" s="46" t="n">
        <v>268</v>
      </c>
      <c r="AG277" s="46" t="n">
        <v>326</v>
      </c>
      <c r="AH277" s="46" t="n">
        <v>295</v>
      </c>
      <c r="AI277" s="46"/>
      <c r="AK277" s="19" t="n">
        <v>267</v>
      </c>
      <c r="AL277" s="46" t="n">
        <f aca="false">IF(Z277&gt;N277,1,0)</f>
        <v>0</v>
      </c>
      <c r="AM277" s="46" t="n">
        <f aca="false">IF(AA277&gt;O277,1,0)</f>
        <v>0</v>
      </c>
      <c r="AN277" s="46" t="n">
        <f aca="false">IF(AB277&gt;P277,1,0)</f>
        <v>0</v>
      </c>
      <c r="AO277" s="46" t="n">
        <v>0</v>
      </c>
      <c r="AP277" s="46" t="n">
        <f aca="false">IF(AD277&gt;R277,1,0)</f>
        <v>0</v>
      </c>
      <c r="AQ277" s="46" t="n">
        <f aca="false">IF(AE277&gt;S277,1,0)</f>
        <v>0</v>
      </c>
      <c r="AR277" s="46" t="n">
        <f aca="false">IF(AF277&gt;T277,1,0)</f>
        <v>0</v>
      </c>
      <c r="AS277" s="46" t="n">
        <f aca="false">IF(AG277&gt;U277,1,0)</f>
        <v>0</v>
      </c>
      <c r="AT277" s="46" t="n">
        <f aca="false">IF(AH277&gt;V277,1,0)</f>
        <v>0</v>
      </c>
      <c r="AU277" s="46" t="n">
        <f aca="false">IF(AI277&gt;W277,1,0)</f>
        <v>0</v>
      </c>
      <c r="AW277" s="19" t="n">
        <v>267</v>
      </c>
      <c r="AX277" s="46" t="n">
        <f aca="false">(N277-Z277)/2</f>
        <v>2</v>
      </c>
      <c r="AY277" s="46" t="n">
        <f aca="false">(O277-AA277)/2</f>
        <v>16</v>
      </c>
      <c r="AZ277" s="46" t="n">
        <f aca="false">(P277-AB277)/2</f>
        <v>29.5</v>
      </c>
      <c r="BA277" s="46" t="n">
        <f aca="false">(Q277-AC277)/2</f>
        <v>-179</v>
      </c>
      <c r="BB277" s="46" t="n">
        <f aca="false">(R277-AD277)/2</f>
        <v>19</v>
      </c>
      <c r="BC277" s="46" t="n">
        <f aca="false">(S277-AE277)/2</f>
        <v>16</v>
      </c>
      <c r="BD277" s="46" t="n">
        <f aca="false">(T277-AF277)/2</f>
        <v>16</v>
      </c>
      <c r="BE277" s="46" t="n">
        <f aca="false">(U277-AG277)/2</f>
        <v>17</v>
      </c>
      <c r="BF277" s="46" t="n">
        <f aca="false">(V277-AH277)/2</f>
        <v>17.5</v>
      </c>
      <c r="BG277" s="46" t="n">
        <f aca="false">(W277-AI277)/2</f>
        <v>165</v>
      </c>
    </row>
    <row r="278" customFormat="false" ht="13.5" hidden="false" customHeight="false" outlineLevel="0" collapsed="false">
      <c r="A278" s="19" t="n">
        <v>268</v>
      </c>
      <c r="B278" s="50" t="n">
        <v>8.01</v>
      </c>
      <c r="C278" s="50" t="n">
        <v>7.51</v>
      </c>
      <c r="D278" s="50" t="n">
        <v>7.51</v>
      </c>
      <c r="E278" s="50"/>
      <c r="F278" s="50" t="n">
        <v>6.01</v>
      </c>
      <c r="G278" s="50" t="n">
        <v>5.51</v>
      </c>
      <c r="H278" s="50" t="n">
        <v>5.51</v>
      </c>
      <c r="I278" s="50" t="n">
        <v>6.51</v>
      </c>
      <c r="J278" s="50" t="n">
        <v>5.51</v>
      </c>
      <c r="K278" s="50" t="n">
        <v>5.005</v>
      </c>
      <c r="M278" s="19" t="n">
        <v>268</v>
      </c>
      <c r="N278" s="46" t="n">
        <f aca="false">FLOOR(B278*$N$7, 1)</f>
        <v>480</v>
      </c>
      <c r="O278" s="46" t="n">
        <f aca="false">FLOOR(C278*$N$7, 1)</f>
        <v>450</v>
      </c>
      <c r="P278" s="46" t="n">
        <f aca="false">FLOOR(D278*$N$7, 1)</f>
        <v>450</v>
      </c>
      <c r="Q278" s="46" t="n">
        <f aca="false">FLOOR(E278*$N$7, 1)</f>
        <v>0</v>
      </c>
      <c r="R278" s="51" t="n">
        <f aca="false">FLOOR(F278*$N$7, 1)</f>
        <v>360</v>
      </c>
      <c r="S278" s="52" t="n">
        <f aca="false">FLOOR(G278*$N$7, 1)</f>
        <v>330</v>
      </c>
      <c r="T278" s="46" t="n">
        <f aca="false">FLOOR(H278*$N$7, 1)</f>
        <v>330</v>
      </c>
      <c r="U278" s="46" t="n">
        <f aca="false">FLOOR(I278*$N$7, 1)</f>
        <v>390</v>
      </c>
      <c r="V278" s="46" t="n">
        <f aca="false">FLOOR(J278*$N$7, 1)</f>
        <v>330</v>
      </c>
      <c r="W278" s="53" t="n">
        <f aca="false">FLOOR(K278*$N$7, 1)</f>
        <v>300</v>
      </c>
      <c r="Y278" s="19" t="n">
        <v>268</v>
      </c>
      <c r="Z278" s="46" t="n">
        <v>446</v>
      </c>
      <c r="AA278" s="46" t="n">
        <v>426</v>
      </c>
      <c r="AB278" s="46" t="n">
        <v>403</v>
      </c>
      <c r="AC278" s="46" t="n">
        <v>462</v>
      </c>
      <c r="AD278" s="46" t="n">
        <v>360</v>
      </c>
      <c r="AE278" s="46" t="n">
        <v>322</v>
      </c>
      <c r="AF278" s="46" t="n">
        <v>269</v>
      </c>
      <c r="AG278" s="46" t="n">
        <v>359</v>
      </c>
      <c r="AH278" s="46" t="n">
        <v>278</v>
      </c>
      <c r="AI278" s="46"/>
      <c r="AK278" s="19" t="n">
        <v>268</v>
      </c>
      <c r="AL278" s="46" t="n">
        <f aca="false">IF(Z278&gt;N278,1,0)</f>
        <v>0</v>
      </c>
      <c r="AM278" s="46" t="n">
        <f aca="false">IF(AA278&gt;O278,1,0)</f>
        <v>0</v>
      </c>
      <c r="AN278" s="46" t="n">
        <f aca="false">IF(AB278&gt;P278,1,0)</f>
        <v>0</v>
      </c>
      <c r="AO278" s="46" t="n">
        <v>0</v>
      </c>
      <c r="AP278" s="46" t="n">
        <f aca="false">IF(AD278&gt;R278,1,0)</f>
        <v>0</v>
      </c>
      <c r="AQ278" s="46" t="n">
        <f aca="false">IF(AE278&gt;S278,1,0)</f>
        <v>0</v>
      </c>
      <c r="AR278" s="46" t="n">
        <f aca="false">IF(AF278&gt;T278,1,0)</f>
        <v>0</v>
      </c>
      <c r="AS278" s="46" t="n">
        <f aca="false">IF(AG278&gt;U278,1,0)</f>
        <v>0</v>
      </c>
      <c r="AT278" s="46" t="n">
        <f aca="false">IF(AH278&gt;V278,1,0)</f>
        <v>0</v>
      </c>
      <c r="AU278" s="46" t="n">
        <f aca="false">IF(AI278&gt;W278,1,0)</f>
        <v>0</v>
      </c>
      <c r="AW278" s="19" t="n">
        <v>268</v>
      </c>
      <c r="AX278" s="46" t="n">
        <f aca="false">(N278-Z278)/2</f>
        <v>17</v>
      </c>
      <c r="AY278" s="46" t="n">
        <f aca="false">(O278-AA278)/2</f>
        <v>12</v>
      </c>
      <c r="AZ278" s="46" t="n">
        <f aca="false">(P278-AB278)/2</f>
        <v>23.5</v>
      </c>
      <c r="BA278" s="46" t="n">
        <f aca="false">(Q278-AC278)/2</f>
        <v>-231</v>
      </c>
      <c r="BB278" s="46" t="n">
        <f aca="false">(R278-AD278)/2</f>
        <v>0</v>
      </c>
      <c r="BC278" s="46" t="n">
        <f aca="false">(S278-AE278)/2</f>
        <v>4</v>
      </c>
      <c r="BD278" s="46" t="n">
        <f aca="false">(T278-AF278)/2</f>
        <v>30.5</v>
      </c>
      <c r="BE278" s="46" t="n">
        <f aca="false">(U278-AG278)/2</f>
        <v>15.5</v>
      </c>
      <c r="BF278" s="46" t="n">
        <f aca="false">(V278-AH278)/2</f>
        <v>26</v>
      </c>
      <c r="BG278" s="46" t="n">
        <f aca="false">(W278-AI278)/2</f>
        <v>150</v>
      </c>
    </row>
    <row r="279" customFormat="false" ht="13.5" hidden="false" customHeight="false" outlineLevel="0" collapsed="false">
      <c r="A279" s="19" t="n">
        <v>269</v>
      </c>
      <c r="B279" s="50" t="n">
        <v>5.51</v>
      </c>
      <c r="C279" s="50" t="n">
        <v>6.51</v>
      </c>
      <c r="D279" s="50" t="n">
        <v>7.01</v>
      </c>
      <c r="E279" s="50"/>
      <c r="F279" s="50" t="n">
        <v>7.01</v>
      </c>
      <c r="G279" s="50" t="n">
        <v>5.51</v>
      </c>
      <c r="H279" s="50" t="n">
        <v>5.005</v>
      </c>
      <c r="I279" s="50" t="n">
        <v>6.01</v>
      </c>
      <c r="J279" s="50" t="n">
        <v>6.01</v>
      </c>
      <c r="K279" s="50" t="n">
        <v>5.51</v>
      </c>
      <c r="M279" s="19" t="n">
        <v>269</v>
      </c>
      <c r="N279" s="46" t="n">
        <f aca="false">FLOOR(B279*$N$7, 1)</f>
        <v>330</v>
      </c>
      <c r="O279" s="46" t="n">
        <f aca="false">FLOOR(C279*$N$7, 1)</f>
        <v>390</v>
      </c>
      <c r="P279" s="46" t="n">
        <f aca="false">FLOOR(D279*$N$7, 1)</f>
        <v>420</v>
      </c>
      <c r="Q279" s="46" t="n">
        <f aca="false">FLOOR(E279*$N$7, 1)</f>
        <v>0</v>
      </c>
      <c r="R279" s="51" t="n">
        <f aca="false">FLOOR(F279*$N$7, 1)</f>
        <v>420</v>
      </c>
      <c r="S279" s="52" t="n">
        <f aca="false">FLOOR(G279*$N$7, 1)</f>
        <v>330</v>
      </c>
      <c r="T279" s="46" t="n">
        <f aca="false">FLOOR(H279*$N$7, 1)</f>
        <v>300</v>
      </c>
      <c r="U279" s="46" t="n">
        <f aca="false">FLOOR(I279*$N$7, 1)</f>
        <v>360</v>
      </c>
      <c r="V279" s="46" t="n">
        <f aca="false">FLOOR(J279*$N$7, 1)</f>
        <v>360</v>
      </c>
      <c r="W279" s="53" t="n">
        <f aca="false">FLOOR(K279*$N$7, 1)</f>
        <v>330</v>
      </c>
      <c r="Y279" s="19" t="n">
        <v>269</v>
      </c>
      <c r="Z279" s="46" t="n">
        <v>291</v>
      </c>
      <c r="AA279" s="46" t="n">
        <v>356</v>
      </c>
      <c r="AB279" s="46" t="n">
        <v>361</v>
      </c>
      <c r="AC279" s="46" t="n">
        <v>358</v>
      </c>
      <c r="AD279" s="46" t="n">
        <v>386</v>
      </c>
      <c r="AE279" s="46" t="n">
        <v>328</v>
      </c>
      <c r="AF279" s="46" t="n">
        <v>257</v>
      </c>
      <c r="AG279" s="46" t="n">
        <v>315</v>
      </c>
      <c r="AH279" s="46" t="n">
        <v>317</v>
      </c>
      <c r="AI279" s="46"/>
      <c r="AK279" s="19" t="n">
        <v>269</v>
      </c>
      <c r="AL279" s="46" t="n">
        <f aca="false">IF(Z279&gt;N279,1,0)</f>
        <v>0</v>
      </c>
      <c r="AM279" s="46" t="n">
        <f aca="false">IF(AA279&gt;O279,1,0)</f>
        <v>0</v>
      </c>
      <c r="AN279" s="46" t="n">
        <f aca="false">IF(AB279&gt;P279,1,0)</f>
        <v>0</v>
      </c>
      <c r="AO279" s="46" t="n">
        <v>0</v>
      </c>
      <c r="AP279" s="46" t="n">
        <f aca="false">IF(AD279&gt;R279,1,0)</f>
        <v>0</v>
      </c>
      <c r="AQ279" s="46" t="n">
        <f aca="false">IF(AE279&gt;S279,1,0)</f>
        <v>0</v>
      </c>
      <c r="AR279" s="46" t="n">
        <f aca="false">IF(AF279&gt;T279,1,0)</f>
        <v>0</v>
      </c>
      <c r="AS279" s="46" t="n">
        <f aca="false">IF(AG279&gt;U279,1,0)</f>
        <v>0</v>
      </c>
      <c r="AT279" s="46" t="n">
        <f aca="false">IF(AH279&gt;V279,1,0)</f>
        <v>0</v>
      </c>
      <c r="AU279" s="46" t="n">
        <f aca="false">IF(AI279&gt;W279,1,0)</f>
        <v>0</v>
      </c>
      <c r="AW279" s="19" t="n">
        <v>269</v>
      </c>
      <c r="AX279" s="46" t="n">
        <f aca="false">(N279-Z279)/2</f>
        <v>19.5</v>
      </c>
      <c r="AY279" s="46" t="n">
        <f aca="false">(O279-AA279)/2</f>
        <v>17</v>
      </c>
      <c r="AZ279" s="46" t="n">
        <f aca="false">(P279-AB279)/2</f>
        <v>29.5</v>
      </c>
      <c r="BA279" s="46" t="n">
        <f aca="false">(Q279-AC279)/2</f>
        <v>-179</v>
      </c>
      <c r="BB279" s="46" t="n">
        <f aca="false">(R279-AD279)/2</f>
        <v>17</v>
      </c>
      <c r="BC279" s="46" t="n">
        <f aca="false">(S279-AE279)/2</f>
        <v>1</v>
      </c>
      <c r="BD279" s="46" t="n">
        <f aca="false">(T279-AF279)/2</f>
        <v>21.5</v>
      </c>
      <c r="BE279" s="46" t="n">
        <f aca="false">(U279-AG279)/2</f>
        <v>22.5</v>
      </c>
      <c r="BF279" s="46" t="n">
        <f aca="false">(V279-AH279)/2</f>
        <v>21.5</v>
      </c>
      <c r="BG279" s="46" t="n">
        <f aca="false">(W279-AI279)/2</f>
        <v>165</v>
      </c>
    </row>
    <row r="280" customFormat="false" ht="13.5" hidden="false" customHeight="false" outlineLevel="0" collapsed="false">
      <c r="A280" s="19" t="n">
        <v>270</v>
      </c>
      <c r="B280" s="50" t="n">
        <v>4.505</v>
      </c>
      <c r="C280" s="50" t="n">
        <v>6.51</v>
      </c>
      <c r="D280" s="50" t="n">
        <v>7.51</v>
      </c>
      <c r="E280" s="50"/>
      <c r="F280" s="50" t="n">
        <v>7.01</v>
      </c>
      <c r="G280" s="50" t="n">
        <v>5.005</v>
      </c>
      <c r="H280" s="50" t="n">
        <v>5.51</v>
      </c>
      <c r="I280" s="50" t="n">
        <v>6.51</v>
      </c>
      <c r="J280" s="50" t="n">
        <v>6.01</v>
      </c>
      <c r="K280" s="50" t="n">
        <v>5.005</v>
      </c>
      <c r="M280" s="19" t="n">
        <v>270</v>
      </c>
      <c r="N280" s="46" t="n">
        <f aca="false">FLOOR(B280*$N$7, 1)</f>
        <v>270</v>
      </c>
      <c r="O280" s="46" t="n">
        <f aca="false">FLOOR(C280*$N$7, 1)</f>
        <v>390</v>
      </c>
      <c r="P280" s="46" t="n">
        <f aca="false">FLOOR(D280*$N$7, 1)</f>
        <v>450</v>
      </c>
      <c r="Q280" s="46" t="n">
        <f aca="false">FLOOR(E280*$N$7, 1)</f>
        <v>0</v>
      </c>
      <c r="R280" s="51" t="n">
        <f aca="false">FLOOR(F280*$N$7, 1)</f>
        <v>420</v>
      </c>
      <c r="S280" s="52" t="n">
        <f aca="false">FLOOR(G280*$N$7, 1)</f>
        <v>300</v>
      </c>
      <c r="T280" s="46" t="n">
        <f aca="false">FLOOR(H280*$N$7, 1)</f>
        <v>330</v>
      </c>
      <c r="U280" s="46" t="n">
        <f aca="false">FLOOR(I280*$N$7, 1)</f>
        <v>390</v>
      </c>
      <c r="V280" s="46" t="n">
        <f aca="false">FLOOR(J280*$N$7, 1)</f>
        <v>360</v>
      </c>
      <c r="W280" s="53" t="n">
        <f aca="false">FLOOR(K280*$N$7, 1)</f>
        <v>300</v>
      </c>
      <c r="Y280" s="19" t="n">
        <v>270</v>
      </c>
      <c r="Z280" s="46" t="n">
        <v>242</v>
      </c>
      <c r="AA280" s="46" t="n">
        <v>358</v>
      </c>
      <c r="AB280" s="46" t="n">
        <v>425</v>
      </c>
      <c r="AC280" s="46" t="n">
        <v>442</v>
      </c>
      <c r="AD280" s="46" t="n">
        <v>386</v>
      </c>
      <c r="AE280" s="46" t="n">
        <v>293</v>
      </c>
      <c r="AF280" s="46" t="n">
        <v>312</v>
      </c>
      <c r="AG280" s="46" t="n">
        <v>324</v>
      </c>
      <c r="AH280" s="46" t="n">
        <v>309</v>
      </c>
      <c r="AI280" s="46"/>
      <c r="AK280" s="19" t="n">
        <v>270</v>
      </c>
      <c r="AL280" s="46" t="n">
        <f aca="false">IF(Z280&gt;N280,1,0)</f>
        <v>0</v>
      </c>
      <c r="AM280" s="46" t="n">
        <f aca="false">IF(AA280&gt;O280,1,0)</f>
        <v>0</v>
      </c>
      <c r="AN280" s="46" t="n">
        <f aca="false">IF(AB280&gt;P280,1,0)</f>
        <v>0</v>
      </c>
      <c r="AO280" s="46" t="n">
        <v>0</v>
      </c>
      <c r="AP280" s="46" t="n">
        <f aca="false">IF(AD280&gt;R280,1,0)</f>
        <v>0</v>
      </c>
      <c r="AQ280" s="46" t="n">
        <f aca="false">IF(AE280&gt;S280,1,0)</f>
        <v>0</v>
      </c>
      <c r="AR280" s="46" t="n">
        <f aca="false">IF(AF280&gt;T280,1,0)</f>
        <v>0</v>
      </c>
      <c r="AS280" s="46" t="n">
        <f aca="false">IF(AG280&gt;U280,1,0)</f>
        <v>0</v>
      </c>
      <c r="AT280" s="46" t="n">
        <f aca="false">IF(AH280&gt;V280,1,0)</f>
        <v>0</v>
      </c>
      <c r="AU280" s="46" t="n">
        <f aca="false">IF(AI280&gt;W280,1,0)</f>
        <v>0</v>
      </c>
      <c r="AW280" s="19" t="n">
        <v>270</v>
      </c>
      <c r="AX280" s="46" t="n">
        <f aca="false">(N280-Z280)/2</f>
        <v>14</v>
      </c>
      <c r="AY280" s="46" t="n">
        <f aca="false">(O280-AA280)/2</f>
        <v>16</v>
      </c>
      <c r="AZ280" s="46" t="n">
        <f aca="false">(P280-AB280)/2</f>
        <v>12.5</v>
      </c>
      <c r="BA280" s="46" t="n">
        <f aca="false">(Q280-AC280)/2</f>
        <v>-221</v>
      </c>
      <c r="BB280" s="46" t="n">
        <f aca="false">(R280-AD280)/2</f>
        <v>17</v>
      </c>
      <c r="BC280" s="46" t="n">
        <f aca="false">(S280-AE280)/2</f>
        <v>3.5</v>
      </c>
      <c r="BD280" s="46" t="n">
        <f aca="false">(T280-AF280)/2</f>
        <v>9</v>
      </c>
      <c r="BE280" s="46" t="n">
        <f aca="false">(U280-AG280)/2</f>
        <v>33</v>
      </c>
      <c r="BF280" s="46" t="n">
        <f aca="false">(V280-AH280)/2</f>
        <v>25.5</v>
      </c>
      <c r="BG280" s="46" t="n">
        <f aca="false">(W280-AI280)/2</f>
        <v>150</v>
      </c>
    </row>
    <row r="281" customFormat="false" ht="13.5" hidden="false" customHeight="false" outlineLevel="0" collapsed="false">
      <c r="A281" s="19" t="n">
        <v>271</v>
      </c>
      <c r="B281" s="50" t="n">
        <v>7.01</v>
      </c>
      <c r="C281" s="50" t="n">
        <v>7.01</v>
      </c>
      <c r="D281" s="50" t="n">
        <v>7.51</v>
      </c>
      <c r="E281" s="50"/>
      <c r="F281" s="50" t="n">
        <v>6.51</v>
      </c>
      <c r="G281" s="50" t="n">
        <v>5.51</v>
      </c>
      <c r="H281" s="50" t="n">
        <v>5.51</v>
      </c>
      <c r="I281" s="50" t="n">
        <v>5.51</v>
      </c>
      <c r="J281" s="50" t="n">
        <v>5.51</v>
      </c>
      <c r="K281" s="50" t="n">
        <v>5.51</v>
      </c>
      <c r="M281" s="19" t="n">
        <v>271</v>
      </c>
      <c r="N281" s="46" t="n">
        <f aca="false">FLOOR(B281*$N$7, 1)</f>
        <v>420</v>
      </c>
      <c r="O281" s="46" t="n">
        <f aca="false">FLOOR(C281*$N$7, 1)</f>
        <v>420</v>
      </c>
      <c r="P281" s="46" t="n">
        <f aca="false">FLOOR(D281*$N$7, 1)</f>
        <v>450</v>
      </c>
      <c r="Q281" s="46" t="n">
        <f aca="false">FLOOR(E281*$N$7, 1)</f>
        <v>0</v>
      </c>
      <c r="R281" s="51" t="n">
        <f aca="false">FLOOR(F281*$N$7, 1)</f>
        <v>390</v>
      </c>
      <c r="S281" s="52" t="n">
        <f aca="false">FLOOR(G281*$N$7, 1)</f>
        <v>330</v>
      </c>
      <c r="T281" s="46" t="n">
        <f aca="false">FLOOR(H281*$N$7, 1)</f>
        <v>330</v>
      </c>
      <c r="U281" s="46" t="n">
        <f aca="false">FLOOR(I281*$N$7, 1)</f>
        <v>330</v>
      </c>
      <c r="V281" s="46" t="n">
        <f aca="false">FLOOR(J281*$N$7, 1)</f>
        <v>330</v>
      </c>
      <c r="W281" s="53" t="n">
        <f aca="false">FLOOR(K281*$N$7, 1)</f>
        <v>330</v>
      </c>
      <c r="Y281" s="19" t="n">
        <v>271</v>
      </c>
      <c r="Z281" s="46" t="n">
        <v>408</v>
      </c>
      <c r="AA281" s="46" t="n">
        <v>372</v>
      </c>
      <c r="AB281" s="46" t="n">
        <v>394</v>
      </c>
      <c r="AC281" s="46" t="n">
        <v>409</v>
      </c>
      <c r="AD281" s="46" t="n">
        <v>388</v>
      </c>
      <c r="AE281" s="46" t="n">
        <v>328</v>
      </c>
      <c r="AF281" s="46" t="n">
        <v>326</v>
      </c>
      <c r="AG281" s="46" t="n">
        <v>311</v>
      </c>
      <c r="AH281" s="46" t="n">
        <v>291</v>
      </c>
      <c r="AI281" s="46"/>
      <c r="AK281" s="19" t="n">
        <v>271</v>
      </c>
      <c r="AL281" s="46" t="n">
        <f aca="false">IF(Z281&gt;N281,1,0)</f>
        <v>0</v>
      </c>
      <c r="AM281" s="46" t="n">
        <f aca="false">IF(AA281&gt;O281,1,0)</f>
        <v>0</v>
      </c>
      <c r="AN281" s="46" t="n">
        <f aca="false">IF(AB281&gt;P281,1,0)</f>
        <v>0</v>
      </c>
      <c r="AO281" s="46" t="n">
        <v>0</v>
      </c>
      <c r="AP281" s="46" t="n">
        <f aca="false">IF(AD281&gt;R281,1,0)</f>
        <v>0</v>
      </c>
      <c r="AQ281" s="46" t="n">
        <f aca="false">IF(AE281&gt;S281,1,0)</f>
        <v>0</v>
      </c>
      <c r="AR281" s="46" t="n">
        <f aca="false">IF(AF281&gt;T281,1,0)</f>
        <v>0</v>
      </c>
      <c r="AS281" s="46" t="n">
        <f aca="false">IF(AG281&gt;U281,1,0)</f>
        <v>0</v>
      </c>
      <c r="AT281" s="46" t="n">
        <f aca="false">IF(AH281&gt;V281,1,0)</f>
        <v>0</v>
      </c>
      <c r="AU281" s="46" t="n">
        <f aca="false">IF(AI281&gt;W281,1,0)</f>
        <v>0</v>
      </c>
      <c r="AW281" s="19" t="n">
        <v>271</v>
      </c>
      <c r="AX281" s="46" t="n">
        <f aca="false">(N281-Z281)/2</f>
        <v>6</v>
      </c>
      <c r="AY281" s="46" t="n">
        <f aca="false">(O281-AA281)/2</f>
        <v>24</v>
      </c>
      <c r="AZ281" s="46" t="n">
        <f aca="false">(P281-AB281)/2</f>
        <v>28</v>
      </c>
      <c r="BA281" s="46" t="n">
        <f aca="false">(Q281-AC281)/2</f>
        <v>-204.5</v>
      </c>
      <c r="BB281" s="46" t="n">
        <f aca="false">(R281-AD281)/2</f>
        <v>1</v>
      </c>
      <c r="BC281" s="46" t="n">
        <f aca="false">(S281-AE281)/2</f>
        <v>1</v>
      </c>
      <c r="BD281" s="46" t="n">
        <f aca="false">(T281-AF281)/2</f>
        <v>2</v>
      </c>
      <c r="BE281" s="46" t="n">
        <f aca="false">(U281-AG281)/2</f>
        <v>9.5</v>
      </c>
      <c r="BF281" s="46" t="n">
        <f aca="false">(V281-AH281)/2</f>
        <v>19.5</v>
      </c>
      <c r="BG281" s="46" t="n">
        <f aca="false">(W281-AI281)/2</f>
        <v>165</v>
      </c>
    </row>
    <row r="282" customFormat="false" ht="13.5" hidden="false" customHeight="false" outlineLevel="0" collapsed="false">
      <c r="A282" s="19" t="n">
        <v>272</v>
      </c>
      <c r="B282" s="50" t="n">
        <v>4.505</v>
      </c>
      <c r="C282" s="50" t="n">
        <v>7.01</v>
      </c>
      <c r="D282" s="50" t="n">
        <v>7.01</v>
      </c>
      <c r="E282" s="50"/>
      <c r="F282" s="50" t="n">
        <v>6.01</v>
      </c>
      <c r="G282" s="50" t="n">
        <v>6.01</v>
      </c>
      <c r="H282" s="50" t="n">
        <v>6.01</v>
      </c>
      <c r="I282" s="50" t="n">
        <v>6.51</v>
      </c>
      <c r="J282" s="50" t="n">
        <v>6.01</v>
      </c>
      <c r="K282" s="50" t="n">
        <v>5.51</v>
      </c>
      <c r="M282" s="19" t="n">
        <v>272</v>
      </c>
      <c r="N282" s="46" t="n">
        <f aca="false">FLOOR(B282*$N$7, 1)</f>
        <v>270</v>
      </c>
      <c r="O282" s="46" t="n">
        <f aca="false">FLOOR(C282*$N$7, 1)</f>
        <v>420</v>
      </c>
      <c r="P282" s="46" t="n">
        <f aca="false">FLOOR(D282*$N$7, 1)</f>
        <v>420</v>
      </c>
      <c r="Q282" s="46" t="n">
        <f aca="false">FLOOR(E282*$N$7, 1)</f>
        <v>0</v>
      </c>
      <c r="R282" s="51" t="n">
        <f aca="false">FLOOR(F282*$N$7, 1)</f>
        <v>360</v>
      </c>
      <c r="S282" s="52" t="n">
        <f aca="false">FLOOR(G282*$N$7, 1)</f>
        <v>360</v>
      </c>
      <c r="T282" s="46" t="n">
        <f aca="false">FLOOR(H282*$N$7, 1)</f>
        <v>360</v>
      </c>
      <c r="U282" s="46" t="n">
        <f aca="false">FLOOR(I282*$N$7, 1)</f>
        <v>390</v>
      </c>
      <c r="V282" s="46" t="n">
        <f aca="false">FLOOR(J282*$N$7, 1)</f>
        <v>360</v>
      </c>
      <c r="W282" s="53" t="n">
        <f aca="false">FLOOR(K282*$N$7, 1)</f>
        <v>330</v>
      </c>
      <c r="Y282" s="19" t="n">
        <v>272</v>
      </c>
      <c r="Z282" s="46" t="n">
        <v>265</v>
      </c>
      <c r="AA282" s="46" t="n">
        <v>369</v>
      </c>
      <c r="AB282" s="46" t="n">
        <v>379</v>
      </c>
      <c r="AC282" s="46" t="n">
        <v>307</v>
      </c>
      <c r="AD282" s="46" t="n">
        <v>324</v>
      </c>
      <c r="AE282" s="46" t="n">
        <v>354</v>
      </c>
      <c r="AF282" s="46" t="n">
        <v>325</v>
      </c>
      <c r="AG282" s="46" t="n">
        <v>328</v>
      </c>
      <c r="AH282" s="46" t="n">
        <v>323</v>
      </c>
      <c r="AI282" s="46"/>
      <c r="AK282" s="19" t="n">
        <v>272</v>
      </c>
      <c r="AL282" s="46" t="n">
        <f aca="false">IF(Z282&gt;N282,1,0)</f>
        <v>0</v>
      </c>
      <c r="AM282" s="46" t="n">
        <f aca="false">IF(AA282&gt;O282,1,0)</f>
        <v>0</v>
      </c>
      <c r="AN282" s="46" t="n">
        <f aca="false">IF(AB282&gt;P282,1,0)</f>
        <v>0</v>
      </c>
      <c r="AO282" s="46" t="n">
        <v>0</v>
      </c>
      <c r="AP282" s="46" t="n">
        <f aca="false">IF(AD282&gt;R282,1,0)</f>
        <v>0</v>
      </c>
      <c r="AQ282" s="46" t="n">
        <f aca="false">IF(AE282&gt;S282,1,0)</f>
        <v>0</v>
      </c>
      <c r="AR282" s="46" t="n">
        <f aca="false">IF(AF282&gt;T282,1,0)</f>
        <v>0</v>
      </c>
      <c r="AS282" s="46" t="n">
        <f aca="false">IF(AG282&gt;U282,1,0)</f>
        <v>0</v>
      </c>
      <c r="AT282" s="46" t="n">
        <f aca="false">IF(AH282&gt;V282,1,0)</f>
        <v>0</v>
      </c>
      <c r="AU282" s="46" t="n">
        <f aca="false">IF(AI282&gt;W282,1,0)</f>
        <v>0</v>
      </c>
      <c r="AW282" s="19" t="n">
        <v>272</v>
      </c>
      <c r="AX282" s="46" t="n">
        <f aca="false">(N282-Z282)/2</f>
        <v>2.5</v>
      </c>
      <c r="AY282" s="46" t="n">
        <f aca="false">(O282-AA282)/2</f>
        <v>25.5</v>
      </c>
      <c r="AZ282" s="46" t="n">
        <f aca="false">(P282-AB282)/2</f>
        <v>20.5</v>
      </c>
      <c r="BA282" s="46" t="n">
        <f aca="false">(Q282-AC282)/2</f>
        <v>-153.5</v>
      </c>
      <c r="BB282" s="46" t="n">
        <f aca="false">(R282-AD282)/2</f>
        <v>18</v>
      </c>
      <c r="BC282" s="46" t="n">
        <f aca="false">(S282-AE282)/2</f>
        <v>3</v>
      </c>
      <c r="BD282" s="46" t="n">
        <f aca="false">(T282-AF282)/2</f>
        <v>17.5</v>
      </c>
      <c r="BE282" s="46" t="n">
        <f aca="false">(U282-AG282)/2</f>
        <v>31</v>
      </c>
      <c r="BF282" s="46" t="n">
        <f aca="false">(V282-AH282)/2</f>
        <v>18.5</v>
      </c>
      <c r="BG282" s="46" t="n">
        <f aca="false">(W282-AI282)/2</f>
        <v>165</v>
      </c>
    </row>
    <row r="283" customFormat="false" ht="13.5" hidden="false" customHeight="false" outlineLevel="0" collapsed="false">
      <c r="A283" s="19" t="n">
        <v>273</v>
      </c>
      <c r="B283" s="50" t="n">
        <v>5.51</v>
      </c>
      <c r="C283" s="50" t="n">
        <v>7.51</v>
      </c>
      <c r="D283" s="50" t="n">
        <v>6.51</v>
      </c>
      <c r="E283" s="50"/>
      <c r="F283" s="50" t="n">
        <v>5.51</v>
      </c>
      <c r="G283" s="50" t="n">
        <v>5.51</v>
      </c>
      <c r="H283" s="50" t="n">
        <v>5.005</v>
      </c>
      <c r="I283" s="50" t="n">
        <v>6.01</v>
      </c>
      <c r="J283" s="50" t="n">
        <v>6.01</v>
      </c>
      <c r="K283" s="50" t="n">
        <v>5.005</v>
      </c>
      <c r="M283" s="19" t="n">
        <v>273</v>
      </c>
      <c r="N283" s="46" t="n">
        <f aca="false">FLOOR(B283*$N$7, 1)</f>
        <v>330</v>
      </c>
      <c r="O283" s="46" t="n">
        <f aca="false">FLOOR(C283*$N$7, 1)</f>
        <v>450</v>
      </c>
      <c r="P283" s="46" t="n">
        <f aca="false">FLOOR(D283*$N$7, 1)</f>
        <v>390</v>
      </c>
      <c r="Q283" s="46" t="n">
        <f aca="false">FLOOR(E283*$N$7, 1)</f>
        <v>0</v>
      </c>
      <c r="R283" s="51" t="n">
        <f aca="false">FLOOR(F283*$N$7, 1)</f>
        <v>330</v>
      </c>
      <c r="S283" s="52" t="n">
        <f aca="false">FLOOR(G283*$N$7, 1)</f>
        <v>330</v>
      </c>
      <c r="T283" s="46" t="n">
        <f aca="false">FLOOR(H283*$N$7, 1)</f>
        <v>300</v>
      </c>
      <c r="U283" s="46" t="n">
        <f aca="false">FLOOR(I283*$N$7, 1)</f>
        <v>360</v>
      </c>
      <c r="V283" s="46" t="n">
        <f aca="false">FLOOR(J283*$N$7, 1)</f>
        <v>360</v>
      </c>
      <c r="W283" s="53" t="n">
        <f aca="false">FLOOR(K283*$N$7, 1)</f>
        <v>300</v>
      </c>
      <c r="Y283" s="19" t="n">
        <v>273</v>
      </c>
      <c r="Z283" s="46" t="n">
        <v>295</v>
      </c>
      <c r="AA283" s="46" t="n">
        <v>363</v>
      </c>
      <c r="AB283" s="46" t="n">
        <v>343</v>
      </c>
      <c r="AC283" s="46" t="n">
        <v>340</v>
      </c>
      <c r="AD283" s="46" t="n">
        <v>296</v>
      </c>
      <c r="AE283" s="46" t="n">
        <v>327</v>
      </c>
      <c r="AF283" s="46" t="n">
        <v>272</v>
      </c>
      <c r="AG283" s="46" t="n">
        <v>326</v>
      </c>
      <c r="AH283" s="46" t="n">
        <v>312</v>
      </c>
      <c r="AI283" s="46"/>
      <c r="AK283" s="19" t="n">
        <v>273</v>
      </c>
      <c r="AL283" s="46" t="n">
        <f aca="false">IF(Z283&gt;N283,1,0)</f>
        <v>0</v>
      </c>
      <c r="AM283" s="46" t="n">
        <f aca="false">IF(AA283&gt;O283,1,0)</f>
        <v>0</v>
      </c>
      <c r="AN283" s="46" t="n">
        <f aca="false">IF(AB283&gt;P283,1,0)</f>
        <v>0</v>
      </c>
      <c r="AO283" s="46" t="n">
        <v>0</v>
      </c>
      <c r="AP283" s="46" t="n">
        <f aca="false">IF(AD283&gt;R283,1,0)</f>
        <v>0</v>
      </c>
      <c r="AQ283" s="46" t="n">
        <f aca="false">IF(AE283&gt;S283,1,0)</f>
        <v>0</v>
      </c>
      <c r="AR283" s="46" t="n">
        <f aca="false">IF(AF283&gt;T283,1,0)</f>
        <v>0</v>
      </c>
      <c r="AS283" s="46" t="n">
        <f aca="false">IF(AG283&gt;U283,1,0)</f>
        <v>0</v>
      </c>
      <c r="AT283" s="46" t="n">
        <f aca="false">IF(AH283&gt;V283,1,0)</f>
        <v>0</v>
      </c>
      <c r="AU283" s="46" t="n">
        <f aca="false">IF(AI283&gt;W283,1,0)</f>
        <v>0</v>
      </c>
      <c r="AW283" s="19" t="n">
        <v>273</v>
      </c>
      <c r="AX283" s="46" t="n">
        <f aca="false">(N283-Z283)/2</f>
        <v>17.5</v>
      </c>
      <c r="AY283" s="46" t="n">
        <f aca="false">(O283-AA283)/2</f>
        <v>43.5</v>
      </c>
      <c r="AZ283" s="46" t="n">
        <f aca="false">(P283-AB283)/2</f>
        <v>23.5</v>
      </c>
      <c r="BA283" s="46" t="n">
        <f aca="false">(Q283-AC283)/2</f>
        <v>-170</v>
      </c>
      <c r="BB283" s="46" t="n">
        <f aca="false">(R283-AD283)/2</f>
        <v>17</v>
      </c>
      <c r="BC283" s="46" t="n">
        <f aca="false">(S283-AE283)/2</f>
        <v>1.5</v>
      </c>
      <c r="BD283" s="46" t="n">
        <f aca="false">(T283-AF283)/2</f>
        <v>14</v>
      </c>
      <c r="BE283" s="46" t="n">
        <f aca="false">(U283-AG283)/2</f>
        <v>17</v>
      </c>
      <c r="BF283" s="46" t="n">
        <f aca="false">(V283-AH283)/2</f>
        <v>24</v>
      </c>
      <c r="BG283" s="46" t="n">
        <f aca="false">(W283-AI283)/2</f>
        <v>150</v>
      </c>
    </row>
    <row r="284" customFormat="false" ht="13.5" hidden="false" customHeight="false" outlineLevel="0" collapsed="false">
      <c r="A284" s="19" t="n">
        <v>274</v>
      </c>
      <c r="B284" s="50" t="n">
        <v>4.005</v>
      </c>
      <c r="C284" s="50" t="n">
        <v>8.01</v>
      </c>
      <c r="D284" s="50" t="n">
        <v>6.51</v>
      </c>
      <c r="E284" s="50"/>
      <c r="F284" s="50" t="n">
        <v>6.01</v>
      </c>
      <c r="G284" s="50" t="n">
        <v>5.51</v>
      </c>
      <c r="H284" s="50" t="n">
        <v>5.005</v>
      </c>
      <c r="I284" s="50" t="n">
        <v>6.51</v>
      </c>
      <c r="J284" s="50" t="n">
        <v>5.51</v>
      </c>
      <c r="K284" s="50" t="n">
        <v>5.51</v>
      </c>
      <c r="M284" s="19" t="n">
        <v>274</v>
      </c>
      <c r="N284" s="46" t="n">
        <f aca="false">FLOOR(B284*$N$7, 1)</f>
        <v>240</v>
      </c>
      <c r="O284" s="46" t="n">
        <f aca="false">FLOOR(C284*$N$7, 1)</f>
        <v>480</v>
      </c>
      <c r="P284" s="46" t="n">
        <f aca="false">FLOOR(D284*$N$7, 1)</f>
        <v>390</v>
      </c>
      <c r="Q284" s="46" t="n">
        <f aca="false">FLOOR(E284*$N$7, 1)</f>
        <v>0</v>
      </c>
      <c r="R284" s="51" t="n">
        <f aca="false">FLOOR(F284*$N$7, 1)</f>
        <v>360</v>
      </c>
      <c r="S284" s="52" t="n">
        <f aca="false">FLOOR(G284*$N$7, 1)</f>
        <v>330</v>
      </c>
      <c r="T284" s="46" t="n">
        <f aca="false">FLOOR(H284*$N$7, 1)</f>
        <v>300</v>
      </c>
      <c r="U284" s="46" t="n">
        <f aca="false">FLOOR(I284*$N$7, 1)</f>
        <v>390</v>
      </c>
      <c r="V284" s="46" t="n">
        <f aca="false">FLOOR(J284*$N$7, 1)</f>
        <v>330</v>
      </c>
      <c r="W284" s="53" t="n">
        <f aca="false">FLOOR(K284*$N$7, 1)</f>
        <v>330</v>
      </c>
      <c r="Y284" s="19" t="n">
        <v>274</v>
      </c>
      <c r="Z284" s="46" t="n">
        <v>209</v>
      </c>
      <c r="AA284" s="46" t="n">
        <v>432</v>
      </c>
      <c r="AB284" s="46" t="n">
        <v>360</v>
      </c>
      <c r="AC284" s="46" t="n">
        <v>347</v>
      </c>
      <c r="AD284" s="46" t="n">
        <v>356</v>
      </c>
      <c r="AE284" s="46" t="n">
        <v>328</v>
      </c>
      <c r="AF284" s="46" t="n">
        <v>262</v>
      </c>
      <c r="AG284" s="46" t="n">
        <v>326</v>
      </c>
      <c r="AH284" s="46" t="n">
        <v>282</v>
      </c>
      <c r="AI284" s="46"/>
      <c r="AK284" s="19" t="n">
        <v>274</v>
      </c>
      <c r="AL284" s="46" t="n">
        <f aca="false">IF(Z284&gt;N284,1,0)</f>
        <v>0</v>
      </c>
      <c r="AM284" s="46" t="n">
        <f aca="false">IF(AA284&gt;O284,1,0)</f>
        <v>0</v>
      </c>
      <c r="AN284" s="46" t="n">
        <f aca="false">IF(AB284&gt;P284,1,0)</f>
        <v>0</v>
      </c>
      <c r="AO284" s="46" t="n">
        <v>0</v>
      </c>
      <c r="AP284" s="46" t="n">
        <f aca="false">IF(AD284&gt;R284,1,0)</f>
        <v>0</v>
      </c>
      <c r="AQ284" s="46" t="n">
        <f aca="false">IF(AE284&gt;S284,1,0)</f>
        <v>0</v>
      </c>
      <c r="AR284" s="46" t="n">
        <f aca="false">IF(AF284&gt;T284,1,0)</f>
        <v>0</v>
      </c>
      <c r="AS284" s="46" t="n">
        <f aca="false">IF(AG284&gt;U284,1,0)</f>
        <v>0</v>
      </c>
      <c r="AT284" s="46" t="n">
        <f aca="false">IF(AH284&gt;V284,1,0)</f>
        <v>0</v>
      </c>
      <c r="AU284" s="46" t="n">
        <f aca="false">IF(AI284&gt;W284,1,0)</f>
        <v>0</v>
      </c>
      <c r="AW284" s="19" t="n">
        <v>274</v>
      </c>
      <c r="AX284" s="46" t="n">
        <f aca="false">(N284-Z284)/2</f>
        <v>15.5</v>
      </c>
      <c r="AY284" s="46" t="n">
        <f aca="false">(O284-AA284)/2</f>
        <v>24</v>
      </c>
      <c r="AZ284" s="46" t="n">
        <f aca="false">(P284-AB284)/2</f>
        <v>15</v>
      </c>
      <c r="BA284" s="46" t="n">
        <f aca="false">(Q284-AC284)/2</f>
        <v>-173.5</v>
      </c>
      <c r="BB284" s="46" t="n">
        <f aca="false">(R284-AD284)/2</f>
        <v>2</v>
      </c>
      <c r="BC284" s="46" t="n">
        <f aca="false">(S284-AE284)/2</f>
        <v>1</v>
      </c>
      <c r="BD284" s="46" t="n">
        <f aca="false">(T284-AF284)/2</f>
        <v>19</v>
      </c>
      <c r="BE284" s="46" t="n">
        <f aca="false">(U284-AG284)/2</f>
        <v>32</v>
      </c>
      <c r="BF284" s="46" t="n">
        <f aca="false">(V284-AH284)/2</f>
        <v>24</v>
      </c>
      <c r="BG284" s="46" t="n">
        <f aca="false">(W284-AI284)/2</f>
        <v>165</v>
      </c>
    </row>
    <row r="285" customFormat="false" ht="13.5" hidden="false" customHeight="false" outlineLevel="0" collapsed="false">
      <c r="A285" s="19" t="n">
        <v>275</v>
      </c>
      <c r="B285" s="50" t="n">
        <v>5.005</v>
      </c>
      <c r="C285" s="50" t="n">
        <v>7.01</v>
      </c>
      <c r="D285" s="50" t="n">
        <v>7.01</v>
      </c>
      <c r="E285" s="50"/>
      <c r="F285" s="50" t="n">
        <v>5.51</v>
      </c>
      <c r="G285" s="50" t="n">
        <v>6.51</v>
      </c>
      <c r="H285" s="50" t="n">
        <v>5.005</v>
      </c>
      <c r="I285" s="50" t="n">
        <v>5.005</v>
      </c>
      <c r="J285" s="50" t="n">
        <v>5.51</v>
      </c>
      <c r="K285" s="50" t="n">
        <v>6.01</v>
      </c>
      <c r="M285" s="19" t="n">
        <v>275</v>
      </c>
      <c r="N285" s="46" t="n">
        <f aca="false">FLOOR(B285*$N$7, 1)</f>
        <v>300</v>
      </c>
      <c r="O285" s="46" t="n">
        <f aca="false">FLOOR(C285*$N$7, 1)</f>
        <v>420</v>
      </c>
      <c r="P285" s="46" t="n">
        <f aca="false">FLOOR(D285*$N$7, 1)</f>
        <v>420</v>
      </c>
      <c r="Q285" s="46" t="n">
        <f aca="false">FLOOR(E285*$N$7, 1)</f>
        <v>0</v>
      </c>
      <c r="R285" s="51" t="n">
        <f aca="false">FLOOR(F285*$N$7, 1)</f>
        <v>330</v>
      </c>
      <c r="S285" s="52" t="n">
        <f aca="false">FLOOR(G285*$N$7, 1)</f>
        <v>390</v>
      </c>
      <c r="T285" s="46" t="n">
        <f aca="false">FLOOR(H285*$N$7, 1)</f>
        <v>300</v>
      </c>
      <c r="U285" s="46" t="n">
        <f aca="false">FLOOR(I285*$N$7, 1)</f>
        <v>300</v>
      </c>
      <c r="V285" s="46" t="n">
        <f aca="false">FLOOR(J285*$N$7, 1)</f>
        <v>330</v>
      </c>
      <c r="W285" s="53" t="n">
        <f aca="false">FLOOR(K285*$N$7, 1)</f>
        <v>360</v>
      </c>
      <c r="Y285" s="19" t="n">
        <v>275</v>
      </c>
      <c r="Z285" s="46" t="n">
        <v>274</v>
      </c>
      <c r="AA285" s="46" t="n">
        <v>357</v>
      </c>
      <c r="AB285" s="46" t="n">
        <v>384</v>
      </c>
      <c r="AC285" s="46" t="n">
        <v>418</v>
      </c>
      <c r="AD285" s="46" t="n">
        <v>298</v>
      </c>
      <c r="AE285" s="46" t="n">
        <v>358</v>
      </c>
      <c r="AF285" s="46" t="n">
        <v>264</v>
      </c>
      <c r="AG285" s="46" t="n">
        <v>271</v>
      </c>
      <c r="AH285" s="46" t="n">
        <v>286</v>
      </c>
      <c r="AI285" s="46"/>
      <c r="AK285" s="19" t="n">
        <v>275</v>
      </c>
      <c r="AL285" s="46" t="n">
        <f aca="false">IF(Z285&gt;N285,1,0)</f>
        <v>0</v>
      </c>
      <c r="AM285" s="46" t="n">
        <f aca="false">IF(AA285&gt;O285,1,0)</f>
        <v>0</v>
      </c>
      <c r="AN285" s="46" t="n">
        <f aca="false">IF(AB285&gt;P285,1,0)</f>
        <v>0</v>
      </c>
      <c r="AO285" s="46" t="n">
        <v>0</v>
      </c>
      <c r="AP285" s="46" t="n">
        <f aca="false">IF(AD285&gt;R285,1,0)</f>
        <v>0</v>
      </c>
      <c r="AQ285" s="46" t="n">
        <f aca="false">IF(AE285&gt;S285,1,0)</f>
        <v>0</v>
      </c>
      <c r="AR285" s="46" t="n">
        <f aca="false">IF(AF285&gt;T285,1,0)</f>
        <v>0</v>
      </c>
      <c r="AS285" s="46" t="n">
        <f aca="false">IF(AG285&gt;U285,1,0)</f>
        <v>0</v>
      </c>
      <c r="AT285" s="46" t="n">
        <f aca="false">IF(AH285&gt;V285,1,0)</f>
        <v>0</v>
      </c>
      <c r="AU285" s="46" t="n">
        <f aca="false">IF(AI285&gt;W285,1,0)</f>
        <v>0</v>
      </c>
      <c r="AW285" s="19" t="n">
        <v>275</v>
      </c>
      <c r="AX285" s="46" t="n">
        <f aca="false">(N285-Z285)/2</f>
        <v>13</v>
      </c>
      <c r="AY285" s="46" t="n">
        <f aca="false">(O285-AA285)/2</f>
        <v>31.5</v>
      </c>
      <c r="AZ285" s="46" t="n">
        <f aca="false">(P285-AB285)/2</f>
        <v>18</v>
      </c>
      <c r="BA285" s="46" t="n">
        <f aca="false">(Q285-AC285)/2</f>
        <v>-209</v>
      </c>
      <c r="BB285" s="46" t="n">
        <f aca="false">(R285-AD285)/2</f>
        <v>16</v>
      </c>
      <c r="BC285" s="46" t="n">
        <f aca="false">(S285-AE285)/2</f>
        <v>16</v>
      </c>
      <c r="BD285" s="46" t="n">
        <f aca="false">(T285-AF285)/2</f>
        <v>18</v>
      </c>
      <c r="BE285" s="46" t="n">
        <f aca="false">(U285-AG285)/2</f>
        <v>14.5</v>
      </c>
      <c r="BF285" s="46" t="n">
        <f aca="false">(V285-AH285)/2</f>
        <v>22</v>
      </c>
      <c r="BG285" s="46" t="n">
        <f aca="false">(W285-AI285)/2</f>
        <v>180</v>
      </c>
    </row>
    <row r="286" customFormat="false" ht="13.5" hidden="false" customHeight="false" outlineLevel="0" collapsed="false">
      <c r="A286" s="19" t="n">
        <v>276</v>
      </c>
      <c r="B286" s="50" t="n">
        <v>6.01</v>
      </c>
      <c r="C286" s="50" t="n">
        <v>6.51</v>
      </c>
      <c r="D286" s="50" t="n">
        <v>7.01</v>
      </c>
      <c r="E286" s="50"/>
      <c r="F286" s="50" t="n">
        <v>6.01</v>
      </c>
      <c r="G286" s="50" t="n">
        <v>6.01</v>
      </c>
      <c r="H286" s="50" t="n">
        <v>5.005</v>
      </c>
      <c r="I286" s="50" t="n">
        <v>6.01</v>
      </c>
      <c r="J286" s="50" t="n">
        <v>5.51</v>
      </c>
      <c r="K286" s="50" t="n">
        <v>5.51</v>
      </c>
      <c r="M286" s="19" t="n">
        <v>276</v>
      </c>
      <c r="N286" s="46" t="n">
        <f aca="false">FLOOR(B286*$N$7, 1)</f>
        <v>360</v>
      </c>
      <c r="O286" s="46" t="n">
        <f aca="false">FLOOR(C286*$N$7, 1)</f>
        <v>390</v>
      </c>
      <c r="P286" s="46" t="n">
        <f aca="false">FLOOR(D286*$N$7, 1)</f>
        <v>420</v>
      </c>
      <c r="Q286" s="46" t="n">
        <f aca="false">FLOOR(E286*$N$7, 1)</f>
        <v>0</v>
      </c>
      <c r="R286" s="51" t="n">
        <f aca="false">FLOOR(F286*$N$7, 1)</f>
        <v>360</v>
      </c>
      <c r="S286" s="52" t="n">
        <f aca="false">FLOOR(G286*$N$7, 1)</f>
        <v>360</v>
      </c>
      <c r="T286" s="46" t="n">
        <f aca="false">FLOOR(H286*$N$7, 1)</f>
        <v>300</v>
      </c>
      <c r="U286" s="46" t="n">
        <f aca="false">FLOOR(I286*$N$7, 1)</f>
        <v>360</v>
      </c>
      <c r="V286" s="46" t="n">
        <f aca="false">FLOOR(J286*$N$7, 1)</f>
        <v>330</v>
      </c>
      <c r="W286" s="53" t="n">
        <f aca="false">FLOOR(K286*$N$7, 1)</f>
        <v>330</v>
      </c>
      <c r="Y286" s="19" t="n">
        <v>276</v>
      </c>
      <c r="Z286" s="46" t="n">
        <v>323</v>
      </c>
      <c r="AA286" s="46" t="n">
        <v>337</v>
      </c>
      <c r="AB286" s="46" t="n">
        <v>377</v>
      </c>
      <c r="AC286" s="46" t="n">
        <v>346</v>
      </c>
      <c r="AD286" s="46" t="n">
        <v>328</v>
      </c>
      <c r="AE286" s="46" t="n">
        <v>324</v>
      </c>
      <c r="AF286" s="46" t="n">
        <v>249</v>
      </c>
      <c r="AG286" s="46" t="n">
        <v>322</v>
      </c>
      <c r="AH286" s="46" t="n">
        <v>297</v>
      </c>
      <c r="AI286" s="46"/>
      <c r="AK286" s="19" t="n">
        <v>276</v>
      </c>
      <c r="AL286" s="46" t="n">
        <f aca="false">IF(Z286&gt;N286,1,0)</f>
        <v>0</v>
      </c>
      <c r="AM286" s="46" t="n">
        <f aca="false">IF(AA286&gt;O286,1,0)</f>
        <v>0</v>
      </c>
      <c r="AN286" s="46" t="n">
        <f aca="false">IF(AB286&gt;P286,1,0)</f>
        <v>0</v>
      </c>
      <c r="AO286" s="46" t="n">
        <v>0</v>
      </c>
      <c r="AP286" s="46" t="n">
        <f aca="false">IF(AD286&gt;R286,1,0)</f>
        <v>0</v>
      </c>
      <c r="AQ286" s="46" t="n">
        <f aca="false">IF(AE286&gt;S286,1,0)</f>
        <v>0</v>
      </c>
      <c r="AR286" s="46" t="n">
        <f aca="false">IF(AF286&gt;T286,1,0)</f>
        <v>0</v>
      </c>
      <c r="AS286" s="46" t="n">
        <f aca="false">IF(AG286&gt;U286,1,0)</f>
        <v>0</v>
      </c>
      <c r="AT286" s="46" t="n">
        <f aca="false">IF(AH286&gt;V286,1,0)</f>
        <v>0</v>
      </c>
      <c r="AU286" s="46" t="n">
        <f aca="false">IF(AI286&gt;W286,1,0)</f>
        <v>0</v>
      </c>
      <c r="AW286" s="19" t="n">
        <v>276</v>
      </c>
      <c r="AX286" s="46" t="n">
        <f aca="false">(N286-Z286)/2</f>
        <v>18.5</v>
      </c>
      <c r="AY286" s="46" t="n">
        <f aca="false">(O286-AA286)/2</f>
        <v>26.5</v>
      </c>
      <c r="AZ286" s="46" t="n">
        <f aca="false">(P286-AB286)/2</f>
        <v>21.5</v>
      </c>
      <c r="BA286" s="46" t="n">
        <f aca="false">(Q286-AC286)/2</f>
        <v>-173</v>
      </c>
      <c r="BB286" s="46" t="n">
        <f aca="false">(R286-AD286)/2</f>
        <v>16</v>
      </c>
      <c r="BC286" s="46" t="n">
        <f aca="false">(S286-AE286)/2</f>
        <v>18</v>
      </c>
      <c r="BD286" s="46" t="n">
        <f aca="false">(T286-AF286)/2</f>
        <v>25.5</v>
      </c>
      <c r="BE286" s="46" t="n">
        <f aca="false">(U286-AG286)/2</f>
        <v>19</v>
      </c>
      <c r="BF286" s="46" t="n">
        <f aca="false">(V286-AH286)/2</f>
        <v>16.5</v>
      </c>
      <c r="BG286" s="46" t="n">
        <f aca="false">(W286-AI286)/2</f>
        <v>165</v>
      </c>
    </row>
    <row r="287" customFormat="false" ht="13.5" hidden="false" customHeight="false" outlineLevel="0" collapsed="false">
      <c r="A287" s="19" t="n">
        <v>277</v>
      </c>
      <c r="B287" s="50" t="n">
        <v>6.51</v>
      </c>
      <c r="C287" s="50" t="n">
        <v>5.51</v>
      </c>
      <c r="D287" s="50" t="n">
        <v>7.01</v>
      </c>
      <c r="E287" s="50"/>
      <c r="F287" s="50" t="n">
        <v>6.01</v>
      </c>
      <c r="G287" s="50" t="n">
        <v>5.51</v>
      </c>
      <c r="H287" s="50" t="n">
        <v>5.51</v>
      </c>
      <c r="I287" s="50" t="n">
        <v>6.01</v>
      </c>
      <c r="J287" s="50" t="n">
        <v>5.51</v>
      </c>
      <c r="K287" s="50" t="n">
        <v>5.51</v>
      </c>
      <c r="M287" s="19" t="n">
        <v>277</v>
      </c>
      <c r="N287" s="46" t="n">
        <f aca="false">FLOOR(B287*$N$7, 1)</f>
        <v>390</v>
      </c>
      <c r="O287" s="46" t="n">
        <f aca="false">FLOOR(C287*$N$7, 1)</f>
        <v>330</v>
      </c>
      <c r="P287" s="46" t="n">
        <f aca="false">FLOOR(D287*$N$7, 1)</f>
        <v>420</v>
      </c>
      <c r="Q287" s="46" t="n">
        <f aca="false">FLOOR(E287*$N$7, 1)</f>
        <v>0</v>
      </c>
      <c r="R287" s="51" t="n">
        <f aca="false">FLOOR(F287*$N$7, 1)</f>
        <v>360</v>
      </c>
      <c r="S287" s="52" t="n">
        <f aca="false">FLOOR(G287*$N$7, 1)</f>
        <v>330</v>
      </c>
      <c r="T287" s="46" t="n">
        <f aca="false">FLOOR(H287*$N$7, 1)</f>
        <v>330</v>
      </c>
      <c r="U287" s="46" t="n">
        <f aca="false">FLOOR(I287*$N$7, 1)</f>
        <v>360</v>
      </c>
      <c r="V287" s="46" t="n">
        <f aca="false">FLOOR(J287*$N$7, 1)</f>
        <v>330</v>
      </c>
      <c r="W287" s="53" t="n">
        <f aca="false">FLOOR(K287*$N$7, 1)</f>
        <v>330</v>
      </c>
      <c r="Y287" s="19" t="n">
        <v>277</v>
      </c>
      <c r="Z287" s="46" t="n">
        <v>334</v>
      </c>
      <c r="AA287" s="46" t="n">
        <v>290</v>
      </c>
      <c r="AB287" s="46" t="n">
        <v>402</v>
      </c>
      <c r="AC287" s="46" t="n">
        <v>298</v>
      </c>
      <c r="AD287" s="46" t="n">
        <v>355</v>
      </c>
      <c r="AE287" s="46" t="n">
        <v>328</v>
      </c>
      <c r="AF287" s="46" t="n">
        <v>290</v>
      </c>
      <c r="AG287" s="46" t="n">
        <v>325</v>
      </c>
      <c r="AH287" s="46" t="n">
        <v>291</v>
      </c>
      <c r="AI287" s="46"/>
      <c r="AK287" s="19" t="n">
        <v>277</v>
      </c>
      <c r="AL287" s="46" t="n">
        <f aca="false">IF(Z287&gt;N287,1,0)</f>
        <v>0</v>
      </c>
      <c r="AM287" s="46" t="n">
        <f aca="false">IF(AA287&gt;O287,1,0)</f>
        <v>0</v>
      </c>
      <c r="AN287" s="46" t="n">
        <f aca="false">IF(AB287&gt;P287,1,0)</f>
        <v>0</v>
      </c>
      <c r="AO287" s="46" t="n">
        <v>0</v>
      </c>
      <c r="AP287" s="46" t="n">
        <f aca="false">IF(AD287&gt;R287,1,0)</f>
        <v>0</v>
      </c>
      <c r="AQ287" s="46" t="n">
        <f aca="false">IF(AE287&gt;S287,1,0)</f>
        <v>0</v>
      </c>
      <c r="AR287" s="46" t="n">
        <f aca="false">IF(AF287&gt;T287,1,0)</f>
        <v>0</v>
      </c>
      <c r="AS287" s="46" t="n">
        <f aca="false">IF(AG287&gt;U287,1,0)</f>
        <v>0</v>
      </c>
      <c r="AT287" s="46" t="n">
        <f aca="false">IF(AH287&gt;V287,1,0)</f>
        <v>0</v>
      </c>
      <c r="AU287" s="46" t="n">
        <f aca="false">IF(AI287&gt;W287,1,0)</f>
        <v>0</v>
      </c>
      <c r="AW287" s="19" t="n">
        <v>277</v>
      </c>
      <c r="AX287" s="46" t="n">
        <f aca="false">(N287-Z287)/2</f>
        <v>28</v>
      </c>
      <c r="AY287" s="46" t="n">
        <f aca="false">(O287-AA287)/2</f>
        <v>20</v>
      </c>
      <c r="AZ287" s="46" t="n">
        <f aca="false">(P287-AB287)/2</f>
        <v>9</v>
      </c>
      <c r="BA287" s="46" t="n">
        <f aca="false">(Q287-AC287)/2</f>
        <v>-149</v>
      </c>
      <c r="BB287" s="46" t="n">
        <f aca="false">(R287-AD287)/2</f>
        <v>2.5</v>
      </c>
      <c r="BC287" s="46" t="n">
        <f aca="false">(S287-AE287)/2</f>
        <v>1</v>
      </c>
      <c r="BD287" s="46" t="n">
        <f aca="false">(T287-AF287)/2</f>
        <v>20</v>
      </c>
      <c r="BE287" s="46" t="n">
        <f aca="false">(U287-AG287)/2</f>
        <v>17.5</v>
      </c>
      <c r="BF287" s="46" t="n">
        <f aca="false">(V287-AH287)/2</f>
        <v>19.5</v>
      </c>
      <c r="BG287" s="46" t="n">
        <f aca="false">(W287-AI287)/2</f>
        <v>165</v>
      </c>
    </row>
    <row r="288" customFormat="false" ht="13.5" hidden="false" customHeight="false" outlineLevel="0" collapsed="false">
      <c r="A288" s="19" t="n">
        <v>278</v>
      </c>
      <c r="B288" s="50" t="n">
        <v>6.51</v>
      </c>
      <c r="C288" s="50" t="n">
        <v>6.51</v>
      </c>
      <c r="D288" s="50" t="n">
        <v>6.51</v>
      </c>
      <c r="E288" s="50"/>
      <c r="F288" s="50" t="n">
        <v>5.51</v>
      </c>
      <c r="G288" s="50" t="n">
        <v>5.51</v>
      </c>
      <c r="H288" s="50" t="n">
        <v>6.01</v>
      </c>
      <c r="I288" s="50" t="n">
        <v>4.505</v>
      </c>
      <c r="J288" s="50" t="n">
        <v>6.01</v>
      </c>
      <c r="K288" s="50" t="n">
        <v>5.51</v>
      </c>
      <c r="M288" s="19" t="n">
        <v>278</v>
      </c>
      <c r="N288" s="46" t="n">
        <f aca="false">FLOOR(B288*$N$7, 1)</f>
        <v>390</v>
      </c>
      <c r="O288" s="46" t="n">
        <f aca="false">FLOOR(C288*$N$7, 1)</f>
        <v>390</v>
      </c>
      <c r="P288" s="46" t="n">
        <f aca="false">FLOOR(D288*$N$7, 1)</f>
        <v>390</v>
      </c>
      <c r="Q288" s="46" t="n">
        <f aca="false">FLOOR(E288*$N$7, 1)</f>
        <v>0</v>
      </c>
      <c r="R288" s="51" t="n">
        <f aca="false">FLOOR(F288*$N$7, 1)</f>
        <v>330</v>
      </c>
      <c r="S288" s="52" t="n">
        <f aca="false">FLOOR(G288*$N$7, 1)</f>
        <v>330</v>
      </c>
      <c r="T288" s="46" t="n">
        <f aca="false">FLOOR(H288*$N$7, 1)</f>
        <v>360</v>
      </c>
      <c r="U288" s="46" t="n">
        <f aca="false">FLOOR(I288*$N$7, 1)</f>
        <v>270</v>
      </c>
      <c r="V288" s="46" t="n">
        <f aca="false">FLOOR(J288*$N$7, 1)</f>
        <v>360</v>
      </c>
      <c r="W288" s="53" t="n">
        <f aca="false">FLOOR(K288*$N$7, 1)</f>
        <v>330</v>
      </c>
      <c r="Y288" s="19" t="n">
        <v>278</v>
      </c>
      <c r="Z288" s="46" t="n">
        <v>359</v>
      </c>
      <c r="AA288" s="46" t="n">
        <v>373</v>
      </c>
      <c r="AB288" s="46" t="n">
        <v>367</v>
      </c>
      <c r="AC288" s="46" t="n">
        <v>328</v>
      </c>
      <c r="AD288" s="46" t="n">
        <v>296</v>
      </c>
      <c r="AE288" s="46" t="n">
        <v>326</v>
      </c>
      <c r="AF288" s="46" t="n">
        <v>318</v>
      </c>
      <c r="AG288" s="46" t="n">
        <v>236</v>
      </c>
      <c r="AH288" s="46" t="n">
        <v>323</v>
      </c>
      <c r="AI288" s="46"/>
      <c r="AK288" s="19" t="n">
        <v>278</v>
      </c>
      <c r="AL288" s="46" t="n">
        <f aca="false">IF(Z288&gt;N288,1,0)</f>
        <v>0</v>
      </c>
      <c r="AM288" s="46" t="n">
        <f aca="false">IF(AA288&gt;O288,1,0)</f>
        <v>0</v>
      </c>
      <c r="AN288" s="46" t="n">
        <f aca="false">IF(AB288&gt;P288,1,0)</f>
        <v>0</v>
      </c>
      <c r="AO288" s="46" t="n">
        <v>0</v>
      </c>
      <c r="AP288" s="46" t="n">
        <f aca="false">IF(AD288&gt;R288,1,0)</f>
        <v>0</v>
      </c>
      <c r="AQ288" s="46" t="n">
        <f aca="false">IF(AE288&gt;S288,1,0)</f>
        <v>0</v>
      </c>
      <c r="AR288" s="46" t="n">
        <f aca="false">IF(AF288&gt;T288,1,0)</f>
        <v>0</v>
      </c>
      <c r="AS288" s="46" t="n">
        <f aca="false">IF(AG288&gt;U288,1,0)</f>
        <v>0</v>
      </c>
      <c r="AT288" s="46" t="n">
        <f aca="false">IF(AH288&gt;V288,1,0)</f>
        <v>0</v>
      </c>
      <c r="AU288" s="46" t="n">
        <f aca="false">IF(AI288&gt;W288,1,0)</f>
        <v>0</v>
      </c>
      <c r="AW288" s="19" t="n">
        <v>278</v>
      </c>
      <c r="AX288" s="46" t="n">
        <f aca="false">(N288-Z288)/2</f>
        <v>15.5</v>
      </c>
      <c r="AY288" s="46" t="n">
        <f aca="false">(O288-AA288)/2</f>
        <v>8.5</v>
      </c>
      <c r="AZ288" s="46" t="n">
        <f aca="false">(P288-AB288)/2</f>
        <v>11.5</v>
      </c>
      <c r="BA288" s="46" t="n">
        <f aca="false">(Q288-AC288)/2</f>
        <v>-164</v>
      </c>
      <c r="BB288" s="46" t="n">
        <f aca="false">(R288-AD288)/2</f>
        <v>17</v>
      </c>
      <c r="BC288" s="46" t="n">
        <f aca="false">(S288-AE288)/2</f>
        <v>2</v>
      </c>
      <c r="BD288" s="46" t="n">
        <f aca="false">(T288-AF288)/2</f>
        <v>21</v>
      </c>
      <c r="BE288" s="46" t="n">
        <f aca="false">(U288-AG288)/2</f>
        <v>17</v>
      </c>
      <c r="BF288" s="46" t="n">
        <f aca="false">(V288-AH288)/2</f>
        <v>18.5</v>
      </c>
      <c r="BG288" s="46" t="n">
        <f aca="false">(W288-AI288)/2</f>
        <v>165</v>
      </c>
    </row>
    <row r="289" customFormat="false" ht="13.5" hidden="false" customHeight="false" outlineLevel="0" collapsed="false">
      <c r="A289" s="19" t="n">
        <v>279</v>
      </c>
      <c r="B289" s="50" t="n">
        <v>6.51</v>
      </c>
      <c r="C289" s="50" t="n">
        <v>6.01</v>
      </c>
      <c r="D289" s="50" t="n">
        <v>8.01</v>
      </c>
      <c r="E289" s="50"/>
      <c r="F289" s="50" t="n">
        <v>5.51</v>
      </c>
      <c r="G289" s="50" t="n">
        <v>6.01</v>
      </c>
      <c r="H289" s="50" t="n">
        <v>7.01</v>
      </c>
      <c r="I289" s="50" t="n">
        <v>6.01</v>
      </c>
      <c r="J289" s="50" t="n">
        <v>6.01</v>
      </c>
      <c r="K289" s="50" t="n">
        <v>5.51</v>
      </c>
      <c r="M289" s="19" t="n">
        <v>279</v>
      </c>
      <c r="N289" s="46" t="n">
        <f aca="false">FLOOR(B289*$N$7, 1)</f>
        <v>390</v>
      </c>
      <c r="O289" s="46" t="n">
        <f aca="false">FLOOR(C289*$N$7, 1)</f>
        <v>360</v>
      </c>
      <c r="P289" s="46" t="n">
        <f aca="false">FLOOR(D289*$N$7, 1)</f>
        <v>480</v>
      </c>
      <c r="Q289" s="46" t="n">
        <f aca="false">FLOOR(E289*$N$7, 1)</f>
        <v>0</v>
      </c>
      <c r="R289" s="51" t="n">
        <f aca="false">FLOOR(F289*$N$7, 1)</f>
        <v>330</v>
      </c>
      <c r="S289" s="52" t="n">
        <f aca="false">FLOOR(G289*$N$7, 1)</f>
        <v>360</v>
      </c>
      <c r="T289" s="46" t="n">
        <f aca="false">FLOOR(H289*$N$7, 1)</f>
        <v>420</v>
      </c>
      <c r="U289" s="46" t="n">
        <f aca="false">FLOOR(I289*$N$7, 1)</f>
        <v>360</v>
      </c>
      <c r="V289" s="46" t="n">
        <f aca="false">FLOOR(J289*$N$7, 1)</f>
        <v>360</v>
      </c>
      <c r="W289" s="53" t="n">
        <f aca="false">FLOOR(K289*$N$7, 1)</f>
        <v>330</v>
      </c>
      <c r="Y289" s="19" t="n">
        <v>279</v>
      </c>
      <c r="Z289" s="46" t="n">
        <v>350</v>
      </c>
      <c r="AA289" s="46" t="n">
        <v>348</v>
      </c>
      <c r="AB289" s="46" t="n">
        <v>444</v>
      </c>
      <c r="AC289" s="46" t="n">
        <v>311</v>
      </c>
      <c r="AD289" s="46" t="n">
        <v>326</v>
      </c>
      <c r="AE289" s="46" t="n">
        <v>356</v>
      </c>
      <c r="AF289" s="46" t="n">
        <v>359</v>
      </c>
      <c r="AG289" s="46" t="n">
        <v>312</v>
      </c>
      <c r="AH289" s="46" t="n">
        <v>303</v>
      </c>
      <c r="AI289" s="46"/>
      <c r="AK289" s="19" t="n">
        <v>279</v>
      </c>
      <c r="AL289" s="46" t="n">
        <f aca="false">IF(Z289&gt;N289,1,0)</f>
        <v>0</v>
      </c>
      <c r="AM289" s="46" t="n">
        <f aca="false">IF(AA289&gt;O289,1,0)</f>
        <v>0</v>
      </c>
      <c r="AN289" s="46" t="n">
        <f aca="false">IF(AB289&gt;P289,1,0)</f>
        <v>0</v>
      </c>
      <c r="AO289" s="46" t="n">
        <v>0</v>
      </c>
      <c r="AP289" s="46" t="n">
        <f aca="false">IF(AD289&gt;R289,1,0)</f>
        <v>0</v>
      </c>
      <c r="AQ289" s="46" t="n">
        <f aca="false">IF(AE289&gt;S289,1,0)</f>
        <v>0</v>
      </c>
      <c r="AR289" s="46" t="n">
        <f aca="false">IF(AF289&gt;T289,1,0)</f>
        <v>0</v>
      </c>
      <c r="AS289" s="46" t="n">
        <f aca="false">IF(AG289&gt;U289,1,0)</f>
        <v>0</v>
      </c>
      <c r="AT289" s="46" t="n">
        <f aca="false">IF(AH289&gt;V289,1,0)</f>
        <v>0</v>
      </c>
      <c r="AU289" s="46" t="n">
        <f aca="false">IF(AI289&gt;W289,1,0)</f>
        <v>0</v>
      </c>
      <c r="AW289" s="19" t="n">
        <v>279</v>
      </c>
      <c r="AX289" s="46" t="n">
        <f aca="false">(N289-Z289)/2</f>
        <v>20</v>
      </c>
      <c r="AY289" s="46" t="n">
        <f aca="false">(O289-AA289)/2</f>
        <v>6</v>
      </c>
      <c r="AZ289" s="46" t="n">
        <f aca="false">(P289-AB289)/2</f>
        <v>18</v>
      </c>
      <c r="BA289" s="46" t="n">
        <f aca="false">(Q289-AC289)/2</f>
        <v>-155.5</v>
      </c>
      <c r="BB289" s="46" t="n">
        <f aca="false">(R289-AD289)/2</f>
        <v>2</v>
      </c>
      <c r="BC289" s="46" t="n">
        <f aca="false">(S289-AE289)/2</f>
        <v>2</v>
      </c>
      <c r="BD289" s="46" t="n">
        <f aca="false">(T289-AF289)/2</f>
        <v>30.5</v>
      </c>
      <c r="BE289" s="46" t="n">
        <f aca="false">(U289-AG289)/2</f>
        <v>24</v>
      </c>
      <c r="BF289" s="46" t="n">
        <f aca="false">(V289-AH289)/2</f>
        <v>28.5</v>
      </c>
      <c r="BG289" s="46" t="n">
        <f aca="false">(W289-AI289)/2</f>
        <v>165</v>
      </c>
    </row>
    <row r="290" customFormat="false" ht="13.5" hidden="false" customHeight="false" outlineLevel="0" collapsed="false">
      <c r="A290" s="19" t="n">
        <v>280</v>
      </c>
      <c r="B290" s="50" t="n">
        <v>5.005</v>
      </c>
      <c r="C290" s="50" t="n">
        <v>7.51</v>
      </c>
      <c r="D290" s="50" t="n">
        <v>7.01</v>
      </c>
      <c r="E290" s="50"/>
      <c r="F290" s="50" t="n">
        <v>7.01</v>
      </c>
      <c r="G290" s="50" t="n">
        <v>5.51</v>
      </c>
      <c r="H290" s="50" t="n">
        <v>5.005</v>
      </c>
      <c r="I290" s="50" t="n">
        <v>5.51</v>
      </c>
      <c r="J290" s="50" t="n">
        <v>5.51</v>
      </c>
      <c r="K290" s="50" t="n">
        <v>5.51</v>
      </c>
      <c r="M290" s="19" t="n">
        <v>280</v>
      </c>
      <c r="N290" s="46" t="n">
        <f aca="false">FLOOR(B290*$N$7, 1)</f>
        <v>300</v>
      </c>
      <c r="O290" s="46" t="n">
        <f aca="false">FLOOR(C290*$N$7, 1)</f>
        <v>450</v>
      </c>
      <c r="P290" s="46" t="n">
        <f aca="false">FLOOR(D290*$N$7, 1)</f>
        <v>420</v>
      </c>
      <c r="Q290" s="46" t="n">
        <f aca="false">FLOOR(E290*$N$7, 1)</f>
        <v>0</v>
      </c>
      <c r="R290" s="51" t="n">
        <f aca="false">FLOOR(F290*$N$7, 1)</f>
        <v>420</v>
      </c>
      <c r="S290" s="52" t="n">
        <f aca="false">FLOOR(G290*$N$7, 1)</f>
        <v>330</v>
      </c>
      <c r="T290" s="46" t="n">
        <f aca="false">FLOOR(H290*$N$7, 1)</f>
        <v>300</v>
      </c>
      <c r="U290" s="46" t="n">
        <f aca="false">FLOOR(I290*$N$7, 1)</f>
        <v>330</v>
      </c>
      <c r="V290" s="46" t="n">
        <f aca="false">FLOOR(J290*$N$7, 1)</f>
        <v>330</v>
      </c>
      <c r="W290" s="53" t="n">
        <f aca="false">FLOOR(K290*$N$7, 1)</f>
        <v>330</v>
      </c>
      <c r="Y290" s="19" t="n">
        <v>280</v>
      </c>
      <c r="Z290" s="46" t="n">
        <v>270</v>
      </c>
      <c r="AA290" s="46" t="n">
        <v>391</v>
      </c>
      <c r="AB290" s="46" t="n">
        <v>365</v>
      </c>
      <c r="AC290" s="46" t="n">
        <v>313</v>
      </c>
      <c r="AD290" s="46" t="n">
        <v>388</v>
      </c>
      <c r="AE290" s="46" t="n">
        <v>326</v>
      </c>
      <c r="AF290" s="46" t="n">
        <v>272</v>
      </c>
      <c r="AG290" s="46" t="n">
        <v>288</v>
      </c>
      <c r="AH290" s="46" t="n">
        <v>300</v>
      </c>
      <c r="AI290" s="46"/>
      <c r="AK290" s="19" t="n">
        <v>280</v>
      </c>
      <c r="AL290" s="46" t="n">
        <f aca="false">IF(Z290&gt;N290,1,0)</f>
        <v>0</v>
      </c>
      <c r="AM290" s="46" t="n">
        <f aca="false">IF(AA290&gt;O290,1,0)</f>
        <v>0</v>
      </c>
      <c r="AN290" s="46" t="n">
        <f aca="false">IF(AB290&gt;P290,1,0)</f>
        <v>0</v>
      </c>
      <c r="AO290" s="46" t="n">
        <v>0</v>
      </c>
      <c r="AP290" s="46" t="n">
        <f aca="false">IF(AD290&gt;R290,1,0)</f>
        <v>0</v>
      </c>
      <c r="AQ290" s="46" t="n">
        <f aca="false">IF(AE290&gt;S290,1,0)</f>
        <v>0</v>
      </c>
      <c r="AR290" s="46" t="n">
        <f aca="false">IF(AF290&gt;T290,1,0)</f>
        <v>0</v>
      </c>
      <c r="AS290" s="46" t="n">
        <f aca="false">IF(AG290&gt;U290,1,0)</f>
        <v>0</v>
      </c>
      <c r="AT290" s="46" t="n">
        <f aca="false">IF(AH290&gt;V290,1,0)</f>
        <v>0</v>
      </c>
      <c r="AU290" s="46" t="n">
        <f aca="false">IF(AI290&gt;W290,1,0)</f>
        <v>0</v>
      </c>
      <c r="AW290" s="19" t="n">
        <v>280</v>
      </c>
      <c r="AX290" s="46" t="n">
        <f aca="false">(N290-Z290)/2</f>
        <v>15</v>
      </c>
      <c r="AY290" s="46" t="n">
        <f aca="false">(O290-AA290)/2</f>
        <v>29.5</v>
      </c>
      <c r="AZ290" s="46" t="n">
        <f aca="false">(P290-AB290)/2</f>
        <v>27.5</v>
      </c>
      <c r="BA290" s="46" t="n">
        <f aca="false">(Q290-AC290)/2</f>
        <v>-156.5</v>
      </c>
      <c r="BB290" s="46" t="n">
        <f aca="false">(R290-AD290)/2</f>
        <v>16</v>
      </c>
      <c r="BC290" s="46" t="n">
        <f aca="false">(S290-AE290)/2</f>
        <v>2</v>
      </c>
      <c r="BD290" s="46" t="n">
        <f aca="false">(T290-AF290)/2</f>
        <v>14</v>
      </c>
      <c r="BE290" s="46" t="n">
        <f aca="false">(U290-AG290)/2</f>
        <v>21</v>
      </c>
      <c r="BF290" s="46" t="n">
        <f aca="false">(V290-AH290)/2</f>
        <v>15</v>
      </c>
      <c r="BG290" s="46" t="n">
        <f aca="false">(W290-AI290)/2</f>
        <v>165</v>
      </c>
    </row>
    <row r="291" customFormat="false" ht="13.5" hidden="false" customHeight="false" outlineLevel="0" collapsed="false">
      <c r="A291" s="19" t="n">
        <v>281</v>
      </c>
      <c r="B291" s="50" t="n">
        <v>6.51</v>
      </c>
      <c r="C291" s="50" t="n">
        <v>6.01</v>
      </c>
      <c r="D291" s="50" t="n">
        <v>7.01</v>
      </c>
      <c r="E291" s="50"/>
      <c r="F291" s="50" t="n">
        <v>6.01</v>
      </c>
      <c r="G291" s="50" t="n">
        <v>6.01</v>
      </c>
      <c r="H291" s="50" t="n">
        <v>5.51</v>
      </c>
      <c r="I291" s="50" t="n">
        <v>6.01</v>
      </c>
      <c r="J291" s="50" t="n">
        <v>6.01</v>
      </c>
      <c r="K291" s="50" t="n">
        <v>6.01</v>
      </c>
      <c r="M291" s="19" t="n">
        <v>281</v>
      </c>
      <c r="N291" s="46" t="n">
        <f aca="false">FLOOR(B291*$N$7, 1)</f>
        <v>390</v>
      </c>
      <c r="O291" s="46" t="n">
        <f aca="false">FLOOR(C291*$N$7, 1)</f>
        <v>360</v>
      </c>
      <c r="P291" s="46" t="n">
        <f aca="false">FLOOR(D291*$N$7, 1)</f>
        <v>420</v>
      </c>
      <c r="Q291" s="46" t="n">
        <f aca="false">FLOOR(E291*$N$7, 1)</f>
        <v>0</v>
      </c>
      <c r="R291" s="51" t="n">
        <f aca="false">FLOOR(F291*$N$7, 1)</f>
        <v>360</v>
      </c>
      <c r="S291" s="52" t="n">
        <f aca="false">FLOOR(G291*$N$7, 1)</f>
        <v>360</v>
      </c>
      <c r="T291" s="46" t="n">
        <f aca="false">FLOOR(H291*$N$7, 1)</f>
        <v>330</v>
      </c>
      <c r="U291" s="46" t="n">
        <f aca="false">FLOOR(I291*$N$7, 1)</f>
        <v>360</v>
      </c>
      <c r="V291" s="46" t="n">
        <f aca="false">FLOOR(J291*$N$7, 1)</f>
        <v>360</v>
      </c>
      <c r="W291" s="53" t="n">
        <f aca="false">FLOOR(K291*$N$7, 1)</f>
        <v>360</v>
      </c>
      <c r="Y291" s="19" t="n">
        <v>281</v>
      </c>
      <c r="Z291" s="46" t="n">
        <v>361</v>
      </c>
      <c r="AA291" s="46" t="n">
        <v>317</v>
      </c>
      <c r="AB291" s="46" t="n">
        <v>364</v>
      </c>
      <c r="AC291" s="46" t="n">
        <v>325</v>
      </c>
      <c r="AD291" s="46" t="n">
        <v>326</v>
      </c>
      <c r="AE291" s="46" t="n">
        <v>356</v>
      </c>
      <c r="AF291" s="46" t="n">
        <v>291</v>
      </c>
      <c r="AG291" s="46" t="n">
        <v>329</v>
      </c>
      <c r="AH291" s="46" t="n">
        <v>306</v>
      </c>
      <c r="AI291" s="46"/>
      <c r="AK291" s="19" t="n">
        <v>281</v>
      </c>
      <c r="AL291" s="46" t="n">
        <f aca="false">IF(Z291&gt;N291,1,0)</f>
        <v>0</v>
      </c>
      <c r="AM291" s="46" t="n">
        <f aca="false">IF(AA291&gt;O291,1,0)</f>
        <v>0</v>
      </c>
      <c r="AN291" s="46" t="n">
        <f aca="false">IF(AB291&gt;P291,1,0)</f>
        <v>0</v>
      </c>
      <c r="AO291" s="46" t="n">
        <v>0</v>
      </c>
      <c r="AP291" s="46" t="n">
        <f aca="false">IF(AD291&gt;R291,1,0)</f>
        <v>0</v>
      </c>
      <c r="AQ291" s="46" t="n">
        <f aca="false">IF(AE291&gt;S291,1,0)</f>
        <v>0</v>
      </c>
      <c r="AR291" s="46" t="n">
        <f aca="false">IF(AF291&gt;T291,1,0)</f>
        <v>0</v>
      </c>
      <c r="AS291" s="46" t="n">
        <f aca="false">IF(AG291&gt;U291,1,0)</f>
        <v>0</v>
      </c>
      <c r="AT291" s="46" t="n">
        <f aca="false">IF(AH291&gt;V291,1,0)</f>
        <v>0</v>
      </c>
      <c r="AU291" s="46" t="n">
        <f aca="false">IF(AI291&gt;W291,1,0)</f>
        <v>0</v>
      </c>
      <c r="AW291" s="19" t="n">
        <v>281</v>
      </c>
      <c r="AX291" s="46" t="n">
        <f aca="false">(N291-Z291)/2</f>
        <v>14.5</v>
      </c>
      <c r="AY291" s="46" t="n">
        <f aca="false">(O291-AA291)/2</f>
        <v>21.5</v>
      </c>
      <c r="AZ291" s="46" t="n">
        <f aca="false">(P291-AB291)/2</f>
        <v>28</v>
      </c>
      <c r="BA291" s="46" t="n">
        <f aca="false">(Q291-AC291)/2</f>
        <v>-162.5</v>
      </c>
      <c r="BB291" s="46" t="n">
        <f aca="false">(R291-AD291)/2</f>
        <v>17</v>
      </c>
      <c r="BC291" s="46" t="n">
        <f aca="false">(S291-AE291)/2</f>
        <v>2</v>
      </c>
      <c r="BD291" s="46" t="n">
        <f aca="false">(T291-AF291)/2</f>
        <v>19.5</v>
      </c>
      <c r="BE291" s="46" t="n">
        <f aca="false">(U291-AG291)/2</f>
        <v>15.5</v>
      </c>
      <c r="BF291" s="46" t="n">
        <f aca="false">(V291-AH291)/2</f>
        <v>27</v>
      </c>
      <c r="BG291" s="46" t="n">
        <f aca="false">(W291-AI291)/2</f>
        <v>180</v>
      </c>
    </row>
    <row r="292" customFormat="false" ht="13.5" hidden="false" customHeight="false" outlineLevel="0" collapsed="false">
      <c r="A292" s="19" t="n">
        <v>282</v>
      </c>
      <c r="B292" s="50" t="n">
        <v>5.005</v>
      </c>
      <c r="C292" s="50" t="n">
        <v>6.51</v>
      </c>
      <c r="D292" s="50" t="n">
        <v>7.51</v>
      </c>
      <c r="E292" s="50"/>
      <c r="F292" s="50" t="n">
        <v>5.51</v>
      </c>
      <c r="G292" s="50" t="n">
        <v>5.005</v>
      </c>
      <c r="H292" s="50" t="n">
        <v>5.005</v>
      </c>
      <c r="I292" s="50" t="n">
        <v>6.51</v>
      </c>
      <c r="J292" s="50" t="n">
        <v>5.51</v>
      </c>
      <c r="K292" s="50" t="n">
        <v>5.51</v>
      </c>
      <c r="M292" s="19" t="n">
        <v>282</v>
      </c>
      <c r="N292" s="46" t="n">
        <f aca="false">FLOOR(B292*$N$7, 1)</f>
        <v>300</v>
      </c>
      <c r="O292" s="46" t="n">
        <f aca="false">FLOOR(C292*$N$7, 1)</f>
        <v>390</v>
      </c>
      <c r="P292" s="46" t="n">
        <f aca="false">FLOOR(D292*$N$7, 1)</f>
        <v>450</v>
      </c>
      <c r="Q292" s="46" t="n">
        <f aca="false">FLOOR(E292*$N$7, 1)</f>
        <v>0</v>
      </c>
      <c r="R292" s="51" t="n">
        <f aca="false">FLOOR(F292*$N$7, 1)</f>
        <v>330</v>
      </c>
      <c r="S292" s="52" t="n">
        <f aca="false">FLOOR(G292*$N$7, 1)</f>
        <v>300</v>
      </c>
      <c r="T292" s="46" t="n">
        <f aca="false">FLOOR(H292*$N$7, 1)</f>
        <v>300</v>
      </c>
      <c r="U292" s="46" t="n">
        <f aca="false">FLOOR(I292*$N$7, 1)</f>
        <v>390</v>
      </c>
      <c r="V292" s="46" t="n">
        <f aca="false">FLOOR(J292*$N$7, 1)</f>
        <v>330</v>
      </c>
      <c r="W292" s="53" t="n">
        <f aca="false">FLOOR(K292*$N$7, 1)</f>
        <v>330</v>
      </c>
      <c r="Y292" s="19" t="n">
        <v>282</v>
      </c>
      <c r="Z292" s="46" t="n">
        <v>295</v>
      </c>
      <c r="AA292" s="46" t="n">
        <v>351</v>
      </c>
      <c r="AB292" s="46" t="n">
        <v>408</v>
      </c>
      <c r="AC292" s="46" t="n">
        <v>483</v>
      </c>
      <c r="AD292" s="46" t="n">
        <v>324</v>
      </c>
      <c r="AE292" s="46" t="n">
        <v>294</v>
      </c>
      <c r="AF292" s="46" t="n">
        <v>264</v>
      </c>
      <c r="AG292" s="46" t="n">
        <v>353</v>
      </c>
      <c r="AH292" s="46" t="n">
        <v>293</v>
      </c>
      <c r="AI292" s="46"/>
      <c r="AK292" s="19" t="n">
        <v>282</v>
      </c>
      <c r="AL292" s="46" t="n">
        <f aca="false">IF(Z292&gt;N292,1,0)</f>
        <v>0</v>
      </c>
      <c r="AM292" s="46" t="n">
        <f aca="false">IF(AA292&gt;O292,1,0)</f>
        <v>0</v>
      </c>
      <c r="AN292" s="46" t="n">
        <f aca="false">IF(AB292&gt;P292,1,0)</f>
        <v>0</v>
      </c>
      <c r="AO292" s="46" t="n">
        <v>0</v>
      </c>
      <c r="AP292" s="46" t="n">
        <f aca="false">IF(AD292&gt;R292,1,0)</f>
        <v>0</v>
      </c>
      <c r="AQ292" s="46" t="n">
        <f aca="false">IF(AE292&gt;S292,1,0)</f>
        <v>0</v>
      </c>
      <c r="AR292" s="46" t="n">
        <f aca="false">IF(AF292&gt;T292,1,0)</f>
        <v>0</v>
      </c>
      <c r="AS292" s="46" t="n">
        <f aca="false">IF(AG292&gt;U292,1,0)</f>
        <v>0</v>
      </c>
      <c r="AT292" s="46" t="n">
        <f aca="false">IF(AH292&gt;V292,1,0)</f>
        <v>0</v>
      </c>
      <c r="AU292" s="46" t="n">
        <f aca="false">IF(AI292&gt;W292,1,0)</f>
        <v>0</v>
      </c>
      <c r="AW292" s="19" t="n">
        <v>282</v>
      </c>
      <c r="AX292" s="46" t="n">
        <f aca="false">(N292-Z292)/2</f>
        <v>2.5</v>
      </c>
      <c r="AY292" s="46" t="n">
        <f aca="false">(O292-AA292)/2</f>
        <v>19.5</v>
      </c>
      <c r="AZ292" s="46" t="n">
        <f aca="false">(P292-AB292)/2</f>
        <v>21</v>
      </c>
      <c r="BA292" s="46" t="n">
        <f aca="false">(Q292-AC292)/2</f>
        <v>-241.5</v>
      </c>
      <c r="BB292" s="46" t="n">
        <f aca="false">(R292-AD292)/2</f>
        <v>3</v>
      </c>
      <c r="BC292" s="46" t="n">
        <f aca="false">(S292-AE292)/2</f>
        <v>3</v>
      </c>
      <c r="BD292" s="46" t="n">
        <f aca="false">(T292-AF292)/2</f>
        <v>18</v>
      </c>
      <c r="BE292" s="46" t="n">
        <f aca="false">(U292-AG292)/2</f>
        <v>18.5</v>
      </c>
      <c r="BF292" s="46" t="n">
        <f aca="false">(V292-AH292)/2</f>
        <v>18.5</v>
      </c>
      <c r="BG292" s="46" t="n">
        <f aca="false">(W292-AI292)/2</f>
        <v>165</v>
      </c>
    </row>
    <row r="293" customFormat="false" ht="13.5" hidden="false" customHeight="false" outlineLevel="0" collapsed="false">
      <c r="A293" s="19" t="n">
        <v>283</v>
      </c>
      <c r="B293" s="50" t="n">
        <v>5.51</v>
      </c>
      <c r="C293" s="50" t="n">
        <v>6.01</v>
      </c>
      <c r="D293" s="50" t="n">
        <v>6.51</v>
      </c>
      <c r="E293" s="50"/>
      <c r="F293" s="50" t="n">
        <v>7.01</v>
      </c>
      <c r="G293" s="50" t="n">
        <v>5.51</v>
      </c>
      <c r="H293" s="50" t="n">
        <v>4.505</v>
      </c>
      <c r="I293" s="50" t="n">
        <v>6.51</v>
      </c>
      <c r="J293" s="50" t="n">
        <v>5.51</v>
      </c>
      <c r="K293" s="50" t="n">
        <v>5.51</v>
      </c>
      <c r="M293" s="19" t="n">
        <v>283</v>
      </c>
      <c r="N293" s="46" t="n">
        <f aca="false">FLOOR(B293*$N$7, 1)</f>
        <v>330</v>
      </c>
      <c r="O293" s="46" t="n">
        <f aca="false">FLOOR(C293*$N$7, 1)</f>
        <v>360</v>
      </c>
      <c r="P293" s="46" t="n">
        <f aca="false">FLOOR(D293*$N$7, 1)</f>
        <v>390</v>
      </c>
      <c r="Q293" s="46" t="n">
        <f aca="false">FLOOR(E293*$N$7, 1)</f>
        <v>0</v>
      </c>
      <c r="R293" s="51" t="n">
        <f aca="false">FLOOR(F293*$N$7, 1)</f>
        <v>420</v>
      </c>
      <c r="S293" s="52" t="n">
        <f aca="false">FLOOR(G293*$N$7, 1)</f>
        <v>330</v>
      </c>
      <c r="T293" s="46" t="n">
        <f aca="false">FLOOR(H293*$N$7, 1)</f>
        <v>270</v>
      </c>
      <c r="U293" s="46" t="n">
        <f aca="false">FLOOR(I293*$N$7, 1)</f>
        <v>390</v>
      </c>
      <c r="V293" s="46" t="n">
        <f aca="false">FLOOR(J293*$N$7, 1)</f>
        <v>330</v>
      </c>
      <c r="W293" s="53" t="n">
        <f aca="false">FLOOR(K293*$N$7, 1)</f>
        <v>330</v>
      </c>
      <c r="Y293" s="19" t="n">
        <v>283</v>
      </c>
      <c r="Z293" s="46" t="n">
        <v>304</v>
      </c>
      <c r="AA293" s="46" t="n">
        <v>327</v>
      </c>
      <c r="AB293" s="46" t="n">
        <v>345</v>
      </c>
      <c r="AC293" s="46" t="n">
        <v>371</v>
      </c>
      <c r="AD293" s="46" t="n">
        <v>390</v>
      </c>
      <c r="AE293" s="46" t="n">
        <v>327</v>
      </c>
      <c r="AF293" s="46" t="n">
        <v>247</v>
      </c>
      <c r="AG293" s="46" t="n">
        <v>340</v>
      </c>
      <c r="AH293" s="46" t="n">
        <v>297</v>
      </c>
      <c r="AI293" s="46"/>
      <c r="AK293" s="19" t="n">
        <v>283</v>
      </c>
      <c r="AL293" s="46" t="n">
        <f aca="false">IF(Z293&gt;N293,1,0)</f>
        <v>0</v>
      </c>
      <c r="AM293" s="46" t="n">
        <f aca="false">IF(AA293&gt;O293,1,0)</f>
        <v>0</v>
      </c>
      <c r="AN293" s="46" t="n">
        <f aca="false">IF(AB293&gt;P293,1,0)</f>
        <v>0</v>
      </c>
      <c r="AO293" s="46" t="n">
        <v>0</v>
      </c>
      <c r="AP293" s="46" t="n">
        <f aca="false">IF(AD293&gt;R293,1,0)</f>
        <v>0</v>
      </c>
      <c r="AQ293" s="46" t="n">
        <f aca="false">IF(AE293&gt;S293,1,0)</f>
        <v>0</v>
      </c>
      <c r="AR293" s="46" t="n">
        <f aca="false">IF(AF293&gt;T293,1,0)</f>
        <v>0</v>
      </c>
      <c r="AS293" s="46" t="n">
        <f aca="false">IF(AG293&gt;U293,1,0)</f>
        <v>0</v>
      </c>
      <c r="AT293" s="46" t="n">
        <f aca="false">IF(AH293&gt;V293,1,0)</f>
        <v>0</v>
      </c>
      <c r="AU293" s="46" t="n">
        <f aca="false">IF(AI293&gt;W293,1,0)</f>
        <v>0</v>
      </c>
      <c r="AW293" s="19" t="n">
        <v>283</v>
      </c>
      <c r="AX293" s="46" t="n">
        <f aca="false">(N293-Z293)/2</f>
        <v>13</v>
      </c>
      <c r="AY293" s="46" t="n">
        <f aca="false">(O293-AA293)/2</f>
        <v>16.5</v>
      </c>
      <c r="AZ293" s="46" t="n">
        <f aca="false">(P293-AB293)/2</f>
        <v>22.5</v>
      </c>
      <c r="BA293" s="46" t="n">
        <f aca="false">(Q293-AC293)/2</f>
        <v>-185.5</v>
      </c>
      <c r="BB293" s="46" t="n">
        <f aca="false">(R293-AD293)/2</f>
        <v>15</v>
      </c>
      <c r="BC293" s="46" t="n">
        <f aca="false">(S293-AE293)/2</f>
        <v>1.5</v>
      </c>
      <c r="BD293" s="46" t="n">
        <f aca="false">(T293-AF293)/2</f>
        <v>11.5</v>
      </c>
      <c r="BE293" s="46" t="n">
        <f aca="false">(U293-AG293)/2</f>
        <v>25</v>
      </c>
      <c r="BF293" s="46" t="n">
        <f aca="false">(V293-AH293)/2</f>
        <v>16.5</v>
      </c>
      <c r="BG293" s="46" t="n">
        <f aca="false">(W293-AI293)/2</f>
        <v>165</v>
      </c>
    </row>
    <row r="294" customFormat="false" ht="13.5" hidden="false" customHeight="false" outlineLevel="0" collapsed="false">
      <c r="A294" s="19" t="n">
        <v>284</v>
      </c>
      <c r="B294" s="50" t="n">
        <v>5.51</v>
      </c>
      <c r="C294" s="50" t="n">
        <v>6.51</v>
      </c>
      <c r="D294" s="50" t="n">
        <v>7.51</v>
      </c>
      <c r="E294" s="50"/>
      <c r="F294" s="50" t="n">
        <v>6.01</v>
      </c>
      <c r="G294" s="50" t="n">
        <v>5.51</v>
      </c>
      <c r="H294" s="50" t="n">
        <v>5.005</v>
      </c>
      <c r="I294" s="50" t="n">
        <v>6.51</v>
      </c>
      <c r="J294" s="50" t="n">
        <v>6.01</v>
      </c>
      <c r="K294" s="50" t="n">
        <v>5.005</v>
      </c>
      <c r="M294" s="19" t="n">
        <v>284</v>
      </c>
      <c r="N294" s="46" t="n">
        <f aca="false">FLOOR(B294*$N$7, 1)</f>
        <v>330</v>
      </c>
      <c r="O294" s="46" t="n">
        <f aca="false">FLOOR(C294*$N$7, 1)</f>
        <v>390</v>
      </c>
      <c r="P294" s="46" t="n">
        <f aca="false">FLOOR(D294*$N$7, 1)</f>
        <v>450</v>
      </c>
      <c r="Q294" s="46" t="n">
        <f aca="false">FLOOR(E294*$N$7, 1)</f>
        <v>0</v>
      </c>
      <c r="R294" s="51" t="n">
        <f aca="false">FLOOR(F294*$N$7, 1)</f>
        <v>360</v>
      </c>
      <c r="S294" s="52" t="n">
        <f aca="false">FLOOR(G294*$N$7, 1)</f>
        <v>330</v>
      </c>
      <c r="T294" s="46" t="n">
        <f aca="false">FLOOR(H294*$N$7, 1)</f>
        <v>300</v>
      </c>
      <c r="U294" s="46" t="n">
        <f aca="false">FLOOR(I294*$N$7, 1)</f>
        <v>390</v>
      </c>
      <c r="V294" s="46" t="n">
        <f aca="false">FLOOR(J294*$N$7, 1)</f>
        <v>360</v>
      </c>
      <c r="W294" s="53" t="n">
        <f aca="false">FLOOR(K294*$N$7, 1)</f>
        <v>300</v>
      </c>
      <c r="Y294" s="19" t="n">
        <v>284</v>
      </c>
      <c r="Z294" s="46" t="n">
        <v>293</v>
      </c>
      <c r="AA294" s="46" t="n">
        <v>322</v>
      </c>
      <c r="AB294" s="46" t="n">
        <v>417</v>
      </c>
      <c r="AC294" s="46" t="n">
        <v>310</v>
      </c>
      <c r="AD294" s="46" t="n">
        <v>325</v>
      </c>
      <c r="AE294" s="46" t="n">
        <v>328</v>
      </c>
      <c r="AF294" s="46" t="n">
        <v>248</v>
      </c>
      <c r="AG294" s="46" t="n">
        <v>342</v>
      </c>
      <c r="AH294" s="46" t="n">
        <v>306</v>
      </c>
      <c r="AI294" s="46"/>
      <c r="AK294" s="19" t="n">
        <v>284</v>
      </c>
      <c r="AL294" s="46" t="n">
        <f aca="false">IF(Z294&gt;N294,1,0)</f>
        <v>0</v>
      </c>
      <c r="AM294" s="46" t="n">
        <f aca="false">IF(AA294&gt;O294,1,0)</f>
        <v>0</v>
      </c>
      <c r="AN294" s="46" t="n">
        <f aca="false">IF(AB294&gt;P294,1,0)</f>
        <v>0</v>
      </c>
      <c r="AO294" s="46" t="n">
        <v>0</v>
      </c>
      <c r="AP294" s="46" t="n">
        <f aca="false">IF(AD294&gt;R294,1,0)</f>
        <v>0</v>
      </c>
      <c r="AQ294" s="46" t="n">
        <f aca="false">IF(AE294&gt;S294,1,0)</f>
        <v>0</v>
      </c>
      <c r="AR294" s="46" t="n">
        <f aca="false">IF(AF294&gt;T294,1,0)</f>
        <v>0</v>
      </c>
      <c r="AS294" s="46" t="n">
        <f aca="false">IF(AG294&gt;U294,1,0)</f>
        <v>0</v>
      </c>
      <c r="AT294" s="46" t="n">
        <f aca="false">IF(AH294&gt;V294,1,0)</f>
        <v>0</v>
      </c>
      <c r="AU294" s="46" t="n">
        <f aca="false">IF(AI294&gt;W294,1,0)</f>
        <v>0</v>
      </c>
      <c r="AW294" s="19" t="n">
        <v>284</v>
      </c>
      <c r="AX294" s="46" t="n">
        <f aca="false">(N294-Z294)/2</f>
        <v>18.5</v>
      </c>
      <c r="AY294" s="46" t="n">
        <f aca="false">(O294-AA294)/2</f>
        <v>34</v>
      </c>
      <c r="AZ294" s="46" t="n">
        <f aca="false">(P294-AB294)/2</f>
        <v>16.5</v>
      </c>
      <c r="BA294" s="46" t="n">
        <f aca="false">(Q294-AC294)/2</f>
        <v>-155</v>
      </c>
      <c r="BB294" s="46" t="n">
        <f aca="false">(R294-AD294)/2</f>
        <v>17.5</v>
      </c>
      <c r="BC294" s="46" t="n">
        <f aca="false">(S294-AE294)/2</f>
        <v>1</v>
      </c>
      <c r="BD294" s="46" t="n">
        <f aca="false">(T294-AF294)/2</f>
        <v>26</v>
      </c>
      <c r="BE294" s="46" t="n">
        <f aca="false">(U294-AG294)/2</f>
        <v>24</v>
      </c>
      <c r="BF294" s="46" t="n">
        <f aca="false">(V294-AH294)/2</f>
        <v>27</v>
      </c>
      <c r="BG294" s="46" t="n">
        <f aca="false">(W294-AI294)/2</f>
        <v>150</v>
      </c>
    </row>
    <row r="295" customFormat="false" ht="13.5" hidden="false" customHeight="false" outlineLevel="0" collapsed="false">
      <c r="A295" s="19" t="n">
        <v>285</v>
      </c>
      <c r="B295" s="50" t="n">
        <v>4.505</v>
      </c>
      <c r="C295" s="50" t="n">
        <v>7.01</v>
      </c>
      <c r="D295" s="50" t="n">
        <v>7.01</v>
      </c>
      <c r="E295" s="50"/>
      <c r="F295" s="50" t="n">
        <v>5.51</v>
      </c>
      <c r="G295" s="50" t="n">
        <v>6.01</v>
      </c>
      <c r="H295" s="50" t="n">
        <v>5.005</v>
      </c>
      <c r="I295" s="50" t="n">
        <v>6.01</v>
      </c>
      <c r="J295" s="50" t="n">
        <v>6.51</v>
      </c>
      <c r="K295" s="50" t="n">
        <v>5.51</v>
      </c>
      <c r="M295" s="19" t="n">
        <v>285</v>
      </c>
      <c r="N295" s="46" t="n">
        <f aca="false">FLOOR(B295*$N$7, 1)</f>
        <v>270</v>
      </c>
      <c r="O295" s="46" t="n">
        <f aca="false">FLOOR(C295*$N$7, 1)</f>
        <v>420</v>
      </c>
      <c r="P295" s="46" t="n">
        <f aca="false">FLOOR(D295*$N$7, 1)</f>
        <v>420</v>
      </c>
      <c r="Q295" s="46" t="n">
        <f aca="false">FLOOR(E295*$N$7, 1)</f>
        <v>0</v>
      </c>
      <c r="R295" s="51" t="n">
        <f aca="false">FLOOR(F295*$N$7, 1)</f>
        <v>330</v>
      </c>
      <c r="S295" s="52" t="n">
        <f aca="false">FLOOR(G295*$N$7, 1)</f>
        <v>360</v>
      </c>
      <c r="T295" s="46" t="n">
        <f aca="false">FLOOR(H295*$N$7, 1)</f>
        <v>300</v>
      </c>
      <c r="U295" s="46" t="n">
        <f aca="false">FLOOR(I295*$N$7, 1)</f>
        <v>360</v>
      </c>
      <c r="V295" s="46" t="n">
        <f aca="false">FLOOR(J295*$N$7, 1)</f>
        <v>390</v>
      </c>
      <c r="W295" s="53" t="n">
        <f aca="false">FLOOR(K295*$N$7, 1)</f>
        <v>330</v>
      </c>
      <c r="Y295" s="19" t="n">
        <v>285</v>
      </c>
      <c r="Z295" s="46" t="n">
        <v>251</v>
      </c>
      <c r="AA295" s="46" t="n">
        <v>373</v>
      </c>
      <c r="AB295" s="46" t="n">
        <v>388</v>
      </c>
      <c r="AC295" s="46" t="n">
        <v>368</v>
      </c>
      <c r="AD295" s="46" t="n">
        <v>326</v>
      </c>
      <c r="AE295" s="46" t="n">
        <v>354</v>
      </c>
      <c r="AF295" s="46" t="n">
        <v>256</v>
      </c>
      <c r="AG295" s="46" t="n">
        <v>295</v>
      </c>
      <c r="AH295" s="46" t="n">
        <v>333</v>
      </c>
      <c r="AI295" s="46"/>
      <c r="AK295" s="19" t="n">
        <v>285</v>
      </c>
      <c r="AL295" s="46" t="n">
        <f aca="false">IF(Z295&gt;N295,1,0)</f>
        <v>0</v>
      </c>
      <c r="AM295" s="46" t="n">
        <f aca="false">IF(AA295&gt;O295,1,0)</f>
        <v>0</v>
      </c>
      <c r="AN295" s="46" t="n">
        <f aca="false">IF(AB295&gt;P295,1,0)</f>
        <v>0</v>
      </c>
      <c r="AO295" s="46" t="n">
        <v>0</v>
      </c>
      <c r="AP295" s="46" t="n">
        <f aca="false">IF(AD295&gt;R295,1,0)</f>
        <v>0</v>
      </c>
      <c r="AQ295" s="46" t="n">
        <f aca="false">IF(AE295&gt;S295,1,0)</f>
        <v>0</v>
      </c>
      <c r="AR295" s="46" t="n">
        <f aca="false">IF(AF295&gt;T295,1,0)</f>
        <v>0</v>
      </c>
      <c r="AS295" s="46" t="n">
        <f aca="false">IF(AG295&gt;U295,1,0)</f>
        <v>0</v>
      </c>
      <c r="AT295" s="46" t="n">
        <f aca="false">IF(AH295&gt;V295,1,0)</f>
        <v>0</v>
      </c>
      <c r="AU295" s="46" t="n">
        <f aca="false">IF(AI295&gt;W295,1,0)</f>
        <v>0</v>
      </c>
      <c r="AW295" s="19" t="n">
        <v>285</v>
      </c>
      <c r="AX295" s="46" t="n">
        <f aca="false">(N295-Z295)/2</f>
        <v>9.5</v>
      </c>
      <c r="AY295" s="46" t="n">
        <f aca="false">(O295-AA295)/2</f>
        <v>23.5</v>
      </c>
      <c r="AZ295" s="46" t="n">
        <f aca="false">(P295-AB295)/2</f>
        <v>16</v>
      </c>
      <c r="BA295" s="46" t="n">
        <f aca="false">(Q295-AC295)/2</f>
        <v>-184</v>
      </c>
      <c r="BB295" s="46" t="n">
        <f aca="false">(R295-AD295)/2</f>
        <v>2</v>
      </c>
      <c r="BC295" s="46" t="n">
        <f aca="false">(S295-AE295)/2</f>
        <v>3</v>
      </c>
      <c r="BD295" s="46" t="n">
        <f aca="false">(T295-AF295)/2</f>
        <v>22</v>
      </c>
      <c r="BE295" s="46" t="n">
        <f aca="false">(U295-AG295)/2</f>
        <v>32.5</v>
      </c>
      <c r="BF295" s="46" t="n">
        <f aca="false">(V295-AH295)/2</f>
        <v>28.5</v>
      </c>
      <c r="BG295" s="46" t="n">
        <f aca="false">(W295-AI295)/2</f>
        <v>165</v>
      </c>
    </row>
    <row r="296" customFormat="false" ht="13.5" hidden="false" customHeight="false" outlineLevel="0" collapsed="false">
      <c r="A296" s="19" t="n">
        <v>286</v>
      </c>
      <c r="B296" s="50" t="n">
        <v>6.51</v>
      </c>
      <c r="C296" s="50" t="n">
        <v>7.01</v>
      </c>
      <c r="D296" s="50" t="n">
        <v>7.51</v>
      </c>
      <c r="E296" s="50"/>
      <c r="F296" s="50" t="n">
        <v>5.51</v>
      </c>
      <c r="G296" s="50" t="n">
        <v>6.01</v>
      </c>
      <c r="H296" s="50" t="n">
        <v>5.005</v>
      </c>
      <c r="I296" s="50" t="n">
        <v>6.51</v>
      </c>
      <c r="J296" s="50" t="n">
        <v>6.01</v>
      </c>
      <c r="K296" s="50" t="n">
        <v>5.51</v>
      </c>
      <c r="M296" s="19" t="n">
        <v>286</v>
      </c>
      <c r="N296" s="46" t="n">
        <f aca="false">FLOOR(B296*$N$7, 1)</f>
        <v>390</v>
      </c>
      <c r="O296" s="46" t="n">
        <f aca="false">FLOOR(C296*$N$7, 1)</f>
        <v>420</v>
      </c>
      <c r="P296" s="46" t="n">
        <f aca="false">FLOOR(D296*$N$7, 1)</f>
        <v>450</v>
      </c>
      <c r="Q296" s="46" t="n">
        <f aca="false">FLOOR(E296*$N$7, 1)</f>
        <v>0</v>
      </c>
      <c r="R296" s="51" t="n">
        <f aca="false">FLOOR(F296*$N$7, 1)</f>
        <v>330</v>
      </c>
      <c r="S296" s="52" t="n">
        <f aca="false">FLOOR(G296*$N$7, 1)</f>
        <v>360</v>
      </c>
      <c r="T296" s="46" t="n">
        <f aca="false">FLOOR(H296*$N$7, 1)</f>
        <v>300</v>
      </c>
      <c r="U296" s="46" t="n">
        <f aca="false">FLOOR(I296*$N$7, 1)</f>
        <v>390</v>
      </c>
      <c r="V296" s="46" t="n">
        <f aca="false">FLOOR(J296*$N$7, 1)</f>
        <v>360</v>
      </c>
      <c r="W296" s="53" t="n">
        <f aca="false">FLOOR(K296*$N$7, 1)</f>
        <v>330</v>
      </c>
      <c r="Y296" s="19" t="n">
        <v>286</v>
      </c>
      <c r="Z296" s="46" t="n">
        <v>368</v>
      </c>
      <c r="AA296" s="46" t="n">
        <v>380</v>
      </c>
      <c r="AB296" s="46" t="n">
        <v>424</v>
      </c>
      <c r="AC296" s="46" t="n">
        <v>355</v>
      </c>
      <c r="AD296" s="46" t="n">
        <v>322</v>
      </c>
      <c r="AE296" s="46" t="n">
        <v>356</v>
      </c>
      <c r="AF296" s="46" t="n">
        <v>261</v>
      </c>
      <c r="AG296" s="46" t="n">
        <v>357</v>
      </c>
      <c r="AH296" s="46" t="n">
        <v>292</v>
      </c>
      <c r="AI296" s="46"/>
      <c r="AK296" s="19" t="n">
        <v>286</v>
      </c>
      <c r="AL296" s="46" t="n">
        <f aca="false">IF(Z296&gt;N296,1,0)</f>
        <v>0</v>
      </c>
      <c r="AM296" s="46" t="n">
        <f aca="false">IF(AA296&gt;O296,1,0)</f>
        <v>0</v>
      </c>
      <c r="AN296" s="46" t="n">
        <f aca="false">IF(AB296&gt;P296,1,0)</f>
        <v>0</v>
      </c>
      <c r="AO296" s="46" t="n">
        <v>0</v>
      </c>
      <c r="AP296" s="46" t="n">
        <f aca="false">IF(AD296&gt;R296,1,0)</f>
        <v>0</v>
      </c>
      <c r="AQ296" s="46" t="n">
        <f aca="false">IF(AE296&gt;S296,1,0)</f>
        <v>0</v>
      </c>
      <c r="AR296" s="46" t="n">
        <f aca="false">IF(AF296&gt;T296,1,0)</f>
        <v>0</v>
      </c>
      <c r="AS296" s="46" t="n">
        <f aca="false">IF(AG296&gt;U296,1,0)</f>
        <v>0</v>
      </c>
      <c r="AT296" s="46" t="n">
        <f aca="false">IF(AH296&gt;V296,1,0)</f>
        <v>0</v>
      </c>
      <c r="AU296" s="46" t="n">
        <f aca="false">IF(AI296&gt;W296,1,0)</f>
        <v>0</v>
      </c>
      <c r="AW296" s="19" t="n">
        <v>286</v>
      </c>
      <c r="AX296" s="46" t="n">
        <f aca="false">(N296-Z296)/2</f>
        <v>11</v>
      </c>
      <c r="AY296" s="46" t="n">
        <f aca="false">(O296-AA296)/2</f>
        <v>20</v>
      </c>
      <c r="AZ296" s="46" t="n">
        <f aca="false">(P296-AB296)/2</f>
        <v>13</v>
      </c>
      <c r="BA296" s="46" t="n">
        <f aca="false">(Q296-AC296)/2</f>
        <v>-177.5</v>
      </c>
      <c r="BB296" s="46" t="n">
        <f aca="false">(R296-AD296)/2</f>
        <v>4</v>
      </c>
      <c r="BC296" s="46" t="n">
        <f aca="false">(S296-AE296)/2</f>
        <v>2</v>
      </c>
      <c r="BD296" s="46" t="n">
        <f aca="false">(T296-AF296)/2</f>
        <v>19.5</v>
      </c>
      <c r="BE296" s="46" t="n">
        <f aca="false">(U296-AG296)/2</f>
        <v>16.5</v>
      </c>
      <c r="BF296" s="46" t="n">
        <f aca="false">(V296-AH296)/2</f>
        <v>34</v>
      </c>
      <c r="BG296" s="46" t="n">
        <f aca="false">(W296-AI296)/2</f>
        <v>165</v>
      </c>
    </row>
    <row r="297" customFormat="false" ht="13.5" hidden="false" customHeight="false" outlineLevel="0" collapsed="false">
      <c r="A297" s="19" t="n">
        <v>287</v>
      </c>
      <c r="B297" s="50" t="n">
        <v>6.01</v>
      </c>
      <c r="C297" s="50" t="n">
        <v>7.51</v>
      </c>
      <c r="D297" s="50" t="n">
        <v>6.51</v>
      </c>
      <c r="E297" s="50"/>
      <c r="F297" s="50" t="n">
        <v>6.01</v>
      </c>
      <c r="G297" s="50" t="n">
        <v>6.01</v>
      </c>
      <c r="H297" s="50" t="n">
        <v>5.005</v>
      </c>
      <c r="I297" s="50" t="n">
        <v>5.005</v>
      </c>
      <c r="J297" s="50" t="n">
        <v>6.01</v>
      </c>
      <c r="K297" s="50" t="n">
        <v>5.51</v>
      </c>
      <c r="M297" s="19" t="n">
        <v>287</v>
      </c>
      <c r="N297" s="46" t="n">
        <f aca="false">FLOOR(B297*$N$7, 1)</f>
        <v>360</v>
      </c>
      <c r="O297" s="46" t="n">
        <f aca="false">FLOOR(C297*$N$7, 1)</f>
        <v>450</v>
      </c>
      <c r="P297" s="46" t="n">
        <f aca="false">FLOOR(D297*$N$7, 1)</f>
        <v>390</v>
      </c>
      <c r="Q297" s="46" t="n">
        <f aca="false">FLOOR(E297*$N$7, 1)</f>
        <v>0</v>
      </c>
      <c r="R297" s="51" t="n">
        <f aca="false">FLOOR(F297*$N$7, 1)</f>
        <v>360</v>
      </c>
      <c r="S297" s="52" t="n">
        <f aca="false">FLOOR(G297*$N$7, 1)</f>
        <v>360</v>
      </c>
      <c r="T297" s="46" t="n">
        <f aca="false">FLOOR(H297*$N$7, 1)</f>
        <v>300</v>
      </c>
      <c r="U297" s="46" t="n">
        <f aca="false">FLOOR(I297*$N$7, 1)</f>
        <v>300</v>
      </c>
      <c r="V297" s="46" t="n">
        <f aca="false">FLOOR(J297*$N$7, 1)</f>
        <v>360</v>
      </c>
      <c r="W297" s="53" t="n">
        <f aca="false">FLOOR(K297*$N$7, 1)</f>
        <v>330</v>
      </c>
      <c r="Y297" s="19" t="n">
        <v>287</v>
      </c>
      <c r="Z297" s="46" t="n">
        <v>317</v>
      </c>
      <c r="AA297" s="46" t="n">
        <v>418</v>
      </c>
      <c r="AB297" s="46" t="n">
        <v>356</v>
      </c>
      <c r="AC297" s="46" t="n">
        <v>438</v>
      </c>
      <c r="AD297" s="46" t="n">
        <v>326</v>
      </c>
      <c r="AE297" s="46" t="n">
        <v>354</v>
      </c>
      <c r="AF297" s="46" t="n">
        <v>270</v>
      </c>
      <c r="AG297" s="46" t="n">
        <v>274</v>
      </c>
      <c r="AH297" s="46" t="n">
        <v>334</v>
      </c>
      <c r="AI297" s="46"/>
      <c r="AK297" s="19" t="n">
        <v>287</v>
      </c>
      <c r="AL297" s="46" t="n">
        <f aca="false">IF(Z297&gt;N297,1,0)</f>
        <v>0</v>
      </c>
      <c r="AM297" s="46" t="n">
        <f aca="false">IF(AA297&gt;O297,1,0)</f>
        <v>0</v>
      </c>
      <c r="AN297" s="46" t="n">
        <f aca="false">IF(AB297&gt;P297,1,0)</f>
        <v>0</v>
      </c>
      <c r="AO297" s="46" t="n">
        <v>0</v>
      </c>
      <c r="AP297" s="46" t="n">
        <f aca="false">IF(AD297&gt;R297,1,0)</f>
        <v>0</v>
      </c>
      <c r="AQ297" s="46" t="n">
        <f aca="false">IF(AE297&gt;S297,1,0)</f>
        <v>0</v>
      </c>
      <c r="AR297" s="46" t="n">
        <f aca="false">IF(AF297&gt;T297,1,0)</f>
        <v>0</v>
      </c>
      <c r="AS297" s="46" t="n">
        <f aca="false">IF(AG297&gt;U297,1,0)</f>
        <v>0</v>
      </c>
      <c r="AT297" s="46" t="n">
        <f aca="false">IF(AH297&gt;V297,1,0)</f>
        <v>0</v>
      </c>
      <c r="AU297" s="46" t="n">
        <f aca="false">IF(AI297&gt;W297,1,0)</f>
        <v>0</v>
      </c>
      <c r="AW297" s="19" t="n">
        <v>287</v>
      </c>
      <c r="AX297" s="46" t="n">
        <f aca="false">(N297-Z297)/2</f>
        <v>21.5</v>
      </c>
      <c r="AY297" s="46" t="n">
        <f aca="false">(O297-AA297)/2</f>
        <v>16</v>
      </c>
      <c r="AZ297" s="46" t="n">
        <f aca="false">(P297-AB297)/2</f>
        <v>17</v>
      </c>
      <c r="BA297" s="46" t="n">
        <f aca="false">(Q297-AC297)/2</f>
        <v>-219</v>
      </c>
      <c r="BB297" s="46" t="n">
        <f aca="false">(R297-AD297)/2</f>
        <v>17</v>
      </c>
      <c r="BC297" s="46" t="n">
        <f aca="false">(S297-AE297)/2</f>
        <v>3</v>
      </c>
      <c r="BD297" s="46" t="n">
        <f aca="false">(T297-AF297)/2</f>
        <v>15</v>
      </c>
      <c r="BE297" s="46" t="n">
        <f aca="false">(U297-AG297)/2</f>
        <v>13</v>
      </c>
      <c r="BF297" s="46" t="n">
        <f aca="false">(V297-AH297)/2</f>
        <v>13</v>
      </c>
      <c r="BG297" s="46" t="n">
        <f aca="false">(W297-AI297)/2</f>
        <v>165</v>
      </c>
    </row>
    <row r="298" customFormat="false" ht="13.5" hidden="false" customHeight="false" outlineLevel="0" collapsed="false">
      <c r="A298" s="19" t="n">
        <v>288</v>
      </c>
      <c r="B298" s="50" t="n">
        <v>6.01</v>
      </c>
      <c r="C298" s="50" t="n">
        <v>6.51</v>
      </c>
      <c r="D298" s="50" t="n">
        <v>7.01</v>
      </c>
      <c r="E298" s="50"/>
      <c r="F298" s="50" t="n">
        <v>5.51</v>
      </c>
      <c r="G298" s="50" t="n">
        <v>5.51</v>
      </c>
      <c r="H298" s="50" t="n">
        <v>5.005</v>
      </c>
      <c r="I298" s="50" t="n">
        <v>6.01</v>
      </c>
      <c r="J298" s="50" t="n">
        <v>6.01</v>
      </c>
      <c r="K298" s="50" t="n">
        <v>5.51</v>
      </c>
      <c r="M298" s="19" t="n">
        <v>288</v>
      </c>
      <c r="N298" s="46" t="n">
        <f aca="false">FLOOR(B298*$N$7, 1)</f>
        <v>360</v>
      </c>
      <c r="O298" s="46" t="n">
        <f aca="false">FLOOR(C298*$N$7, 1)</f>
        <v>390</v>
      </c>
      <c r="P298" s="46" t="n">
        <f aca="false">FLOOR(D298*$N$7, 1)</f>
        <v>420</v>
      </c>
      <c r="Q298" s="46" t="n">
        <f aca="false">FLOOR(E298*$N$7, 1)</f>
        <v>0</v>
      </c>
      <c r="R298" s="51" t="n">
        <f aca="false">FLOOR(F298*$N$7, 1)</f>
        <v>330</v>
      </c>
      <c r="S298" s="52" t="n">
        <f aca="false">FLOOR(G298*$N$7, 1)</f>
        <v>330</v>
      </c>
      <c r="T298" s="46" t="n">
        <f aca="false">FLOOR(H298*$N$7, 1)</f>
        <v>300</v>
      </c>
      <c r="U298" s="46" t="n">
        <f aca="false">FLOOR(I298*$N$7, 1)</f>
        <v>360</v>
      </c>
      <c r="V298" s="46" t="n">
        <f aca="false">FLOOR(J298*$N$7, 1)</f>
        <v>360</v>
      </c>
      <c r="W298" s="53" t="n">
        <f aca="false">FLOOR(K298*$N$7, 1)</f>
        <v>330</v>
      </c>
      <c r="Y298" s="19" t="n">
        <v>288</v>
      </c>
      <c r="Z298" s="46" t="n">
        <v>340</v>
      </c>
      <c r="AA298" s="46" t="n">
        <v>368</v>
      </c>
      <c r="AB298" s="46" t="n">
        <v>379</v>
      </c>
      <c r="AC298" s="46" t="n">
        <v>326</v>
      </c>
      <c r="AD298" s="46" t="n">
        <v>330</v>
      </c>
      <c r="AE298" s="46" t="n">
        <v>326</v>
      </c>
      <c r="AF298" s="46" t="n">
        <v>234</v>
      </c>
      <c r="AG298" s="46" t="n">
        <v>326</v>
      </c>
      <c r="AH298" s="46" t="n">
        <v>306</v>
      </c>
      <c r="AI298" s="46"/>
      <c r="AK298" s="19" t="n">
        <v>288</v>
      </c>
      <c r="AL298" s="46" t="n">
        <f aca="false">IF(Z298&gt;N298,1,0)</f>
        <v>0</v>
      </c>
      <c r="AM298" s="46" t="n">
        <f aca="false">IF(AA298&gt;O298,1,0)</f>
        <v>0</v>
      </c>
      <c r="AN298" s="46" t="n">
        <f aca="false">IF(AB298&gt;P298,1,0)</f>
        <v>0</v>
      </c>
      <c r="AO298" s="46" t="n">
        <v>0</v>
      </c>
      <c r="AP298" s="46" t="n">
        <f aca="false">IF(AD298&gt;R298,1,0)</f>
        <v>0</v>
      </c>
      <c r="AQ298" s="46" t="n">
        <f aca="false">IF(AE298&gt;S298,1,0)</f>
        <v>0</v>
      </c>
      <c r="AR298" s="46" t="n">
        <f aca="false">IF(AF298&gt;T298,1,0)</f>
        <v>0</v>
      </c>
      <c r="AS298" s="46" t="n">
        <f aca="false">IF(AG298&gt;U298,1,0)</f>
        <v>0</v>
      </c>
      <c r="AT298" s="46" t="n">
        <f aca="false">IF(AH298&gt;V298,1,0)</f>
        <v>0</v>
      </c>
      <c r="AU298" s="46" t="n">
        <f aca="false">IF(AI298&gt;W298,1,0)</f>
        <v>0</v>
      </c>
      <c r="AW298" s="19" t="n">
        <v>288</v>
      </c>
      <c r="AX298" s="46" t="n">
        <f aca="false">(N298-Z298)/2</f>
        <v>10</v>
      </c>
      <c r="AY298" s="46" t="n">
        <f aca="false">(O298-AA298)/2</f>
        <v>11</v>
      </c>
      <c r="AZ298" s="46" t="n">
        <f aca="false">(P298-AB298)/2</f>
        <v>20.5</v>
      </c>
      <c r="BA298" s="46" t="n">
        <f aca="false">(Q298-AC298)/2</f>
        <v>-163</v>
      </c>
      <c r="BB298" s="46" t="n">
        <f aca="false">(R298-AD298)/2</f>
        <v>0</v>
      </c>
      <c r="BC298" s="46" t="n">
        <f aca="false">(S298-AE298)/2</f>
        <v>2</v>
      </c>
      <c r="BD298" s="46" t="n">
        <f aca="false">(T298-AF298)/2</f>
        <v>33</v>
      </c>
      <c r="BE298" s="46" t="n">
        <f aca="false">(U298-AG298)/2</f>
        <v>17</v>
      </c>
      <c r="BF298" s="46" t="n">
        <f aca="false">(V298-AH298)/2</f>
        <v>27</v>
      </c>
      <c r="BG298" s="46" t="n">
        <f aca="false">(W298-AI298)/2</f>
        <v>165</v>
      </c>
    </row>
    <row r="299" customFormat="false" ht="13.5" hidden="false" customHeight="false" outlineLevel="0" collapsed="false">
      <c r="A299" s="19" t="n">
        <v>289</v>
      </c>
      <c r="B299" s="50" t="n">
        <v>6.51</v>
      </c>
      <c r="C299" s="50" t="n">
        <v>6.01</v>
      </c>
      <c r="D299" s="50" t="n">
        <v>6.51</v>
      </c>
      <c r="E299" s="50"/>
      <c r="F299" s="50" t="n">
        <v>7.01</v>
      </c>
      <c r="G299" s="50" t="n">
        <v>5.005</v>
      </c>
      <c r="H299" s="50" t="n">
        <v>6.01</v>
      </c>
      <c r="I299" s="50" t="n">
        <v>6.01</v>
      </c>
      <c r="J299" s="50" t="n">
        <v>5.51</v>
      </c>
      <c r="K299" s="50" t="n">
        <v>6.01</v>
      </c>
      <c r="M299" s="19" t="n">
        <v>289</v>
      </c>
      <c r="N299" s="46" t="n">
        <f aca="false">FLOOR(B299*$N$7, 1)</f>
        <v>390</v>
      </c>
      <c r="O299" s="46" t="n">
        <f aca="false">FLOOR(C299*$N$7, 1)</f>
        <v>360</v>
      </c>
      <c r="P299" s="46" t="n">
        <f aca="false">FLOOR(D299*$N$7, 1)</f>
        <v>390</v>
      </c>
      <c r="Q299" s="46" t="n">
        <f aca="false">FLOOR(E299*$N$7, 1)</f>
        <v>0</v>
      </c>
      <c r="R299" s="51" t="n">
        <f aca="false">FLOOR(F299*$N$7, 1)</f>
        <v>420</v>
      </c>
      <c r="S299" s="52" t="n">
        <f aca="false">FLOOR(G299*$N$7, 1)</f>
        <v>300</v>
      </c>
      <c r="T299" s="46" t="n">
        <f aca="false">FLOOR(H299*$N$7, 1)</f>
        <v>360</v>
      </c>
      <c r="U299" s="46" t="n">
        <f aca="false">FLOOR(I299*$N$7, 1)</f>
        <v>360</v>
      </c>
      <c r="V299" s="46" t="n">
        <f aca="false">FLOOR(J299*$N$7, 1)</f>
        <v>330</v>
      </c>
      <c r="W299" s="53" t="n">
        <f aca="false">FLOOR(K299*$N$7, 1)</f>
        <v>360</v>
      </c>
      <c r="Y299" s="19" t="n">
        <v>289</v>
      </c>
      <c r="Z299" s="46" t="n">
        <v>374</v>
      </c>
      <c r="AA299" s="46" t="n">
        <v>326</v>
      </c>
      <c r="AB299" s="46" t="n">
        <v>332</v>
      </c>
      <c r="AC299" s="46" t="n">
        <v>430</v>
      </c>
      <c r="AD299" s="46" t="n">
        <v>383</v>
      </c>
      <c r="AE299" s="46" t="n">
        <v>296</v>
      </c>
      <c r="AF299" s="46" t="n">
        <v>313</v>
      </c>
      <c r="AG299" s="46" t="n">
        <v>328</v>
      </c>
      <c r="AH299" s="46" t="n">
        <v>311</v>
      </c>
      <c r="AI299" s="46"/>
      <c r="AK299" s="19" t="n">
        <v>289</v>
      </c>
      <c r="AL299" s="46" t="n">
        <f aca="false">IF(Z299&gt;N299,1,0)</f>
        <v>0</v>
      </c>
      <c r="AM299" s="46" t="n">
        <f aca="false">IF(AA299&gt;O299,1,0)</f>
        <v>0</v>
      </c>
      <c r="AN299" s="46" t="n">
        <f aca="false">IF(AB299&gt;P299,1,0)</f>
        <v>0</v>
      </c>
      <c r="AO299" s="46" t="n">
        <v>0</v>
      </c>
      <c r="AP299" s="46" t="n">
        <f aca="false">IF(AD299&gt;R299,1,0)</f>
        <v>0</v>
      </c>
      <c r="AQ299" s="46" t="n">
        <f aca="false">IF(AE299&gt;S299,1,0)</f>
        <v>0</v>
      </c>
      <c r="AR299" s="46" t="n">
        <f aca="false">IF(AF299&gt;T299,1,0)</f>
        <v>0</v>
      </c>
      <c r="AS299" s="46" t="n">
        <f aca="false">IF(AG299&gt;U299,1,0)</f>
        <v>0</v>
      </c>
      <c r="AT299" s="46" t="n">
        <f aca="false">IF(AH299&gt;V299,1,0)</f>
        <v>0</v>
      </c>
      <c r="AU299" s="46" t="n">
        <f aca="false">IF(AI299&gt;W299,1,0)</f>
        <v>0</v>
      </c>
      <c r="AW299" s="19" t="n">
        <v>289</v>
      </c>
      <c r="AX299" s="46" t="n">
        <f aca="false">(N299-Z299)/2</f>
        <v>8</v>
      </c>
      <c r="AY299" s="46" t="n">
        <f aca="false">(O299-AA299)/2</f>
        <v>17</v>
      </c>
      <c r="AZ299" s="46" t="n">
        <f aca="false">(P299-AB299)/2</f>
        <v>29</v>
      </c>
      <c r="BA299" s="46" t="n">
        <f aca="false">(Q299-AC299)/2</f>
        <v>-215</v>
      </c>
      <c r="BB299" s="46" t="n">
        <f aca="false">(R299-AD299)/2</f>
        <v>18.5</v>
      </c>
      <c r="BC299" s="46" t="n">
        <f aca="false">(S299-AE299)/2</f>
        <v>2</v>
      </c>
      <c r="BD299" s="46" t="n">
        <f aca="false">(T299-AF299)/2</f>
        <v>23.5</v>
      </c>
      <c r="BE299" s="46" t="n">
        <f aca="false">(U299-AG299)/2</f>
        <v>16</v>
      </c>
      <c r="BF299" s="46" t="n">
        <f aca="false">(V299-AH299)/2</f>
        <v>9.5</v>
      </c>
      <c r="BG299" s="46" t="n">
        <f aca="false">(W299-AI299)/2</f>
        <v>180</v>
      </c>
    </row>
    <row r="300" customFormat="false" ht="13.5" hidden="false" customHeight="false" outlineLevel="0" collapsed="false">
      <c r="A300" s="19" t="n">
        <v>290</v>
      </c>
      <c r="B300" s="50" t="n">
        <v>6.51</v>
      </c>
      <c r="C300" s="50" t="n">
        <v>6.51</v>
      </c>
      <c r="D300" s="50" t="n">
        <v>6.51</v>
      </c>
      <c r="E300" s="50"/>
      <c r="F300" s="50" t="n">
        <v>5.51</v>
      </c>
      <c r="G300" s="50" t="n">
        <v>5.005</v>
      </c>
      <c r="H300" s="50" t="n">
        <v>5.005</v>
      </c>
      <c r="I300" s="50" t="n">
        <v>5.005</v>
      </c>
      <c r="J300" s="50" t="n">
        <v>6.01</v>
      </c>
      <c r="K300" s="50" t="n">
        <v>6.01</v>
      </c>
      <c r="M300" s="19" t="n">
        <v>290</v>
      </c>
      <c r="N300" s="46" t="n">
        <f aca="false">FLOOR(B300*$N$7, 1)</f>
        <v>390</v>
      </c>
      <c r="O300" s="46" t="n">
        <f aca="false">FLOOR(C300*$N$7, 1)</f>
        <v>390</v>
      </c>
      <c r="P300" s="46" t="n">
        <f aca="false">FLOOR(D300*$N$7, 1)</f>
        <v>390</v>
      </c>
      <c r="Q300" s="46" t="n">
        <f aca="false">FLOOR(E300*$N$7, 1)</f>
        <v>0</v>
      </c>
      <c r="R300" s="51" t="n">
        <f aca="false">FLOOR(F300*$N$7, 1)</f>
        <v>330</v>
      </c>
      <c r="S300" s="52" t="n">
        <f aca="false">FLOOR(G300*$N$7, 1)</f>
        <v>300</v>
      </c>
      <c r="T300" s="46" t="n">
        <f aca="false">FLOOR(H300*$N$7, 1)</f>
        <v>300</v>
      </c>
      <c r="U300" s="46" t="n">
        <f aca="false">FLOOR(I300*$N$7, 1)</f>
        <v>300</v>
      </c>
      <c r="V300" s="46" t="n">
        <f aca="false">FLOOR(J300*$N$7, 1)</f>
        <v>360</v>
      </c>
      <c r="W300" s="53" t="n">
        <f aca="false">FLOOR(K300*$N$7, 1)</f>
        <v>360</v>
      </c>
      <c r="Y300" s="19" t="n">
        <v>290</v>
      </c>
      <c r="Z300" s="46" t="n">
        <v>376</v>
      </c>
      <c r="AA300" s="46" t="n">
        <v>371</v>
      </c>
      <c r="AB300" s="46" t="n">
        <v>324</v>
      </c>
      <c r="AC300" s="46" t="n">
        <v>328</v>
      </c>
      <c r="AD300" s="46" t="n">
        <v>326</v>
      </c>
      <c r="AE300" s="46" t="n">
        <v>296</v>
      </c>
      <c r="AF300" s="46" t="n">
        <v>250</v>
      </c>
      <c r="AG300" s="46" t="n">
        <v>262</v>
      </c>
      <c r="AH300" s="46" t="n">
        <v>315</v>
      </c>
      <c r="AI300" s="46"/>
      <c r="AK300" s="19" t="n">
        <v>290</v>
      </c>
      <c r="AL300" s="46" t="n">
        <f aca="false">IF(Z300&gt;N300,1,0)</f>
        <v>0</v>
      </c>
      <c r="AM300" s="46" t="n">
        <f aca="false">IF(AA300&gt;O300,1,0)</f>
        <v>0</v>
      </c>
      <c r="AN300" s="46" t="n">
        <f aca="false">IF(AB300&gt;P300,1,0)</f>
        <v>0</v>
      </c>
      <c r="AO300" s="46" t="n">
        <v>0</v>
      </c>
      <c r="AP300" s="46" t="n">
        <f aca="false">IF(AD300&gt;R300,1,0)</f>
        <v>0</v>
      </c>
      <c r="AQ300" s="46" t="n">
        <f aca="false">IF(AE300&gt;S300,1,0)</f>
        <v>0</v>
      </c>
      <c r="AR300" s="46" t="n">
        <f aca="false">IF(AF300&gt;T300,1,0)</f>
        <v>0</v>
      </c>
      <c r="AS300" s="46" t="n">
        <f aca="false">IF(AG300&gt;U300,1,0)</f>
        <v>0</v>
      </c>
      <c r="AT300" s="46" t="n">
        <f aca="false">IF(AH300&gt;V300,1,0)</f>
        <v>0</v>
      </c>
      <c r="AU300" s="46" t="n">
        <f aca="false">IF(AI300&gt;W300,1,0)</f>
        <v>0</v>
      </c>
      <c r="AW300" s="19" t="n">
        <v>290</v>
      </c>
      <c r="AX300" s="46" t="n">
        <f aca="false">(N300-Z300)/2</f>
        <v>7</v>
      </c>
      <c r="AY300" s="46" t="n">
        <f aca="false">(O300-AA300)/2</f>
        <v>9.5</v>
      </c>
      <c r="AZ300" s="46" t="n">
        <f aca="false">(P300-AB300)/2</f>
        <v>33</v>
      </c>
      <c r="BA300" s="46" t="n">
        <f aca="false">(Q300-AC300)/2</f>
        <v>-164</v>
      </c>
      <c r="BB300" s="46" t="n">
        <f aca="false">(R300-AD300)/2</f>
        <v>2</v>
      </c>
      <c r="BC300" s="46" t="n">
        <f aca="false">(S300-AE300)/2</f>
        <v>2</v>
      </c>
      <c r="BD300" s="46" t="n">
        <f aca="false">(T300-AF300)/2</f>
        <v>25</v>
      </c>
      <c r="BE300" s="46" t="n">
        <f aca="false">(U300-AG300)/2</f>
        <v>19</v>
      </c>
      <c r="BF300" s="46" t="n">
        <f aca="false">(V300-AH300)/2</f>
        <v>22.5</v>
      </c>
      <c r="BG300" s="46" t="n">
        <f aca="false">(W300-AI300)/2</f>
        <v>180</v>
      </c>
    </row>
    <row r="301" customFormat="false" ht="13.5" hidden="false" customHeight="false" outlineLevel="0" collapsed="false">
      <c r="A301" s="19" t="n">
        <v>291</v>
      </c>
      <c r="B301" s="50" t="n">
        <v>6.51</v>
      </c>
      <c r="C301" s="50" t="n">
        <v>6.51</v>
      </c>
      <c r="D301" s="50" t="n">
        <v>7.01</v>
      </c>
      <c r="E301" s="50"/>
      <c r="F301" s="50" t="n">
        <v>5.51</v>
      </c>
      <c r="G301" s="50" t="n">
        <v>5.51</v>
      </c>
      <c r="H301" s="50" t="n">
        <v>5.005</v>
      </c>
      <c r="I301" s="50" t="n">
        <v>6.01</v>
      </c>
      <c r="J301" s="50" t="n">
        <v>6.01</v>
      </c>
      <c r="K301" s="50" t="n">
        <v>6.01</v>
      </c>
      <c r="M301" s="19" t="n">
        <v>291</v>
      </c>
      <c r="N301" s="46" t="n">
        <f aca="false">FLOOR(B301*$N$7, 1)</f>
        <v>390</v>
      </c>
      <c r="O301" s="46" t="n">
        <f aca="false">FLOOR(C301*$N$7, 1)</f>
        <v>390</v>
      </c>
      <c r="P301" s="46" t="n">
        <f aca="false">FLOOR(D301*$N$7, 1)</f>
        <v>420</v>
      </c>
      <c r="Q301" s="46" t="n">
        <f aca="false">FLOOR(E301*$N$7, 1)</f>
        <v>0</v>
      </c>
      <c r="R301" s="51" t="n">
        <f aca="false">FLOOR(F301*$N$7, 1)</f>
        <v>330</v>
      </c>
      <c r="S301" s="52" t="n">
        <f aca="false">FLOOR(G301*$N$7, 1)</f>
        <v>330</v>
      </c>
      <c r="T301" s="46" t="n">
        <f aca="false">FLOOR(H301*$N$7, 1)</f>
        <v>300</v>
      </c>
      <c r="U301" s="46" t="n">
        <f aca="false">FLOOR(I301*$N$7, 1)</f>
        <v>360</v>
      </c>
      <c r="V301" s="46" t="n">
        <f aca="false">FLOOR(J301*$N$7, 1)</f>
        <v>360</v>
      </c>
      <c r="W301" s="53" t="n">
        <f aca="false">FLOOR(K301*$N$7, 1)</f>
        <v>360</v>
      </c>
      <c r="Y301" s="19" t="n">
        <v>291</v>
      </c>
      <c r="Z301" s="46" t="n">
        <v>358</v>
      </c>
      <c r="AA301" s="46" t="n">
        <v>337</v>
      </c>
      <c r="AB301" s="46" t="n">
        <v>389</v>
      </c>
      <c r="AC301" s="46" t="n">
        <v>370</v>
      </c>
      <c r="AD301" s="46" t="n">
        <v>326</v>
      </c>
      <c r="AE301" s="46" t="n">
        <v>326</v>
      </c>
      <c r="AF301" s="46" t="n">
        <v>264</v>
      </c>
      <c r="AG301" s="46" t="n">
        <v>334</v>
      </c>
      <c r="AH301" s="46" t="n">
        <v>332</v>
      </c>
      <c r="AI301" s="46"/>
      <c r="AK301" s="19" t="n">
        <v>291</v>
      </c>
      <c r="AL301" s="46" t="n">
        <f aca="false">IF(Z301&gt;N301,1,0)</f>
        <v>0</v>
      </c>
      <c r="AM301" s="46" t="n">
        <f aca="false">IF(AA301&gt;O301,1,0)</f>
        <v>0</v>
      </c>
      <c r="AN301" s="46" t="n">
        <f aca="false">IF(AB301&gt;P301,1,0)</f>
        <v>0</v>
      </c>
      <c r="AO301" s="46" t="n">
        <v>0</v>
      </c>
      <c r="AP301" s="46" t="n">
        <f aca="false">IF(AD301&gt;R301,1,0)</f>
        <v>0</v>
      </c>
      <c r="AQ301" s="46" t="n">
        <f aca="false">IF(AE301&gt;S301,1,0)</f>
        <v>0</v>
      </c>
      <c r="AR301" s="46" t="n">
        <f aca="false">IF(AF301&gt;T301,1,0)</f>
        <v>0</v>
      </c>
      <c r="AS301" s="46" t="n">
        <f aca="false">IF(AG301&gt;U301,1,0)</f>
        <v>0</v>
      </c>
      <c r="AT301" s="46" t="n">
        <f aca="false">IF(AH301&gt;V301,1,0)</f>
        <v>0</v>
      </c>
      <c r="AU301" s="46" t="n">
        <f aca="false">IF(AI301&gt;W301,1,0)</f>
        <v>0</v>
      </c>
      <c r="AW301" s="19" t="n">
        <v>291</v>
      </c>
      <c r="AX301" s="46" t="n">
        <f aca="false">(N301-Z301)/2</f>
        <v>16</v>
      </c>
      <c r="AY301" s="46" t="n">
        <f aca="false">(O301-AA301)/2</f>
        <v>26.5</v>
      </c>
      <c r="AZ301" s="46" t="n">
        <f aca="false">(P301-AB301)/2</f>
        <v>15.5</v>
      </c>
      <c r="BA301" s="46" t="n">
        <f aca="false">(Q301-AC301)/2</f>
        <v>-185</v>
      </c>
      <c r="BB301" s="46" t="n">
        <f aca="false">(R301-AD301)/2</f>
        <v>2</v>
      </c>
      <c r="BC301" s="46" t="n">
        <f aca="false">(S301-AE301)/2</f>
        <v>2</v>
      </c>
      <c r="BD301" s="46" t="n">
        <f aca="false">(T301-AF301)/2</f>
        <v>18</v>
      </c>
      <c r="BE301" s="46" t="n">
        <f aca="false">(U301-AG301)/2</f>
        <v>13</v>
      </c>
      <c r="BF301" s="46" t="n">
        <f aca="false">(V301-AH301)/2</f>
        <v>14</v>
      </c>
      <c r="BG301" s="46" t="n">
        <f aca="false">(W301-AI301)/2</f>
        <v>180</v>
      </c>
    </row>
    <row r="302" customFormat="false" ht="13.5" hidden="false" customHeight="false" outlineLevel="0" collapsed="false">
      <c r="A302" s="19" t="n">
        <v>292</v>
      </c>
      <c r="B302" s="50" t="n">
        <v>5.51</v>
      </c>
      <c r="C302" s="50" t="n">
        <v>7.01</v>
      </c>
      <c r="D302" s="50" t="n">
        <v>7.01</v>
      </c>
      <c r="E302" s="50"/>
      <c r="F302" s="50" t="n">
        <v>5.51</v>
      </c>
      <c r="G302" s="50" t="n">
        <v>6.01</v>
      </c>
      <c r="H302" s="50" t="n">
        <v>4.505</v>
      </c>
      <c r="I302" s="50" t="n">
        <v>6.51</v>
      </c>
      <c r="J302" s="50" t="n">
        <v>5.51</v>
      </c>
      <c r="K302" s="50" t="n">
        <v>5.005</v>
      </c>
      <c r="M302" s="19" t="n">
        <v>292</v>
      </c>
      <c r="N302" s="46" t="n">
        <f aca="false">FLOOR(B302*$N$7, 1)</f>
        <v>330</v>
      </c>
      <c r="O302" s="46" t="n">
        <f aca="false">FLOOR(C302*$N$7, 1)</f>
        <v>420</v>
      </c>
      <c r="P302" s="46" t="n">
        <f aca="false">FLOOR(D302*$N$7, 1)</f>
        <v>420</v>
      </c>
      <c r="Q302" s="46" t="n">
        <f aca="false">FLOOR(E302*$N$7, 1)</f>
        <v>0</v>
      </c>
      <c r="R302" s="51" t="n">
        <f aca="false">FLOOR(F302*$N$7, 1)</f>
        <v>330</v>
      </c>
      <c r="S302" s="52" t="n">
        <f aca="false">FLOOR(G302*$N$7, 1)</f>
        <v>360</v>
      </c>
      <c r="T302" s="46" t="n">
        <f aca="false">FLOOR(H302*$N$7, 1)</f>
        <v>270</v>
      </c>
      <c r="U302" s="46" t="n">
        <f aca="false">FLOOR(I302*$N$7, 1)</f>
        <v>390</v>
      </c>
      <c r="V302" s="46" t="n">
        <f aca="false">FLOOR(J302*$N$7, 1)</f>
        <v>330</v>
      </c>
      <c r="W302" s="53" t="n">
        <f aca="false">FLOOR(K302*$N$7, 1)</f>
        <v>300</v>
      </c>
      <c r="Y302" s="19" t="n">
        <v>292</v>
      </c>
      <c r="Z302" s="46" t="n">
        <v>337</v>
      </c>
      <c r="AA302" s="46" t="n">
        <v>388</v>
      </c>
      <c r="AB302" s="46" t="n">
        <v>367</v>
      </c>
      <c r="AC302" s="46" t="n">
        <v>308</v>
      </c>
      <c r="AD302" s="46" t="n">
        <v>327</v>
      </c>
      <c r="AE302" s="46" t="n">
        <v>358</v>
      </c>
      <c r="AF302" s="46" t="n">
        <v>248</v>
      </c>
      <c r="AG302" s="46" t="n">
        <v>351</v>
      </c>
      <c r="AH302" s="46" t="n">
        <v>296</v>
      </c>
      <c r="AI302" s="46"/>
      <c r="AK302" s="19" t="n">
        <v>292</v>
      </c>
      <c r="AL302" s="46" t="n">
        <f aca="false">IF(Z302&gt;N302,1,0)</f>
        <v>1</v>
      </c>
      <c r="AM302" s="46" t="n">
        <f aca="false">IF(AA302&gt;O302,1,0)</f>
        <v>0</v>
      </c>
      <c r="AN302" s="46" t="n">
        <f aca="false">IF(AB302&gt;P302,1,0)</f>
        <v>0</v>
      </c>
      <c r="AO302" s="46" t="n">
        <v>0</v>
      </c>
      <c r="AP302" s="46" t="n">
        <f aca="false">IF(AD302&gt;R302,1,0)</f>
        <v>0</v>
      </c>
      <c r="AQ302" s="46" t="n">
        <f aca="false">IF(AE302&gt;S302,1,0)</f>
        <v>0</v>
      </c>
      <c r="AR302" s="46" t="n">
        <f aca="false">IF(AF302&gt;T302,1,0)</f>
        <v>0</v>
      </c>
      <c r="AS302" s="46" t="n">
        <f aca="false">IF(AG302&gt;U302,1,0)</f>
        <v>0</v>
      </c>
      <c r="AT302" s="46" t="n">
        <f aca="false">IF(AH302&gt;V302,1,0)</f>
        <v>0</v>
      </c>
      <c r="AU302" s="46" t="n">
        <f aca="false">IF(AI302&gt;W302,1,0)</f>
        <v>0</v>
      </c>
      <c r="AW302" s="19" t="n">
        <v>292</v>
      </c>
      <c r="AX302" s="46" t="n">
        <f aca="false">(N302-Z302)/2</f>
        <v>-3.5</v>
      </c>
      <c r="AY302" s="46" t="n">
        <f aca="false">(O302-AA302)/2</f>
        <v>16</v>
      </c>
      <c r="AZ302" s="46" t="n">
        <f aca="false">(P302-AB302)/2</f>
        <v>26.5</v>
      </c>
      <c r="BA302" s="46" t="n">
        <f aca="false">(Q302-AC302)/2</f>
        <v>-154</v>
      </c>
      <c r="BB302" s="46" t="n">
        <f aca="false">(R302-AD302)/2</f>
        <v>1.5</v>
      </c>
      <c r="BC302" s="46" t="n">
        <f aca="false">(S302-AE302)/2</f>
        <v>1</v>
      </c>
      <c r="BD302" s="46" t="n">
        <f aca="false">(T302-AF302)/2</f>
        <v>11</v>
      </c>
      <c r="BE302" s="46" t="n">
        <f aca="false">(U302-AG302)/2</f>
        <v>19.5</v>
      </c>
      <c r="BF302" s="46" t="n">
        <f aca="false">(V302-AH302)/2</f>
        <v>17</v>
      </c>
      <c r="BG302" s="46" t="n">
        <f aca="false">(W302-AI302)/2</f>
        <v>150</v>
      </c>
    </row>
    <row r="303" customFormat="false" ht="13.5" hidden="false" customHeight="false" outlineLevel="0" collapsed="false">
      <c r="A303" s="19" t="n">
        <v>293</v>
      </c>
      <c r="B303" s="50" t="n">
        <v>8.51</v>
      </c>
      <c r="C303" s="50" t="n">
        <v>6.01</v>
      </c>
      <c r="D303" s="50" t="n">
        <v>7.01</v>
      </c>
      <c r="E303" s="50"/>
      <c r="F303" s="50" t="n">
        <v>5.51</v>
      </c>
      <c r="G303" s="50" t="n">
        <v>6.01</v>
      </c>
      <c r="H303" s="50" t="n">
        <v>5.51</v>
      </c>
      <c r="I303" s="50" t="n">
        <v>6.01</v>
      </c>
      <c r="J303" s="50" t="n">
        <v>6.01</v>
      </c>
      <c r="K303" s="50" t="n">
        <v>5.51</v>
      </c>
      <c r="M303" s="19" t="n">
        <v>293</v>
      </c>
      <c r="N303" s="46" t="n">
        <f aca="false">FLOOR(B303*$N$7, 1)</f>
        <v>510</v>
      </c>
      <c r="O303" s="46" t="n">
        <f aca="false">FLOOR(C303*$N$7, 1)</f>
        <v>360</v>
      </c>
      <c r="P303" s="46" t="n">
        <f aca="false">FLOOR(D303*$N$7, 1)</f>
        <v>420</v>
      </c>
      <c r="Q303" s="46" t="n">
        <f aca="false">FLOOR(E303*$N$7, 1)</f>
        <v>0</v>
      </c>
      <c r="R303" s="51" t="n">
        <f aca="false">FLOOR(F303*$N$7, 1)</f>
        <v>330</v>
      </c>
      <c r="S303" s="52" t="n">
        <f aca="false">FLOOR(G303*$N$7, 1)</f>
        <v>360</v>
      </c>
      <c r="T303" s="46" t="n">
        <f aca="false">FLOOR(H303*$N$7, 1)</f>
        <v>330</v>
      </c>
      <c r="U303" s="46" t="n">
        <f aca="false">FLOOR(I303*$N$7, 1)</f>
        <v>360</v>
      </c>
      <c r="V303" s="46" t="n">
        <f aca="false">FLOOR(J303*$N$7, 1)</f>
        <v>360</v>
      </c>
      <c r="W303" s="53" t="n">
        <f aca="false">FLOOR(K303*$N$7, 1)</f>
        <v>330</v>
      </c>
      <c r="Y303" s="19" t="n">
        <v>293</v>
      </c>
      <c r="Z303" s="46" t="n">
        <v>413</v>
      </c>
      <c r="AA303" s="46" t="n">
        <v>338</v>
      </c>
      <c r="AB303" s="46" t="n">
        <v>366</v>
      </c>
      <c r="AC303" s="46" t="n">
        <v>401</v>
      </c>
      <c r="AD303" s="46" t="n">
        <v>322</v>
      </c>
      <c r="AE303" s="46" t="n">
        <v>354</v>
      </c>
      <c r="AF303" s="46" t="n">
        <v>290</v>
      </c>
      <c r="AG303" s="46" t="n">
        <v>339</v>
      </c>
      <c r="AH303" s="46" t="n">
        <v>326</v>
      </c>
      <c r="AI303" s="46"/>
      <c r="AK303" s="19" t="n">
        <v>293</v>
      </c>
      <c r="AL303" s="46" t="n">
        <f aca="false">IF(Z303&gt;N303,1,0)</f>
        <v>0</v>
      </c>
      <c r="AM303" s="46" t="n">
        <f aca="false">IF(AA303&gt;O303,1,0)</f>
        <v>0</v>
      </c>
      <c r="AN303" s="46" t="n">
        <f aca="false">IF(AB303&gt;P303,1,0)</f>
        <v>0</v>
      </c>
      <c r="AO303" s="46" t="n">
        <v>0</v>
      </c>
      <c r="AP303" s="46" t="n">
        <f aca="false">IF(AD303&gt;R303,1,0)</f>
        <v>0</v>
      </c>
      <c r="AQ303" s="46" t="n">
        <f aca="false">IF(AE303&gt;S303,1,0)</f>
        <v>0</v>
      </c>
      <c r="AR303" s="46" t="n">
        <f aca="false">IF(AF303&gt;T303,1,0)</f>
        <v>0</v>
      </c>
      <c r="AS303" s="46" t="n">
        <f aca="false">IF(AG303&gt;U303,1,0)</f>
        <v>0</v>
      </c>
      <c r="AT303" s="46" t="n">
        <f aca="false">IF(AH303&gt;V303,1,0)</f>
        <v>0</v>
      </c>
      <c r="AU303" s="46" t="n">
        <f aca="false">IF(AI303&gt;W303,1,0)</f>
        <v>0</v>
      </c>
      <c r="AW303" s="19" t="n">
        <v>293</v>
      </c>
      <c r="AX303" s="46" t="n">
        <f aca="false">(N303-Z303)/2</f>
        <v>48.5</v>
      </c>
      <c r="AY303" s="46" t="n">
        <f aca="false">(O303-AA303)/2</f>
        <v>11</v>
      </c>
      <c r="AZ303" s="46" t="n">
        <f aca="false">(P303-AB303)/2</f>
        <v>27</v>
      </c>
      <c r="BA303" s="46" t="n">
        <f aca="false">(Q303-AC303)/2</f>
        <v>-200.5</v>
      </c>
      <c r="BB303" s="46" t="n">
        <f aca="false">(R303-AD303)/2</f>
        <v>4</v>
      </c>
      <c r="BC303" s="46" t="n">
        <f aca="false">(S303-AE303)/2</f>
        <v>3</v>
      </c>
      <c r="BD303" s="46" t="n">
        <f aca="false">(T303-AF303)/2</f>
        <v>20</v>
      </c>
      <c r="BE303" s="46" t="n">
        <f aca="false">(U303-AG303)/2</f>
        <v>10.5</v>
      </c>
      <c r="BF303" s="46" t="n">
        <f aca="false">(V303-AH303)/2</f>
        <v>17</v>
      </c>
      <c r="BG303" s="46" t="n">
        <f aca="false">(W303-AI303)/2</f>
        <v>165</v>
      </c>
    </row>
    <row r="304" customFormat="false" ht="13.5" hidden="false" customHeight="false" outlineLevel="0" collapsed="false">
      <c r="A304" s="19" t="n">
        <v>294</v>
      </c>
      <c r="B304" s="50" t="n">
        <v>7.51</v>
      </c>
      <c r="C304" s="50" t="n">
        <v>6.01</v>
      </c>
      <c r="D304" s="50" t="n">
        <v>7.01</v>
      </c>
      <c r="E304" s="50"/>
      <c r="F304" s="50" t="n">
        <v>5.51</v>
      </c>
      <c r="G304" s="50" t="n">
        <v>6.01</v>
      </c>
      <c r="H304" s="50" t="n">
        <v>4.505</v>
      </c>
      <c r="I304" s="50" t="n">
        <v>6.51</v>
      </c>
      <c r="J304" s="50" t="n">
        <v>6.01</v>
      </c>
      <c r="K304" s="50" t="n">
        <v>5.51</v>
      </c>
      <c r="M304" s="19" t="n">
        <v>294</v>
      </c>
      <c r="N304" s="46" t="n">
        <f aca="false">FLOOR(B304*$N$7, 1)</f>
        <v>450</v>
      </c>
      <c r="O304" s="46" t="n">
        <f aca="false">FLOOR(C304*$N$7, 1)</f>
        <v>360</v>
      </c>
      <c r="P304" s="46" t="n">
        <f aca="false">FLOOR(D304*$N$7, 1)</f>
        <v>420</v>
      </c>
      <c r="Q304" s="46" t="n">
        <f aca="false">FLOOR(E304*$N$7, 1)</f>
        <v>0</v>
      </c>
      <c r="R304" s="51" t="n">
        <f aca="false">FLOOR(F304*$N$7, 1)</f>
        <v>330</v>
      </c>
      <c r="S304" s="52" t="n">
        <f aca="false">FLOOR(G304*$N$7, 1)</f>
        <v>360</v>
      </c>
      <c r="T304" s="46" t="n">
        <f aca="false">FLOOR(H304*$N$7, 1)</f>
        <v>270</v>
      </c>
      <c r="U304" s="46" t="n">
        <f aca="false">FLOOR(I304*$N$7, 1)</f>
        <v>390</v>
      </c>
      <c r="V304" s="46" t="n">
        <f aca="false">FLOOR(J304*$N$7, 1)</f>
        <v>360</v>
      </c>
      <c r="W304" s="53" t="n">
        <f aca="false">FLOOR(K304*$N$7, 1)</f>
        <v>330</v>
      </c>
      <c r="Y304" s="19" t="n">
        <v>294</v>
      </c>
      <c r="Z304" s="46" t="n">
        <v>437</v>
      </c>
      <c r="AA304" s="46" t="n">
        <v>339</v>
      </c>
      <c r="AB304" s="46" t="n">
        <v>374</v>
      </c>
      <c r="AC304" s="46" t="n">
        <v>484</v>
      </c>
      <c r="AD304" s="46" t="n">
        <v>298</v>
      </c>
      <c r="AE304" s="46" t="n">
        <v>358</v>
      </c>
      <c r="AF304" s="46" t="n">
        <v>249</v>
      </c>
      <c r="AG304" s="46" t="n">
        <v>351</v>
      </c>
      <c r="AH304" s="46" t="n">
        <v>315</v>
      </c>
      <c r="AI304" s="46"/>
      <c r="AK304" s="19" t="n">
        <v>294</v>
      </c>
      <c r="AL304" s="46" t="n">
        <f aca="false">IF(Z304&gt;N304,1,0)</f>
        <v>0</v>
      </c>
      <c r="AM304" s="46" t="n">
        <f aca="false">IF(AA304&gt;O304,1,0)</f>
        <v>0</v>
      </c>
      <c r="AN304" s="46" t="n">
        <f aca="false">IF(AB304&gt;P304,1,0)</f>
        <v>0</v>
      </c>
      <c r="AO304" s="46" t="n">
        <v>0</v>
      </c>
      <c r="AP304" s="46" t="n">
        <f aca="false">IF(AD304&gt;R304,1,0)</f>
        <v>0</v>
      </c>
      <c r="AQ304" s="46" t="n">
        <f aca="false">IF(AE304&gt;S304,1,0)</f>
        <v>0</v>
      </c>
      <c r="AR304" s="46" t="n">
        <f aca="false">IF(AF304&gt;T304,1,0)</f>
        <v>0</v>
      </c>
      <c r="AS304" s="46" t="n">
        <f aca="false">IF(AG304&gt;U304,1,0)</f>
        <v>0</v>
      </c>
      <c r="AT304" s="46" t="n">
        <f aca="false">IF(AH304&gt;V304,1,0)</f>
        <v>0</v>
      </c>
      <c r="AU304" s="46" t="n">
        <f aca="false">IF(AI304&gt;W304,1,0)</f>
        <v>0</v>
      </c>
      <c r="AW304" s="19" t="n">
        <v>294</v>
      </c>
      <c r="AX304" s="46" t="n">
        <f aca="false">(N304-Z304)/2</f>
        <v>6.5</v>
      </c>
      <c r="AY304" s="46" t="n">
        <f aca="false">(O304-AA304)/2</f>
        <v>10.5</v>
      </c>
      <c r="AZ304" s="46" t="n">
        <f aca="false">(P304-AB304)/2</f>
        <v>23</v>
      </c>
      <c r="BA304" s="46" t="n">
        <f aca="false">(Q304-AC304)/2</f>
        <v>-242</v>
      </c>
      <c r="BB304" s="46" t="n">
        <f aca="false">(R304-AD304)/2</f>
        <v>16</v>
      </c>
      <c r="BC304" s="46" t="n">
        <f aca="false">(S304-AE304)/2</f>
        <v>1</v>
      </c>
      <c r="BD304" s="46" t="n">
        <f aca="false">(T304-AF304)/2</f>
        <v>10.5</v>
      </c>
      <c r="BE304" s="46" t="n">
        <f aca="false">(U304-AG304)/2</f>
        <v>19.5</v>
      </c>
      <c r="BF304" s="46" t="n">
        <f aca="false">(V304-AH304)/2</f>
        <v>22.5</v>
      </c>
      <c r="BG304" s="46" t="n">
        <f aca="false">(W304-AI304)/2</f>
        <v>165</v>
      </c>
    </row>
    <row r="305" customFormat="false" ht="13.5" hidden="false" customHeight="false" outlineLevel="0" collapsed="false">
      <c r="A305" s="19" t="n">
        <v>295</v>
      </c>
      <c r="B305" s="50" t="n">
        <v>7.51</v>
      </c>
      <c r="C305" s="50" t="n">
        <v>6.51</v>
      </c>
      <c r="D305" s="50" t="n">
        <v>6.51</v>
      </c>
      <c r="E305" s="50"/>
      <c r="F305" s="50" t="n">
        <v>6.01</v>
      </c>
      <c r="G305" s="50" t="n">
        <v>6.51</v>
      </c>
      <c r="H305" s="50" t="n">
        <v>6.01</v>
      </c>
      <c r="I305" s="50" t="n">
        <v>6.01</v>
      </c>
      <c r="J305" s="50" t="n">
        <v>6.01</v>
      </c>
      <c r="K305" s="50" t="n">
        <v>5.51</v>
      </c>
      <c r="M305" s="19" t="n">
        <v>295</v>
      </c>
      <c r="N305" s="46" t="n">
        <f aca="false">FLOOR(B305*$N$7, 1)</f>
        <v>450</v>
      </c>
      <c r="O305" s="46" t="n">
        <f aca="false">FLOOR(C305*$N$7, 1)</f>
        <v>390</v>
      </c>
      <c r="P305" s="46" t="n">
        <f aca="false">FLOOR(D305*$N$7, 1)</f>
        <v>390</v>
      </c>
      <c r="Q305" s="46" t="n">
        <f aca="false">FLOOR(E305*$N$7, 1)</f>
        <v>0</v>
      </c>
      <c r="R305" s="51" t="n">
        <f aca="false">FLOOR(F305*$N$7, 1)</f>
        <v>360</v>
      </c>
      <c r="S305" s="52" t="n">
        <f aca="false">FLOOR(G305*$N$7, 1)</f>
        <v>390</v>
      </c>
      <c r="T305" s="46" t="n">
        <f aca="false">FLOOR(H305*$N$7, 1)</f>
        <v>360</v>
      </c>
      <c r="U305" s="46" t="n">
        <f aca="false">FLOOR(I305*$N$7, 1)</f>
        <v>360</v>
      </c>
      <c r="V305" s="46" t="n">
        <f aca="false">FLOOR(J305*$N$7, 1)</f>
        <v>360</v>
      </c>
      <c r="W305" s="53" t="n">
        <f aca="false">FLOOR(K305*$N$7, 1)</f>
        <v>330</v>
      </c>
      <c r="Y305" s="19" t="n">
        <v>295</v>
      </c>
      <c r="Z305" s="46" t="n">
        <v>423</v>
      </c>
      <c r="AA305" s="46" t="n">
        <v>339</v>
      </c>
      <c r="AB305" s="46" t="n">
        <v>337</v>
      </c>
      <c r="AC305" s="46" t="n">
        <v>335</v>
      </c>
      <c r="AD305" s="46" t="n">
        <v>326</v>
      </c>
      <c r="AE305" s="46" t="n">
        <v>356</v>
      </c>
      <c r="AF305" s="46" t="n">
        <v>309</v>
      </c>
      <c r="AG305" s="46" t="n">
        <v>326</v>
      </c>
      <c r="AH305" s="46" t="n">
        <v>305</v>
      </c>
      <c r="AI305" s="46"/>
      <c r="AK305" s="19" t="n">
        <v>295</v>
      </c>
      <c r="AL305" s="46" t="n">
        <f aca="false">IF(Z305&gt;N305,1,0)</f>
        <v>0</v>
      </c>
      <c r="AM305" s="46" t="n">
        <f aca="false">IF(AA305&gt;O305,1,0)</f>
        <v>0</v>
      </c>
      <c r="AN305" s="46" t="n">
        <f aca="false">IF(AB305&gt;P305,1,0)</f>
        <v>0</v>
      </c>
      <c r="AO305" s="46" t="n">
        <v>0</v>
      </c>
      <c r="AP305" s="46" t="n">
        <f aca="false">IF(AD305&gt;R305,1,0)</f>
        <v>0</v>
      </c>
      <c r="AQ305" s="46" t="n">
        <f aca="false">IF(AE305&gt;S305,1,0)</f>
        <v>0</v>
      </c>
      <c r="AR305" s="46" t="n">
        <f aca="false">IF(AF305&gt;T305,1,0)</f>
        <v>0</v>
      </c>
      <c r="AS305" s="46" t="n">
        <f aca="false">IF(AG305&gt;U305,1,0)</f>
        <v>0</v>
      </c>
      <c r="AT305" s="46" t="n">
        <f aca="false">IF(AH305&gt;V305,1,0)</f>
        <v>0</v>
      </c>
      <c r="AU305" s="46" t="n">
        <f aca="false">IF(AI305&gt;W305,1,0)</f>
        <v>0</v>
      </c>
      <c r="AW305" s="19" t="n">
        <v>295</v>
      </c>
      <c r="AX305" s="46" t="n">
        <f aca="false">(N305-Z305)/2</f>
        <v>13.5</v>
      </c>
      <c r="AY305" s="46" t="n">
        <f aca="false">(O305-AA305)/2</f>
        <v>25.5</v>
      </c>
      <c r="AZ305" s="46" t="n">
        <f aca="false">(P305-AB305)/2</f>
        <v>26.5</v>
      </c>
      <c r="BA305" s="46" t="n">
        <f aca="false">(Q305-AC305)/2</f>
        <v>-167.5</v>
      </c>
      <c r="BB305" s="46" t="n">
        <f aca="false">(R305-AD305)/2</f>
        <v>17</v>
      </c>
      <c r="BC305" s="46" t="n">
        <f aca="false">(S305-AE305)/2</f>
        <v>17</v>
      </c>
      <c r="BD305" s="46" t="n">
        <f aca="false">(T305-AF305)/2</f>
        <v>25.5</v>
      </c>
      <c r="BE305" s="46" t="n">
        <f aca="false">(U305-AG305)/2</f>
        <v>17</v>
      </c>
      <c r="BF305" s="46" t="n">
        <f aca="false">(V305-AH305)/2</f>
        <v>27.5</v>
      </c>
      <c r="BG305" s="46" t="n">
        <f aca="false">(W305-AI305)/2</f>
        <v>165</v>
      </c>
    </row>
    <row r="306" customFormat="false" ht="13.5" hidden="false" customHeight="false" outlineLevel="0" collapsed="false">
      <c r="A306" s="19" t="n">
        <v>296</v>
      </c>
      <c r="B306" s="50" t="n">
        <v>5.51</v>
      </c>
      <c r="C306" s="50" t="n">
        <v>6.51</v>
      </c>
      <c r="D306" s="50" t="n">
        <v>7.01</v>
      </c>
      <c r="E306" s="50"/>
      <c r="F306" s="50" t="n">
        <v>6.01</v>
      </c>
      <c r="G306" s="50" t="n">
        <v>5.005</v>
      </c>
      <c r="H306" s="50" t="n">
        <v>5.51</v>
      </c>
      <c r="I306" s="50" t="n">
        <v>6.01</v>
      </c>
      <c r="J306" s="50" t="n">
        <v>5.51</v>
      </c>
      <c r="K306" s="50" t="n">
        <v>5.005</v>
      </c>
      <c r="M306" s="19" t="n">
        <v>296</v>
      </c>
      <c r="N306" s="46" t="n">
        <f aca="false">FLOOR(B306*$N$7, 1)</f>
        <v>330</v>
      </c>
      <c r="O306" s="46" t="n">
        <f aca="false">FLOOR(C306*$N$7, 1)</f>
        <v>390</v>
      </c>
      <c r="P306" s="46" t="n">
        <f aca="false">FLOOR(D306*$N$7, 1)</f>
        <v>420</v>
      </c>
      <c r="Q306" s="46" t="n">
        <f aca="false">FLOOR(E306*$N$7, 1)</f>
        <v>0</v>
      </c>
      <c r="R306" s="51" t="n">
        <f aca="false">FLOOR(F306*$N$7, 1)</f>
        <v>360</v>
      </c>
      <c r="S306" s="52" t="n">
        <f aca="false">FLOOR(G306*$N$7, 1)</f>
        <v>300</v>
      </c>
      <c r="T306" s="46" t="n">
        <f aca="false">FLOOR(H306*$N$7, 1)</f>
        <v>330</v>
      </c>
      <c r="U306" s="46" t="n">
        <f aca="false">FLOOR(I306*$N$7, 1)</f>
        <v>360</v>
      </c>
      <c r="V306" s="46" t="n">
        <f aca="false">FLOOR(J306*$N$7, 1)</f>
        <v>330</v>
      </c>
      <c r="W306" s="53" t="n">
        <f aca="false">FLOOR(K306*$N$7, 1)</f>
        <v>300</v>
      </c>
      <c r="Y306" s="19" t="n">
        <v>296</v>
      </c>
      <c r="Z306" s="46" t="n">
        <v>307</v>
      </c>
      <c r="AA306" s="46" t="n">
        <v>330</v>
      </c>
      <c r="AB306" s="46" t="n">
        <v>395</v>
      </c>
      <c r="AC306" s="46" t="n">
        <v>465</v>
      </c>
      <c r="AD306" s="46" t="n">
        <v>360</v>
      </c>
      <c r="AE306" s="46" t="n">
        <v>297</v>
      </c>
      <c r="AF306" s="46" t="n">
        <v>267</v>
      </c>
      <c r="AG306" s="46" t="n">
        <v>334</v>
      </c>
      <c r="AH306" s="46" t="n">
        <v>296</v>
      </c>
      <c r="AI306" s="46"/>
      <c r="AK306" s="19" t="n">
        <v>296</v>
      </c>
      <c r="AL306" s="46" t="n">
        <f aca="false">IF(Z306&gt;N306,1,0)</f>
        <v>0</v>
      </c>
      <c r="AM306" s="46" t="n">
        <f aca="false">IF(AA306&gt;O306,1,0)</f>
        <v>0</v>
      </c>
      <c r="AN306" s="46" t="n">
        <f aca="false">IF(AB306&gt;P306,1,0)</f>
        <v>0</v>
      </c>
      <c r="AO306" s="46" t="n">
        <v>0</v>
      </c>
      <c r="AP306" s="46" t="n">
        <f aca="false">IF(AD306&gt;R306,1,0)</f>
        <v>0</v>
      </c>
      <c r="AQ306" s="46" t="n">
        <f aca="false">IF(AE306&gt;S306,1,0)</f>
        <v>0</v>
      </c>
      <c r="AR306" s="46" t="n">
        <f aca="false">IF(AF306&gt;T306,1,0)</f>
        <v>0</v>
      </c>
      <c r="AS306" s="46" t="n">
        <f aca="false">IF(AG306&gt;U306,1,0)</f>
        <v>0</v>
      </c>
      <c r="AT306" s="46" t="n">
        <f aca="false">IF(AH306&gt;V306,1,0)</f>
        <v>0</v>
      </c>
      <c r="AU306" s="46" t="n">
        <f aca="false">IF(AI306&gt;W306,1,0)</f>
        <v>0</v>
      </c>
      <c r="AW306" s="19" t="n">
        <v>296</v>
      </c>
      <c r="AX306" s="46" t="n">
        <f aca="false">(N306-Z306)/2</f>
        <v>11.5</v>
      </c>
      <c r="AY306" s="46" t="n">
        <f aca="false">(O306-AA306)/2</f>
        <v>30</v>
      </c>
      <c r="AZ306" s="46" t="n">
        <f aca="false">(P306-AB306)/2</f>
        <v>12.5</v>
      </c>
      <c r="BA306" s="46" t="n">
        <f aca="false">(Q306-AC306)/2</f>
        <v>-232.5</v>
      </c>
      <c r="BB306" s="46" t="n">
        <f aca="false">(R306-AD306)/2</f>
        <v>0</v>
      </c>
      <c r="BC306" s="46" t="n">
        <f aca="false">(S306-AE306)/2</f>
        <v>1.5</v>
      </c>
      <c r="BD306" s="46" t="n">
        <f aca="false">(T306-AF306)/2</f>
        <v>31.5</v>
      </c>
      <c r="BE306" s="46" t="n">
        <f aca="false">(U306-AG306)/2</f>
        <v>13</v>
      </c>
      <c r="BF306" s="46" t="n">
        <f aca="false">(V306-AH306)/2</f>
        <v>17</v>
      </c>
      <c r="BG306" s="46" t="n">
        <f aca="false">(W306-AI306)/2</f>
        <v>150</v>
      </c>
    </row>
    <row r="307" customFormat="false" ht="13.5" hidden="false" customHeight="false" outlineLevel="0" collapsed="false">
      <c r="A307" s="19" t="n">
        <v>297</v>
      </c>
      <c r="B307" s="50" t="n">
        <v>6.51</v>
      </c>
      <c r="C307" s="50" t="n">
        <v>5.51</v>
      </c>
      <c r="D307" s="50" t="n">
        <v>6.51</v>
      </c>
      <c r="E307" s="50"/>
      <c r="F307" s="50" t="n">
        <v>6.01</v>
      </c>
      <c r="G307" s="50" t="n">
        <v>6.51</v>
      </c>
      <c r="H307" s="50" t="n">
        <v>5.51</v>
      </c>
      <c r="I307" s="50" t="n">
        <v>6.01</v>
      </c>
      <c r="J307" s="50" t="n">
        <v>6.01</v>
      </c>
      <c r="K307" s="50" t="n">
        <v>5.51</v>
      </c>
      <c r="M307" s="19" t="n">
        <v>297</v>
      </c>
      <c r="N307" s="46" t="n">
        <f aca="false">FLOOR(B307*$N$7, 1)</f>
        <v>390</v>
      </c>
      <c r="O307" s="46" t="n">
        <f aca="false">FLOOR(C307*$N$7, 1)</f>
        <v>330</v>
      </c>
      <c r="P307" s="46" t="n">
        <f aca="false">FLOOR(D307*$N$7, 1)</f>
        <v>390</v>
      </c>
      <c r="Q307" s="46" t="n">
        <f aca="false">FLOOR(E307*$N$7, 1)</f>
        <v>0</v>
      </c>
      <c r="R307" s="51" t="n">
        <f aca="false">FLOOR(F307*$N$7, 1)</f>
        <v>360</v>
      </c>
      <c r="S307" s="52" t="n">
        <f aca="false">FLOOR(G307*$N$7, 1)</f>
        <v>390</v>
      </c>
      <c r="T307" s="46" t="n">
        <f aca="false">FLOOR(H307*$N$7, 1)</f>
        <v>330</v>
      </c>
      <c r="U307" s="46" t="n">
        <f aca="false">FLOOR(I307*$N$7, 1)</f>
        <v>360</v>
      </c>
      <c r="V307" s="46" t="n">
        <f aca="false">FLOOR(J307*$N$7, 1)</f>
        <v>360</v>
      </c>
      <c r="W307" s="53" t="n">
        <f aca="false">FLOOR(K307*$N$7, 1)</f>
        <v>330</v>
      </c>
      <c r="Y307" s="19" t="n">
        <v>297</v>
      </c>
      <c r="Z307" s="46" t="n">
        <v>351</v>
      </c>
      <c r="AA307" s="46" t="n">
        <v>299</v>
      </c>
      <c r="AB307" s="46" t="n">
        <v>355</v>
      </c>
      <c r="AC307" s="46" t="n">
        <v>312</v>
      </c>
      <c r="AD307" s="46" t="n">
        <v>324</v>
      </c>
      <c r="AE307" s="46" t="n">
        <v>388</v>
      </c>
      <c r="AF307" s="46" t="n">
        <v>294</v>
      </c>
      <c r="AG307" s="46" t="n">
        <v>329</v>
      </c>
      <c r="AH307" s="46" t="n">
        <v>316</v>
      </c>
      <c r="AI307" s="46"/>
      <c r="AK307" s="19" t="n">
        <v>297</v>
      </c>
      <c r="AL307" s="46" t="n">
        <f aca="false">IF(Z307&gt;N307,1,0)</f>
        <v>0</v>
      </c>
      <c r="AM307" s="46" t="n">
        <f aca="false">IF(AA307&gt;O307,1,0)</f>
        <v>0</v>
      </c>
      <c r="AN307" s="46" t="n">
        <f aca="false">IF(AB307&gt;P307,1,0)</f>
        <v>0</v>
      </c>
      <c r="AO307" s="46" t="n">
        <v>0</v>
      </c>
      <c r="AP307" s="46" t="n">
        <f aca="false">IF(AD307&gt;R307,1,0)</f>
        <v>0</v>
      </c>
      <c r="AQ307" s="46" t="n">
        <f aca="false">IF(AE307&gt;S307,1,0)</f>
        <v>0</v>
      </c>
      <c r="AR307" s="46" t="n">
        <f aca="false">IF(AF307&gt;T307,1,0)</f>
        <v>0</v>
      </c>
      <c r="AS307" s="46" t="n">
        <f aca="false">IF(AG307&gt;U307,1,0)</f>
        <v>0</v>
      </c>
      <c r="AT307" s="46" t="n">
        <f aca="false">IF(AH307&gt;V307,1,0)</f>
        <v>0</v>
      </c>
      <c r="AU307" s="46" t="n">
        <f aca="false">IF(AI307&gt;W307,1,0)</f>
        <v>0</v>
      </c>
      <c r="AW307" s="19" t="n">
        <v>297</v>
      </c>
      <c r="AX307" s="46" t="n">
        <f aca="false">(N307-Z307)/2</f>
        <v>19.5</v>
      </c>
      <c r="AY307" s="46" t="n">
        <f aca="false">(O307-AA307)/2</f>
        <v>15.5</v>
      </c>
      <c r="AZ307" s="46" t="n">
        <f aca="false">(P307-AB307)/2</f>
        <v>17.5</v>
      </c>
      <c r="BA307" s="46" t="n">
        <f aca="false">(Q307-AC307)/2</f>
        <v>-156</v>
      </c>
      <c r="BB307" s="46" t="n">
        <f aca="false">(R307-AD307)/2</f>
        <v>18</v>
      </c>
      <c r="BC307" s="46" t="n">
        <f aca="false">(S307-AE307)/2</f>
        <v>1</v>
      </c>
      <c r="BD307" s="46" t="n">
        <f aca="false">(T307-AF307)/2</f>
        <v>18</v>
      </c>
      <c r="BE307" s="46" t="n">
        <f aca="false">(U307-AG307)/2</f>
        <v>15.5</v>
      </c>
      <c r="BF307" s="46" t="n">
        <f aca="false">(V307-AH307)/2</f>
        <v>22</v>
      </c>
      <c r="BG307" s="46" t="n">
        <f aca="false">(W307-AI307)/2</f>
        <v>165</v>
      </c>
    </row>
    <row r="308" customFormat="false" ht="13.5" hidden="false" customHeight="false" outlineLevel="0" collapsed="false">
      <c r="A308" s="19" t="n">
        <v>298</v>
      </c>
      <c r="B308" s="50" t="n">
        <v>5.51</v>
      </c>
      <c r="C308" s="50" t="n">
        <v>6.01</v>
      </c>
      <c r="D308" s="50" t="n">
        <v>7.01</v>
      </c>
      <c r="E308" s="50"/>
      <c r="F308" s="50" t="n">
        <v>6.51</v>
      </c>
      <c r="G308" s="50" t="n">
        <v>6.01</v>
      </c>
      <c r="H308" s="50" t="n">
        <v>5.005</v>
      </c>
      <c r="I308" s="50" t="n">
        <v>5.51</v>
      </c>
      <c r="J308" s="50" t="n">
        <v>5.51</v>
      </c>
      <c r="K308" s="50" t="n">
        <v>6.01</v>
      </c>
      <c r="M308" s="19" t="n">
        <v>298</v>
      </c>
      <c r="N308" s="46" t="n">
        <f aca="false">FLOOR(B308*$N$7, 1)</f>
        <v>330</v>
      </c>
      <c r="O308" s="46" t="n">
        <f aca="false">FLOOR(C308*$N$7, 1)</f>
        <v>360</v>
      </c>
      <c r="P308" s="46" t="n">
        <f aca="false">FLOOR(D308*$N$7, 1)</f>
        <v>420</v>
      </c>
      <c r="Q308" s="46" t="n">
        <f aca="false">FLOOR(E308*$N$7, 1)</f>
        <v>0</v>
      </c>
      <c r="R308" s="51" t="n">
        <f aca="false">FLOOR(F308*$N$7, 1)</f>
        <v>390</v>
      </c>
      <c r="S308" s="52" t="n">
        <f aca="false">FLOOR(G308*$N$7, 1)</f>
        <v>360</v>
      </c>
      <c r="T308" s="46" t="n">
        <f aca="false">FLOOR(H308*$N$7, 1)</f>
        <v>300</v>
      </c>
      <c r="U308" s="46" t="n">
        <f aca="false">FLOOR(I308*$N$7, 1)</f>
        <v>330</v>
      </c>
      <c r="V308" s="46" t="n">
        <f aca="false">FLOOR(J308*$N$7, 1)</f>
        <v>330</v>
      </c>
      <c r="W308" s="53" t="n">
        <f aca="false">FLOOR(K308*$N$7, 1)</f>
        <v>360</v>
      </c>
      <c r="Y308" s="19" t="n">
        <v>298</v>
      </c>
      <c r="Z308" s="46" t="n">
        <v>301</v>
      </c>
      <c r="AA308" s="46" t="n">
        <v>323</v>
      </c>
      <c r="AB308" s="46" t="n">
        <v>364</v>
      </c>
      <c r="AC308" s="46" t="n">
        <v>410</v>
      </c>
      <c r="AD308" s="46" t="n">
        <v>354</v>
      </c>
      <c r="AE308" s="46" t="n">
        <v>354</v>
      </c>
      <c r="AF308" s="46" t="n">
        <v>267</v>
      </c>
      <c r="AG308" s="46" t="n">
        <v>281</v>
      </c>
      <c r="AH308" s="46" t="n">
        <v>302</v>
      </c>
      <c r="AI308" s="46"/>
      <c r="AK308" s="19" t="n">
        <v>298</v>
      </c>
      <c r="AL308" s="46" t="n">
        <f aca="false">IF(Z308&gt;N308,1,0)</f>
        <v>0</v>
      </c>
      <c r="AM308" s="46" t="n">
        <f aca="false">IF(AA308&gt;O308,1,0)</f>
        <v>0</v>
      </c>
      <c r="AN308" s="46" t="n">
        <f aca="false">IF(AB308&gt;P308,1,0)</f>
        <v>0</v>
      </c>
      <c r="AO308" s="46" t="n">
        <v>0</v>
      </c>
      <c r="AP308" s="46" t="n">
        <f aca="false">IF(AD308&gt;R308,1,0)</f>
        <v>0</v>
      </c>
      <c r="AQ308" s="46" t="n">
        <f aca="false">IF(AE308&gt;S308,1,0)</f>
        <v>0</v>
      </c>
      <c r="AR308" s="46" t="n">
        <f aca="false">IF(AF308&gt;T308,1,0)</f>
        <v>0</v>
      </c>
      <c r="AS308" s="46" t="n">
        <f aca="false">IF(AG308&gt;U308,1,0)</f>
        <v>0</v>
      </c>
      <c r="AT308" s="46" t="n">
        <f aca="false">IF(AH308&gt;V308,1,0)</f>
        <v>0</v>
      </c>
      <c r="AU308" s="46" t="n">
        <f aca="false">IF(AI308&gt;W308,1,0)</f>
        <v>0</v>
      </c>
      <c r="AW308" s="19" t="n">
        <v>298</v>
      </c>
      <c r="AX308" s="46" t="n">
        <f aca="false">(N308-Z308)/2</f>
        <v>14.5</v>
      </c>
      <c r="AY308" s="46" t="n">
        <f aca="false">(O308-AA308)/2</f>
        <v>18.5</v>
      </c>
      <c r="AZ308" s="46" t="n">
        <f aca="false">(P308-AB308)/2</f>
        <v>28</v>
      </c>
      <c r="BA308" s="46" t="n">
        <f aca="false">(Q308-AC308)/2</f>
        <v>-205</v>
      </c>
      <c r="BB308" s="46" t="n">
        <f aca="false">(R308-AD308)/2</f>
        <v>18</v>
      </c>
      <c r="BC308" s="46" t="n">
        <f aca="false">(S308-AE308)/2</f>
        <v>3</v>
      </c>
      <c r="BD308" s="46" t="n">
        <f aca="false">(T308-AF308)/2</f>
        <v>16.5</v>
      </c>
      <c r="BE308" s="46" t="n">
        <f aca="false">(U308-AG308)/2</f>
        <v>24.5</v>
      </c>
      <c r="BF308" s="46" t="n">
        <f aca="false">(V308-AH308)/2</f>
        <v>14</v>
      </c>
      <c r="BG308" s="46" t="n">
        <f aca="false">(W308-AI308)/2</f>
        <v>180</v>
      </c>
    </row>
    <row r="309" customFormat="false" ht="13.5" hidden="false" customHeight="false" outlineLevel="0" collapsed="false">
      <c r="A309" s="19" t="n">
        <v>299</v>
      </c>
      <c r="B309" s="50" t="n">
        <v>6.01</v>
      </c>
      <c r="C309" s="50" t="n">
        <v>6.51</v>
      </c>
      <c r="D309" s="50" t="n">
        <v>7.01</v>
      </c>
      <c r="E309" s="50"/>
      <c r="F309" s="50" t="n">
        <v>5.005</v>
      </c>
      <c r="G309" s="50" t="n">
        <v>6.01</v>
      </c>
      <c r="H309" s="50" t="n">
        <v>5.51</v>
      </c>
      <c r="I309" s="50" t="n">
        <v>6.51</v>
      </c>
      <c r="J309" s="50" t="n">
        <v>6.01</v>
      </c>
      <c r="K309" s="50" t="n">
        <v>5.005</v>
      </c>
      <c r="M309" s="19" t="n">
        <v>299</v>
      </c>
      <c r="N309" s="46" t="n">
        <f aca="false">FLOOR(B309*$N$7, 1)</f>
        <v>360</v>
      </c>
      <c r="O309" s="46" t="n">
        <f aca="false">FLOOR(C309*$N$7, 1)</f>
        <v>390</v>
      </c>
      <c r="P309" s="46" t="n">
        <f aca="false">FLOOR(D309*$N$7, 1)</f>
        <v>420</v>
      </c>
      <c r="Q309" s="46" t="n">
        <f aca="false">FLOOR(E309*$N$7, 1)</f>
        <v>0</v>
      </c>
      <c r="R309" s="51" t="n">
        <f aca="false">FLOOR(F309*$N$7, 1)</f>
        <v>300</v>
      </c>
      <c r="S309" s="52" t="n">
        <f aca="false">FLOOR(G309*$N$7, 1)</f>
        <v>360</v>
      </c>
      <c r="T309" s="46" t="n">
        <f aca="false">FLOOR(H309*$N$7, 1)</f>
        <v>330</v>
      </c>
      <c r="U309" s="46" t="n">
        <f aca="false">FLOOR(I309*$N$7, 1)</f>
        <v>390</v>
      </c>
      <c r="V309" s="46" t="n">
        <f aca="false">FLOOR(J309*$N$7, 1)</f>
        <v>360</v>
      </c>
      <c r="W309" s="53" t="n">
        <f aca="false">FLOOR(K309*$N$7, 1)</f>
        <v>300</v>
      </c>
      <c r="Y309" s="19" t="n">
        <v>299</v>
      </c>
      <c r="Z309" s="46" t="n">
        <v>315</v>
      </c>
      <c r="AA309" s="46" t="n">
        <v>341</v>
      </c>
      <c r="AB309" s="46" t="n">
        <v>385</v>
      </c>
      <c r="AC309" s="46" t="n">
        <v>326</v>
      </c>
      <c r="AD309" s="46" t="n">
        <v>268</v>
      </c>
      <c r="AE309" s="46" t="n">
        <v>354</v>
      </c>
      <c r="AF309" s="46" t="n">
        <v>270</v>
      </c>
      <c r="AG309" s="46" t="n">
        <v>364</v>
      </c>
      <c r="AH309" s="46" t="n">
        <v>315</v>
      </c>
      <c r="AI309" s="46"/>
      <c r="AK309" s="19" t="n">
        <v>299</v>
      </c>
      <c r="AL309" s="46" t="n">
        <f aca="false">IF(Z309&gt;N309,1,0)</f>
        <v>0</v>
      </c>
      <c r="AM309" s="46" t="n">
        <f aca="false">IF(AA309&gt;O309,1,0)</f>
        <v>0</v>
      </c>
      <c r="AN309" s="46" t="n">
        <f aca="false">IF(AB309&gt;P309,1,0)</f>
        <v>0</v>
      </c>
      <c r="AO309" s="46" t="n">
        <v>0</v>
      </c>
      <c r="AP309" s="46" t="n">
        <f aca="false">IF(AD309&gt;R309,1,0)</f>
        <v>0</v>
      </c>
      <c r="AQ309" s="46" t="n">
        <f aca="false">IF(AE309&gt;S309,1,0)</f>
        <v>0</v>
      </c>
      <c r="AR309" s="46" t="n">
        <f aca="false">IF(AF309&gt;T309,1,0)</f>
        <v>0</v>
      </c>
      <c r="AS309" s="46" t="n">
        <f aca="false">IF(AG309&gt;U309,1,0)</f>
        <v>0</v>
      </c>
      <c r="AT309" s="46" t="n">
        <f aca="false">IF(AH309&gt;V309,1,0)</f>
        <v>0</v>
      </c>
      <c r="AU309" s="46" t="n">
        <f aca="false">IF(AI309&gt;W309,1,0)</f>
        <v>0</v>
      </c>
      <c r="AW309" s="19" t="n">
        <v>299</v>
      </c>
      <c r="AX309" s="46" t="n">
        <f aca="false">(N309-Z309)/2</f>
        <v>22.5</v>
      </c>
      <c r="AY309" s="46" t="n">
        <f aca="false">(O309-AA309)/2</f>
        <v>24.5</v>
      </c>
      <c r="AZ309" s="46" t="n">
        <f aca="false">(P309-AB309)/2</f>
        <v>17.5</v>
      </c>
      <c r="BA309" s="46" t="n">
        <f aca="false">(Q309-AC309)/2</f>
        <v>-163</v>
      </c>
      <c r="BB309" s="46" t="n">
        <f aca="false">(R309-AD309)/2</f>
        <v>16</v>
      </c>
      <c r="BC309" s="46" t="n">
        <f aca="false">(S309-AE309)/2</f>
        <v>3</v>
      </c>
      <c r="BD309" s="46" t="n">
        <f aca="false">(T309-AF309)/2</f>
        <v>30</v>
      </c>
      <c r="BE309" s="46" t="n">
        <f aca="false">(U309-AG309)/2</f>
        <v>13</v>
      </c>
      <c r="BF309" s="46" t="n">
        <f aca="false">(V309-AH309)/2</f>
        <v>22.5</v>
      </c>
      <c r="BG309" s="46" t="n">
        <f aca="false">(W309-AI309)/2</f>
        <v>150</v>
      </c>
    </row>
    <row r="310" customFormat="false" ht="13.5" hidden="false" customHeight="false" outlineLevel="0" collapsed="false">
      <c r="A310" s="19" t="n">
        <v>300</v>
      </c>
      <c r="B310" s="50" t="n">
        <v>6.01</v>
      </c>
      <c r="C310" s="50" t="n">
        <v>6.01</v>
      </c>
      <c r="D310" s="50" t="n">
        <v>7.51</v>
      </c>
      <c r="E310" s="50"/>
      <c r="F310" s="50" t="n">
        <v>6.51</v>
      </c>
      <c r="G310" s="50" t="n">
        <v>5.51</v>
      </c>
      <c r="H310" s="50" t="n">
        <v>5.51</v>
      </c>
      <c r="I310" s="50" t="n">
        <v>6.51</v>
      </c>
      <c r="J310" s="50" t="n">
        <v>5.51</v>
      </c>
      <c r="K310" s="50" t="n">
        <v>5.51</v>
      </c>
      <c r="M310" s="19" t="n">
        <v>300</v>
      </c>
      <c r="N310" s="46" t="n">
        <f aca="false">FLOOR(B310*$N$7, 1)</f>
        <v>360</v>
      </c>
      <c r="O310" s="46" t="n">
        <f aca="false">FLOOR(C310*$N$7, 1)</f>
        <v>360</v>
      </c>
      <c r="P310" s="46" t="n">
        <f aca="false">FLOOR(D310*$N$7, 1)</f>
        <v>450</v>
      </c>
      <c r="Q310" s="46" t="n">
        <f aca="false">FLOOR(E310*$N$7, 1)</f>
        <v>0</v>
      </c>
      <c r="R310" s="51" t="n">
        <f aca="false">FLOOR(F310*$N$7, 1)</f>
        <v>390</v>
      </c>
      <c r="S310" s="52" t="n">
        <f aca="false">FLOOR(G310*$N$7, 1)</f>
        <v>330</v>
      </c>
      <c r="T310" s="46" t="n">
        <f aca="false">FLOOR(H310*$N$7, 1)</f>
        <v>330</v>
      </c>
      <c r="U310" s="46" t="n">
        <f aca="false">FLOOR(I310*$N$7, 1)</f>
        <v>390</v>
      </c>
      <c r="V310" s="46" t="n">
        <f aca="false">FLOOR(J310*$N$7, 1)</f>
        <v>330</v>
      </c>
      <c r="W310" s="53" t="n">
        <f aca="false">FLOOR(K310*$N$7, 1)</f>
        <v>330</v>
      </c>
      <c r="Y310" s="19" t="n">
        <v>300</v>
      </c>
      <c r="Z310" s="46" t="n">
        <v>333</v>
      </c>
      <c r="AA310" s="46" t="n">
        <v>316</v>
      </c>
      <c r="AB310" s="46" t="n">
        <v>423</v>
      </c>
      <c r="AC310" s="46" t="n">
        <v>396</v>
      </c>
      <c r="AD310" s="46" t="n">
        <v>356</v>
      </c>
      <c r="AE310" s="46" t="n">
        <v>325</v>
      </c>
      <c r="AF310" s="46" t="n">
        <v>292</v>
      </c>
      <c r="AG310" s="46" t="n">
        <v>356</v>
      </c>
      <c r="AH310" s="46" t="n">
        <v>280</v>
      </c>
      <c r="AI310" s="46"/>
      <c r="AK310" s="19" t="n">
        <v>300</v>
      </c>
      <c r="AL310" s="46" t="n">
        <f aca="false">IF(Z310&gt;N310,1,0)</f>
        <v>0</v>
      </c>
      <c r="AM310" s="46" t="n">
        <f aca="false">IF(AA310&gt;O310,1,0)</f>
        <v>0</v>
      </c>
      <c r="AN310" s="46" t="n">
        <f aca="false">IF(AB310&gt;P310,1,0)</f>
        <v>0</v>
      </c>
      <c r="AO310" s="46" t="n">
        <v>0</v>
      </c>
      <c r="AP310" s="46" t="n">
        <f aca="false">IF(AD310&gt;R310,1,0)</f>
        <v>0</v>
      </c>
      <c r="AQ310" s="46" t="n">
        <f aca="false">IF(AE310&gt;S310,1,0)</f>
        <v>0</v>
      </c>
      <c r="AR310" s="46" t="n">
        <f aca="false">IF(AF310&gt;T310,1,0)</f>
        <v>0</v>
      </c>
      <c r="AS310" s="46" t="n">
        <f aca="false">IF(AG310&gt;U310,1,0)</f>
        <v>0</v>
      </c>
      <c r="AT310" s="46" t="n">
        <f aca="false">IF(AH310&gt;V310,1,0)</f>
        <v>0</v>
      </c>
      <c r="AU310" s="46" t="n">
        <f aca="false">IF(AI310&gt;W310,1,0)</f>
        <v>0</v>
      </c>
      <c r="AW310" s="19" t="n">
        <v>300</v>
      </c>
      <c r="AX310" s="46" t="n">
        <f aca="false">(N310-Z310)/2</f>
        <v>13.5</v>
      </c>
      <c r="AY310" s="46" t="n">
        <f aca="false">(O310-AA310)/2</f>
        <v>22</v>
      </c>
      <c r="AZ310" s="46" t="n">
        <f aca="false">(P310-AB310)/2</f>
        <v>13.5</v>
      </c>
      <c r="BA310" s="46" t="n">
        <f aca="false">(Q310-AC310)/2</f>
        <v>-198</v>
      </c>
      <c r="BB310" s="46" t="n">
        <f aca="false">(R310-AD310)/2</f>
        <v>17</v>
      </c>
      <c r="BC310" s="46" t="n">
        <f aca="false">(S310-AE310)/2</f>
        <v>2.5</v>
      </c>
      <c r="BD310" s="46" t="n">
        <f aca="false">(T310-AF310)/2</f>
        <v>19</v>
      </c>
      <c r="BE310" s="46" t="n">
        <f aca="false">(U310-AG310)/2</f>
        <v>17</v>
      </c>
      <c r="BF310" s="46" t="n">
        <f aca="false">(V310-AH310)/2</f>
        <v>25</v>
      </c>
      <c r="BG310" s="46" t="n">
        <f aca="false">(W310-AI310)/2</f>
        <v>165</v>
      </c>
    </row>
    <row r="311" customFormat="false" ht="13.5" hidden="false" customHeight="false" outlineLevel="0" collapsed="false">
      <c r="A311" s="19" t="n">
        <v>301</v>
      </c>
      <c r="B311" s="50" t="n">
        <v>4.505</v>
      </c>
      <c r="C311" s="50" t="n">
        <v>6.51</v>
      </c>
      <c r="D311" s="50" t="n">
        <v>7.01</v>
      </c>
      <c r="E311" s="50"/>
      <c r="F311" s="50" t="n">
        <v>6.51</v>
      </c>
      <c r="G311" s="50" t="n">
        <v>6.01</v>
      </c>
      <c r="H311" s="50" t="n">
        <v>6.01</v>
      </c>
      <c r="I311" s="50" t="n">
        <v>6.01</v>
      </c>
      <c r="J311" s="50" t="n">
        <v>6.01</v>
      </c>
      <c r="K311" s="50" t="n">
        <v>5.51</v>
      </c>
      <c r="M311" s="19" t="n">
        <v>301</v>
      </c>
      <c r="N311" s="46" t="n">
        <f aca="false">FLOOR(B311*$N$7, 1)</f>
        <v>270</v>
      </c>
      <c r="O311" s="46" t="n">
        <f aca="false">FLOOR(C311*$N$7, 1)</f>
        <v>390</v>
      </c>
      <c r="P311" s="46" t="n">
        <f aca="false">FLOOR(D311*$N$7, 1)</f>
        <v>420</v>
      </c>
      <c r="Q311" s="46" t="n">
        <f aca="false">FLOOR(E311*$N$7, 1)</f>
        <v>0</v>
      </c>
      <c r="R311" s="51" t="n">
        <f aca="false">FLOOR(F311*$N$7, 1)</f>
        <v>390</v>
      </c>
      <c r="S311" s="52" t="n">
        <f aca="false">FLOOR(G311*$N$7, 1)</f>
        <v>360</v>
      </c>
      <c r="T311" s="46" t="n">
        <f aca="false">FLOOR(H311*$N$7, 1)</f>
        <v>360</v>
      </c>
      <c r="U311" s="46" t="n">
        <f aca="false">FLOOR(I311*$N$7, 1)</f>
        <v>360</v>
      </c>
      <c r="V311" s="46" t="n">
        <f aca="false">FLOOR(J311*$N$7, 1)</f>
        <v>360</v>
      </c>
      <c r="W311" s="53" t="n">
        <f aca="false">FLOOR(K311*$N$7, 1)</f>
        <v>330</v>
      </c>
      <c r="Y311" s="19" t="n">
        <v>301</v>
      </c>
      <c r="Z311" s="46" t="n">
        <v>239</v>
      </c>
      <c r="AA311" s="46" t="n">
        <v>369</v>
      </c>
      <c r="AB311" s="46" t="n">
        <v>388</v>
      </c>
      <c r="AC311" s="46" t="n">
        <v>396</v>
      </c>
      <c r="AD311" s="46" t="n">
        <v>354</v>
      </c>
      <c r="AE311" s="46" t="n">
        <v>360</v>
      </c>
      <c r="AF311" s="46" t="n">
        <v>330</v>
      </c>
      <c r="AG311" s="46" t="n">
        <v>322</v>
      </c>
      <c r="AH311" s="46" t="n">
        <v>302</v>
      </c>
      <c r="AI311" s="46"/>
      <c r="AK311" s="19" t="n">
        <v>301</v>
      </c>
      <c r="AL311" s="46" t="n">
        <f aca="false">IF(Z311&gt;N311,1,0)</f>
        <v>0</v>
      </c>
      <c r="AM311" s="46" t="n">
        <f aca="false">IF(AA311&gt;O311,1,0)</f>
        <v>0</v>
      </c>
      <c r="AN311" s="46" t="n">
        <f aca="false">IF(AB311&gt;P311,1,0)</f>
        <v>0</v>
      </c>
      <c r="AO311" s="46" t="n">
        <v>0</v>
      </c>
      <c r="AP311" s="46" t="n">
        <f aca="false">IF(AD311&gt;R311,1,0)</f>
        <v>0</v>
      </c>
      <c r="AQ311" s="46" t="n">
        <f aca="false">IF(AE311&gt;S311,1,0)</f>
        <v>0</v>
      </c>
      <c r="AR311" s="46" t="n">
        <f aca="false">IF(AF311&gt;T311,1,0)</f>
        <v>0</v>
      </c>
      <c r="AS311" s="46" t="n">
        <f aca="false">IF(AG311&gt;U311,1,0)</f>
        <v>0</v>
      </c>
      <c r="AT311" s="46" t="n">
        <f aca="false">IF(AH311&gt;V311,1,0)</f>
        <v>0</v>
      </c>
      <c r="AU311" s="46" t="n">
        <f aca="false">IF(AI311&gt;W311,1,0)</f>
        <v>0</v>
      </c>
      <c r="AW311" s="19" t="n">
        <v>301</v>
      </c>
      <c r="AX311" s="46" t="n">
        <f aca="false">(N311-Z311)/2</f>
        <v>15.5</v>
      </c>
      <c r="AY311" s="46" t="n">
        <f aca="false">(O311-AA311)/2</f>
        <v>10.5</v>
      </c>
      <c r="AZ311" s="46" t="n">
        <f aca="false">(P311-AB311)/2</f>
        <v>16</v>
      </c>
      <c r="BA311" s="46" t="n">
        <f aca="false">(Q311-AC311)/2</f>
        <v>-198</v>
      </c>
      <c r="BB311" s="46" t="n">
        <f aca="false">(R311-AD311)/2</f>
        <v>18</v>
      </c>
      <c r="BC311" s="46" t="n">
        <f aca="false">(S311-AE311)/2</f>
        <v>0</v>
      </c>
      <c r="BD311" s="46" t="n">
        <f aca="false">(T311-AF311)/2</f>
        <v>15</v>
      </c>
      <c r="BE311" s="46" t="n">
        <f aca="false">(U311-AG311)/2</f>
        <v>19</v>
      </c>
      <c r="BF311" s="46" t="n">
        <f aca="false">(V311-AH311)/2</f>
        <v>29</v>
      </c>
      <c r="BG311" s="46" t="n">
        <f aca="false">(W311-AI311)/2</f>
        <v>165</v>
      </c>
    </row>
    <row r="312" customFormat="false" ht="13.5" hidden="false" customHeight="false" outlineLevel="0" collapsed="false">
      <c r="A312" s="19" t="n">
        <v>302</v>
      </c>
      <c r="B312" s="50" t="n">
        <v>4.505</v>
      </c>
      <c r="C312" s="50" t="n">
        <v>6.51</v>
      </c>
      <c r="D312" s="50" t="n">
        <v>6.51</v>
      </c>
      <c r="E312" s="50"/>
      <c r="F312" s="50" t="n">
        <v>6.01</v>
      </c>
      <c r="G312" s="50" t="n">
        <v>6.01</v>
      </c>
      <c r="H312" s="50" t="n">
        <v>5.51</v>
      </c>
      <c r="I312" s="50" t="n">
        <v>5.005</v>
      </c>
      <c r="J312" s="50" t="n">
        <v>5.51</v>
      </c>
      <c r="K312" s="50" t="n">
        <v>5.51</v>
      </c>
      <c r="M312" s="19" t="n">
        <v>302</v>
      </c>
      <c r="N312" s="46" t="n">
        <f aca="false">FLOOR(B312*$N$7, 1)</f>
        <v>270</v>
      </c>
      <c r="O312" s="46" t="n">
        <f aca="false">FLOOR(C312*$N$7, 1)</f>
        <v>390</v>
      </c>
      <c r="P312" s="46" t="n">
        <f aca="false">FLOOR(D312*$N$7, 1)</f>
        <v>390</v>
      </c>
      <c r="Q312" s="46" t="n">
        <f aca="false">FLOOR(E312*$N$7, 1)</f>
        <v>0</v>
      </c>
      <c r="R312" s="51" t="n">
        <f aca="false">FLOOR(F312*$N$7, 1)</f>
        <v>360</v>
      </c>
      <c r="S312" s="52" t="n">
        <f aca="false">FLOOR(G312*$N$7, 1)</f>
        <v>360</v>
      </c>
      <c r="T312" s="46" t="n">
        <f aca="false">FLOOR(H312*$N$7, 1)</f>
        <v>330</v>
      </c>
      <c r="U312" s="46" t="n">
        <f aca="false">FLOOR(I312*$N$7, 1)</f>
        <v>300</v>
      </c>
      <c r="V312" s="46" t="n">
        <f aca="false">FLOOR(J312*$N$7, 1)</f>
        <v>330</v>
      </c>
      <c r="W312" s="53" t="n">
        <f aca="false">FLOOR(K312*$N$7, 1)</f>
        <v>330</v>
      </c>
      <c r="Y312" s="19" t="n">
        <v>302</v>
      </c>
      <c r="Z312" s="46" t="n">
        <v>261</v>
      </c>
      <c r="AA312" s="46" t="n">
        <v>354</v>
      </c>
      <c r="AB312" s="46" t="n">
        <v>342</v>
      </c>
      <c r="AC312" s="46" t="n">
        <v>298</v>
      </c>
      <c r="AD312" s="46" t="n">
        <v>328</v>
      </c>
      <c r="AE312" s="46" t="n">
        <v>354</v>
      </c>
      <c r="AF312" s="46" t="n">
        <v>294</v>
      </c>
      <c r="AG312" s="46" t="n">
        <v>259</v>
      </c>
      <c r="AH312" s="46" t="n">
        <v>300</v>
      </c>
      <c r="AI312" s="46"/>
      <c r="AK312" s="19" t="n">
        <v>302</v>
      </c>
      <c r="AL312" s="46" t="n">
        <f aca="false">IF(Z312&gt;N312,1,0)</f>
        <v>0</v>
      </c>
      <c r="AM312" s="46" t="n">
        <f aca="false">IF(AA312&gt;O312,1,0)</f>
        <v>0</v>
      </c>
      <c r="AN312" s="46" t="n">
        <f aca="false">IF(AB312&gt;P312,1,0)</f>
        <v>0</v>
      </c>
      <c r="AO312" s="46" t="n">
        <v>0</v>
      </c>
      <c r="AP312" s="46" t="n">
        <f aca="false">IF(AD312&gt;R312,1,0)</f>
        <v>0</v>
      </c>
      <c r="AQ312" s="46" t="n">
        <f aca="false">IF(AE312&gt;S312,1,0)</f>
        <v>0</v>
      </c>
      <c r="AR312" s="46" t="n">
        <f aca="false">IF(AF312&gt;T312,1,0)</f>
        <v>0</v>
      </c>
      <c r="AS312" s="46" t="n">
        <f aca="false">IF(AG312&gt;U312,1,0)</f>
        <v>0</v>
      </c>
      <c r="AT312" s="46" t="n">
        <f aca="false">IF(AH312&gt;V312,1,0)</f>
        <v>0</v>
      </c>
      <c r="AU312" s="46" t="n">
        <f aca="false">IF(AI312&gt;W312,1,0)</f>
        <v>0</v>
      </c>
      <c r="AW312" s="19" t="n">
        <v>302</v>
      </c>
      <c r="AX312" s="46" t="n">
        <f aca="false">(N312-Z312)/2</f>
        <v>4.5</v>
      </c>
      <c r="AY312" s="46" t="n">
        <f aca="false">(O312-AA312)/2</f>
        <v>18</v>
      </c>
      <c r="AZ312" s="46" t="n">
        <f aca="false">(P312-AB312)/2</f>
        <v>24</v>
      </c>
      <c r="BA312" s="46" t="n">
        <f aca="false">(Q312-AC312)/2</f>
        <v>-149</v>
      </c>
      <c r="BB312" s="46" t="n">
        <f aca="false">(R312-AD312)/2</f>
        <v>16</v>
      </c>
      <c r="BC312" s="46" t="n">
        <f aca="false">(S312-AE312)/2</f>
        <v>3</v>
      </c>
      <c r="BD312" s="46" t="n">
        <f aca="false">(T312-AF312)/2</f>
        <v>18</v>
      </c>
      <c r="BE312" s="46" t="n">
        <f aca="false">(U312-AG312)/2</f>
        <v>20.5</v>
      </c>
      <c r="BF312" s="46" t="n">
        <f aca="false">(V312-AH312)/2</f>
        <v>15</v>
      </c>
      <c r="BG312" s="46" t="n">
        <f aca="false">(W312-AI312)/2</f>
        <v>165</v>
      </c>
    </row>
    <row r="313" customFormat="false" ht="13.5" hidden="false" customHeight="false" outlineLevel="0" collapsed="false">
      <c r="A313" s="19" t="n">
        <v>303</v>
      </c>
      <c r="B313" s="50" t="n">
        <v>9.01</v>
      </c>
      <c r="C313" s="50" t="n">
        <v>7.01</v>
      </c>
      <c r="D313" s="50" t="n">
        <v>7.01</v>
      </c>
      <c r="E313" s="50"/>
      <c r="F313" s="50" t="n">
        <v>6.01</v>
      </c>
      <c r="G313" s="50" t="n">
        <v>6.01</v>
      </c>
      <c r="H313" s="50" t="n">
        <v>5.51</v>
      </c>
      <c r="I313" s="50" t="n">
        <v>6.51</v>
      </c>
      <c r="J313" s="50" t="n">
        <v>6.01</v>
      </c>
      <c r="K313" s="50" t="n">
        <v>5.51</v>
      </c>
      <c r="M313" s="19" t="n">
        <v>303</v>
      </c>
      <c r="N313" s="46" t="n">
        <f aca="false">FLOOR(B313*$N$7, 1)</f>
        <v>540</v>
      </c>
      <c r="O313" s="46" t="n">
        <f aca="false">FLOOR(C313*$N$7, 1)</f>
        <v>420</v>
      </c>
      <c r="P313" s="46" t="n">
        <f aca="false">FLOOR(D313*$N$7, 1)</f>
        <v>420</v>
      </c>
      <c r="Q313" s="46" t="n">
        <f aca="false">FLOOR(E313*$N$7, 1)</f>
        <v>0</v>
      </c>
      <c r="R313" s="51" t="n">
        <f aca="false">FLOOR(F313*$N$7, 1)</f>
        <v>360</v>
      </c>
      <c r="S313" s="52" t="n">
        <f aca="false">FLOOR(G313*$N$7, 1)</f>
        <v>360</v>
      </c>
      <c r="T313" s="46" t="n">
        <f aca="false">FLOOR(H313*$N$7, 1)</f>
        <v>330</v>
      </c>
      <c r="U313" s="46" t="n">
        <f aca="false">FLOOR(I313*$N$7, 1)</f>
        <v>390</v>
      </c>
      <c r="V313" s="46" t="n">
        <f aca="false">FLOOR(J313*$N$7, 1)</f>
        <v>360</v>
      </c>
      <c r="W313" s="53" t="n">
        <f aca="false">FLOOR(K313*$N$7, 1)</f>
        <v>330</v>
      </c>
      <c r="Y313" s="19" t="n">
        <v>303</v>
      </c>
      <c r="Z313" s="46" t="n">
        <v>511</v>
      </c>
      <c r="AA313" s="46" t="n">
        <v>378</v>
      </c>
      <c r="AB313" s="46" t="n">
        <v>382</v>
      </c>
      <c r="AC313" s="46" t="n">
        <v>291</v>
      </c>
      <c r="AD313" s="46" t="n">
        <v>328</v>
      </c>
      <c r="AE313" s="46" t="n">
        <v>356</v>
      </c>
      <c r="AF313" s="46" t="n">
        <v>291</v>
      </c>
      <c r="AG313" s="46" t="n">
        <v>345</v>
      </c>
      <c r="AH313" s="46" t="n">
        <v>311</v>
      </c>
      <c r="AI313" s="46"/>
      <c r="AK313" s="19" t="n">
        <v>303</v>
      </c>
      <c r="AL313" s="46" t="n">
        <f aca="false">IF(Z313&gt;N313,1,0)</f>
        <v>0</v>
      </c>
      <c r="AM313" s="46" t="n">
        <f aca="false">IF(AA313&gt;O313,1,0)</f>
        <v>0</v>
      </c>
      <c r="AN313" s="46" t="n">
        <f aca="false">IF(AB313&gt;P313,1,0)</f>
        <v>0</v>
      </c>
      <c r="AO313" s="46" t="n">
        <v>0</v>
      </c>
      <c r="AP313" s="46" t="n">
        <f aca="false">IF(AD313&gt;R313,1,0)</f>
        <v>0</v>
      </c>
      <c r="AQ313" s="46" t="n">
        <f aca="false">IF(AE313&gt;S313,1,0)</f>
        <v>0</v>
      </c>
      <c r="AR313" s="46" t="n">
        <f aca="false">IF(AF313&gt;T313,1,0)</f>
        <v>0</v>
      </c>
      <c r="AS313" s="46" t="n">
        <f aca="false">IF(AG313&gt;U313,1,0)</f>
        <v>0</v>
      </c>
      <c r="AT313" s="46" t="n">
        <f aca="false">IF(AH313&gt;V313,1,0)</f>
        <v>0</v>
      </c>
      <c r="AU313" s="46" t="n">
        <f aca="false">IF(AI313&gt;W313,1,0)</f>
        <v>0</v>
      </c>
      <c r="AW313" s="19" t="n">
        <v>303</v>
      </c>
      <c r="AX313" s="46" t="n">
        <f aca="false">(N313-Z313)/2</f>
        <v>14.5</v>
      </c>
      <c r="AY313" s="46" t="n">
        <f aca="false">(O313-AA313)/2</f>
        <v>21</v>
      </c>
      <c r="AZ313" s="46" t="n">
        <f aca="false">(P313-AB313)/2</f>
        <v>19</v>
      </c>
      <c r="BA313" s="46" t="n">
        <f aca="false">(Q313-AC313)/2</f>
        <v>-145.5</v>
      </c>
      <c r="BB313" s="46" t="n">
        <f aca="false">(R313-AD313)/2</f>
        <v>16</v>
      </c>
      <c r="BC313" s="46" t="n">
        <f aca="false">(S313-AE313)/2</f>
        <v>2</v>
      </c>
      <c r="BD313" s="46" t="n">
        <f aca="false">(T313-AF313)/2</f>
        <v>19.5</v>
      </c>
      <c r="BE313" s="46" t="n">
        <f aca="false">(U313-AG313)/2</f>
        <v>22.5</v>
      </c>
      <c r="BF313" s="46" t="n">
        <f aca="false">(V313-AH313)/2</f>
        <v>24.5</v>
      </c>
      <c r="BG313" s="46" t="n">
        <f aca="false">(W313-AI313)/2</f>
        <v>165</v>
      </c>
    </row>
    <row r="314" customFormat="false" ht="13.5" hidden="false" customHeight="false" outlineLevel="0" collapsed="false">
      <c r="A314" s="19" t="n">
        <v>304</v>
      </c>
      <c r="B314" s="50" t="n">
        <v>5.005</v>
      </c>
      <c r="C314" s="50" t="n">
        <v>6.51</v>
      </c>
      <c r="D314" s="50" t="n">
        <v>7.01</v>
      </c>
      <c r="E314" s="50"/>
      <c r="F314" s="50" t="n">
        <v>7.01</v>
      </c>
      <c r="G314" s="50" t="n">
        <v>6.01</v>
      </c>
      <c r="H314" s="50" t="n">
        <v>5.005</v>
      </c>
      <c r="I314" s="50" t="n">
        <v>5.005</v>
      </c>
      <c r="J314" s="50" t="n">
        <v>6.01</v>
      </c>
      <c r="K314" s="50" t="n">
        <v>5.005</v>
      </c>
      <c r="M314" s="19" t="n">
        <v>304</v>
      </c>
      <c r="N314" s="46" t="n">
        <f aca="false">FLOOR(B314*$N$7, 1)</f>
        <v>300</v>
      </c>
      <c r="O314" s="46" t="n">
        <f aca="false">FLOOR(C314*$N$7, 1)</f>
        <v>390</v>
      </c>
      <c r="P314" s="46" t="n">
        <f aca="false">FLOOR(D314*$N$7, 1)</f>
        <v>420</v>
      </c>
      <c r="Q314" s="46" t="n">
        <f aca="false">FLOOR(E314*$N$7, 1)</f>
        <v>0</v>
      </c>
      <c r="R314" s="51" t="n">
        <f aca="false">FLOOR(F314*$N$7, 1)</f>
        <v>420</v>
      </c>
      <c r="S314" s="52" t="n">
        <f aca="false">FLOOR(G314*$N$7, 1)</f>
        <v>360</v>
      </c>
      <c r="T314" s="46" t="n">
        <f aca="false">FLOOR(H314*$N$7, 1)</f>
        <v>300</v>
      </c>
      <c r="U314" s="46" t="n">
        <f aca="false">FLOOR(I314*$N$7, 1)</f>
        <v>300</v>
      </c>
      <c r="V314" s="46" t="n">
        <f aca="false">FLOOR(J314*$N$7, 1)</f>
        <v>360</v>
      </c>
      <c r="W314" s="53" t="n">
        <f aca="false">FLOOR(K314*$N$7, 1)</f>
        <v>300</v>
      </c>
      <c r="Y314" s="19" t="n">
        <v>304</v>
      </c>
      <c r="Z314" s="46" t="n">
        <v>276</v>
      </c>
      <c r="AA314" s="46" t="n">
        <v>354</v>
      </c>
      <c r="AB314" s="46" t="n">
        <v>358</v>
      </c>
      <c r="AC314" s="46" t="n">
        <v>319</v>
      </c>
      <c r="AD314" s="46" t="n">
        <v>390</v>
      </c>
      <c r="AE314" s="46" t="n">
        <v>354</v>
      </c>
      <c r="AF314" s="46" t="n">
        <v>259</v>
      </c>
      <c r="AG314" s="46" t="n">
        <v>279</v>
      </c>
      <c r="AH314" s="46" t="n">
        <v>302</v>
      </c>
      <c r="AI314" s="46"/>
      <c r="AK314" s="19" t="n">
        <v>304</v>
      </c>
      <c r="AL314" s="46" t="n">
        <f aca="false">IF(Z314&gt;N314,1,0)</f>
        <v>0</v>
      </c>
      <c r="AM314" s="46" t="n">
        <f aca="false">IF(AA314&gt;O314,1,0)</f>
        <v>0</v>
      </c>
      <c r="AN314" s="46" t="n">
        <f aca="false">IF(AB314&gt;P314,1,0)</f>
        <v>0</v>
      </c>
      <c r="AO314" s="46" t="n">
        <v>0</v>
      </c>
      <c r="AP314" s="46" t="n">
        <f aca="false">IF(AD314&gt;R314,1,0)</f>
        <v>0</v>
      </c>
      <c r="AQ314" s="46" t="n">
        <f aca="false">IF(AE314&gt;S314,1,0)</f>
        <v>0</v>
      </c>
      <c r="AR314" s="46" t="n">
        <f aca="false">IF(AF314&gt;T314,1,0)</f>
        <v>0</v>
      </c>
      <c r="AS314" s="46" t="n">
        <f aca="false">IF(AG314&gt;U314,1,0)</f>
        <v>0</v>
      </c>
      <c r="AT314" s="46" t="n">
        <f aca="false">IF(AH314&gt;V314,1,0)</f>
        <v>0</v>
      </c>
      <c r="AU314" s="46" t="n">
        <f aca="false">IF(AI314&gt;W314,1,0)</f>
        <v>0</v>
      </c>
      <c r="AW314" s="19" t="n">
        <v>304</v>
      </c>
      <c r="AX314" s="46" t="n">
        <f aca="false">(N314-Z314)/2</f>
        <v>12</v>
      </c>
      <c r="AY314" s="46" t="n">
        <f aca="false">(O314-AA314)/2</f>
        <v>18</v>
      </c>
      <c r="AZ314" s="46" t="n">
        <f aca="false">(P314-AB314)/2</f>
        <v>31</v>
      </c>
      <c r="BA314" s="46" t="n">
        <f aca="false">(Q314-AC314)/2</f>
        <v>-159.5</v>
      </c>
      <c r="BB314" s="46" t="n">
        <f aca="false">(R314-AD314)/2</f>
        <v>15</v>
      </c>
      <c r="BC314" s="46" t="n">
        <f aca="false">(S314-AE314)/2</f>
        <v>3</v>
      </c>
      <c r="BD314" s="46" t="n">
        <f aca="false">(T314-AF314)/2</f>
        <v>20.5</v>
      </c>
      <c r="BE314" s="46" t="n">
        <f aca="false">(U314-AG314)/2</f>
        <v>10.5</v>
      </c>
      <c r="BF314" s="46" t="n">
        <f aca="false">(V314-AH314)/2</f>
        <v>29</v>
      </c>
      <c r="BG314" s="46" t="n">
        <f aca="false">(W314-AI314)/2</f>
        <v>150</v>
      </c>
    </row>
    <row r="315" customFormat="false" ht="13.5" hidden="false" customHeight="false" outlineLevel="0" collapsed="false">
      <c r="A315" s="19" t="n">
        <v>305</v>
      </c>
      <c r="B315" s="50" t="n">
        <v>7.51</v>
      </c>
      <c r="C315" s="50" t="n">
        <v>6.51</v>
      </c>
      <c r="D315" s="50" t="n">
        <v>6.51</v>
      </c>
      <c r="E315" s="50"/>
      <c r="F315" s="50" t="n">
        <v>6.01</v>
      </c>
      <c r="G315" s="50" t="n">
        <v>6.01</v>
      </c>
      <c r="H315" s="50" t="n">
        <v>5.005</v>
      </c>
      <c r="I315" s="50" t="n">
        <v>6.51</v>
      </c>
      <c r="J315" s="50" t="n">
        <v>5.51</v>
      </c>
      <c r="K315" s="50" t="n">
        <v>5.51</v>
      </c>
      <c r="M315" s="19" t="n">
        <v>305</v>
      </c>
      <c r="N315" s="46" t="n">
        <f aca="false">FLOOR(B315*$N$7, 1)</f>
        <v>450</v>
      </c>
      <c r="O315" s="46" t="n">
        <f aca="false">FLOOR(C315*$N$7, 1)</f>
        <v>390</v>
      </c>
      <c r="P315" s="46" t="n">
        <f aca="false">FLOOR(D315*$N$7, 1)</f>
        <v>390</v>
      </c>
      <c r="Q315" s="46" t="n">
        <f aca="false">FLOOR(E315*$N$7, 1)</f>
        <v>0</v>
      </c>
      <c r="R315" s="51" t="n">
        <f aca="false">FLOOR(F315*$N$7, 1)</f>
        <v>360</v>
      </c>
      <c r="S315" s="52" t="n">
        <f aca="false">FLOOR(G315*$N$7, 1)</f>
        <v>360</v>
      </c>
      <c r="T315" s="46" t="n">
        <f aca="false">FLOOR(H315*$N$7, 1)</f>
        <v>300</v>
      </c>
      <c r="U315" s="46" t="n">
        <f aca="false">FLOOR(I315*$N$7, 1)</f>
        <v>390</v>
      </c>
      <c r="V315" s="46" t="n">
        <f aca="false">FLOOR(J315*$N$7, 1)</f>
        <v>330</v>
      </c>
      <c r="W315" s="53" t="n">
        <f aca="false">FLOOR(K315*$N$7, 1)</f>
        <v>330</v>
      </c>
      <c r="Y315" s="19" t="n">
        <v>305</v>
      </c>
      <c r="Z315" s="46" t="n">
        <v>426</v>
      </c>
      <c r="AA315" s="46" t="n">
        <v>345</v>
      </c>
      <c r="AB315" s="46" t="n">
        <v>345</v>
      </c>
      <c r="AC315" s="46" t="n">
        <v>344</v>
      </c>
      <c r="AD315" s="46" t="n">
        <v>326</v>
      </c>
      <c r="AE315" s="46" t="n">
        <v>356</v>
      </c>
      <c r="AF315" s="46" t="n">
        <v>274</v>
      </c>
      <c r="AG315" s="46" t="n">
        <v>358</v>
      </c>
      <c r="AH315" s="46" t="n">
        <v>305</v>
      </c>
      <c r="AI315" s="46"/>
      <c r="AK315" s="19" t="n">
        <v>305</v>
      </c>
      <c r="AL315" s="46" t="n">
        <f aca="false">IF(Z315&gt;N315,1,0)</f>
        <v>0</v>
      </c>
      <c r="AM315" s="46" t="n">
        <f aca="false">IF(AA315&gt;O315,1,0)</f>
        <v>0</v>
      </c>
      <c r="AN315" s="46" t="n">
        <f aca="false">IF(AB315&gt;P315,1,0)</f>
        <v>0</v>
      </c>
      <c r="AO315" s="46" t="n">
        <v>0</v>
      </c>
      <c r="AP315" s="46" t="n">
        <f aca="false">IF(AD315&gt;R315,1,0)</f>
        <v>0</v>
      </c>
      <c r="AQ315" s="46" t="n">
        <f aca="false">IF(AE315&gt;S315,1,0)</f>
        <v>0</v>
      </c>
      <c r="AR315" s="46" t="n">
        <f aca="false">IF(AF315&gt;T315,1,0)</f>
        <v>0</v>
      </c>
      <c r="AS315" s="46" t="n">
        <f aca="false">IF(AG315&gt;U315,1,0)</f>
        <v>0</v>
      </c>
      <c r="AT315" s="46" t="n">
        <f aca="false">IF(AH315&gt;V315,1,0)</f>
        <v>0</v>
      </c>
      <c r="AU315" s="46" t="n">
        <f aca="false">IF(AI315&gt;W315,1,0)</f>
        <v>0</v>
      </c>
      <c r="AW315" s="19" t="n">
        <v>305</v>
      </c>
      <c r="AX315" s="46" t="n">
        <f aca="false">(N315-Z315)/2</f>
        <v>12</v>
      </c>
      <c r="AY315" s="46" t="n">
        <f aca="false">(O315-AA315)/2</f>
        <v>22.5</v>
      </c>
      <c r="AZ315" s="46" t="n">
        <f aca="false">(P315-AB315)/2</f>
        <v>22.5</v>
      </c>
      <c r="BA315" s="46" t="n">
        <f aca="false">(Q315-AC315)/2</f>
        <v>-172</v>
      </c>
      <c r="BB315" s="46" t="n">
        <f aca="false">(R315-AD315)/2</f>
        <v>17</v>
      </c>
      <c r="BC315" s="46" t="n">
        <f aca="false">(S315-AE315)/2</f>
        <v>2</v>
      </c>
      <c r="BD315" s="46" t="n">
        <f aca="false">(T315-AF315)/2</f>
        <v>13</v>
      </c>
      <c r="BE315" s="46" t="n">
        <f aca="false">(U315-AG315)/2</f>
        <v>16</v>
      </c>
      <c r="BF315" s="46" t="n">
        <f aca="false">(V315-AH315)/2</f>
        <v>12.5</v>
      </c>
      <c r="BG315" s="46" t="n">
        <f aca="false">(W315-AI315)/2</f>
        <v>165</v>
      </c>
    </row>
    <row r="316" customFormat="false" ht="13.5" hidden="false" customHeight="false" outlineLevel="0" collapsed="false">
      <c r="A316" s="19" t="n">
        <v>306</v>
      </c>
      <c r="B316" s="50" t="n">
        <v>7.01</v>
      </c>
      <c r="C316" s="50" t="n">
        <v>7.01</v>
      </c>
      <c r="D316" s="50" t="n">
        <v>7.51</v>
      </c>
      <c r="E316" s="50"/>
      <c r="F316" s="50" t="n">
        <v>7.01</v>
      </c>
      <c r="G316" s="50" t="n">
        <v>6.01</v>
      </c>
      <c r="H316" s="50" t="n">
        <v>5.005</v>
      </c>
      <c r="I316" s="50" t="n">
        <v>6.01</v>
      </c>
      <c r="J316" s="50" t="n">
        <v>5.51</v>
      </c>
      <c r="K316" s="50" t="n">
        <v>5.005</v>
      </c>
      <c r="M316" s="19" t="n">
        <v>306</v>
      </c>
      <c r="N316" s="46" t="n">
        <f aca="false">FLOOR(B316*$N$7, 1)</f>
        <v>420</v>
      </c>
      <c r="O316" s="46" t="n">
        <f aca="false">FLOOR(C316*$N$7, 1)</f>
        <v>420</v>
      </c>
      <c r="P316" s="46" t="n">
        <f aca="false">FLOOR(D316*$N$7, 1)</f>
        <v>450</v>
      </c>
      <c r="Q316" s="46" t="n">
        <f aca="false">FLOOR(E316*$N$7, 1)</f>
        <v>0</v>
      </c>
      <c r="R316" s="51" t="n">
        <f aca="false">FLOOR(F316*$N$7, 1)</f>
        <v>420</v>
      </c>
      <c r="S316" s="52" t="n">
        <f aca="false">FLOOR(G316*$N$7, 1)</f>
        <v>360</v>
      </c>
      <c r="T316" s="46" t="n">
        <f aca="false">FLOOR(H316*$N$7, 1)</f>
        <v>300</v>
      </c>
      <c r="U316" s="46" t="n">
        <f aca="false">FLOOR(I316*$N$7, 1)</f>
        <v>360</v>
      </c>
      <c r="V316" s="46" t="n">
        <f aca="false">FLOOR(J316*$N$7, 1)</f>
        <v>330</v>
      </c>
      <c r="W316" s="53" t="n">
        <f aca="false">FLOOR(K316*$N$7, 1)</f>
        <v>300</v>
      </c>
      <c r="Y316" s="19" t="n">
        <v>306</v>
      </c>
      <c r="Z316" s="46" t="n">
        <v>393</v>
      </c>
      <c r="AA316" s="46" t="n">
        <v>393</v>
      </c>
      <c r="AB316" s="46" t="n">
        <v>405</v>
      </c>
      <c r="AC316" s="46" t="n">
        <v>375</v>
      </c>
      <c r="AD316" s="46" t="n">
        <v>386</v>
      </c>
      <c r="AE316" s="46" t="n">
        <v>358</v>
      </c>
      <c r="AF316" s="46" t="n">
        <v>242</v>
      </c>
      <c r="AG316" s="46" t="n">
        <v>328</v>
      </c>
      <c r="AH316" s="46" t="n">
        <v>291</v>
      </c>
      <c r="AI316" s="46"/>
      <c r="AK316" s="19" t="n">
        <v>306</v>
      </c>
      <c r="AL316" s="46" t="n">
        <f aca="false">IF(Z316&gt;N316,1,0)</f>
        <v>0</v>
      </c>
      <c r="AM316" s="46" t="n">
        <f aca="false">IF(AA316&gt;O316,1,0)</f>
        <v>0</v>
      </c>
      <c r="AN316" s="46" t="n">
        <f aca="false">IF(AB316&gt;P316,1,0)</f>
        <v>0</v>
      </c>
      <c r="AO316" s="46" t="n">
        <v>0</v>
      </c>
      <c r="AP316" s="46" t="n">
        <f aca="false">IF(AD316&gt;R316,1,0)</f>
        <v>0</v>
      </c>
      <c r="AQ316" s="46" t="n">
        <f aca="false">IF(AE316&gt;S316,1,0)</f>
        <v>0</v>
      </c>
      <c r="AR316" s="46" t="n">
        <f aca="false">IF(AF316&gt;T316,1,0)</f>
        <v>0</v>
      </c>
      <c r="AS316" s="46" t="n">
        <f aca="false">IF(AG316&gt;U316,1,0)</f>
        <v>0</v>
      </c>
      <c r="AT316" s="46" t="n">
        <f aca="false">IF(AH316&gt;V316,1,0)</f>
        <v>0</v>
      </c>
      <c r="AU316" s="46" t="n">
        <f aca="false">IF(AI316&gt;W316,1,0)</f>
        <v>0</v>
      </c>
      <c r="AW316" s="19" t="n">
        <v>306</v>
      </c>
      <c r="AX316" s="46" t="n">
        <f aca="false">(N316-Z316)/2</f>
        <v>13.5</v>
      </c>
      <c r="AY316" s="46" t="n">
        <f aca="false">(O316-AA316)/2</f>
        <v>13.5</v>
      </c>
      <c r="AZ316" s="46" t="n">
        <f aca="false">(P316-AB316)/2</f>
        <v>22.5</v>
      </c>
      <c r="BA316" s="46" t="n">
        <f aca="false">(Q316-AC316)/2</f>
        <v>-187.5</v>
      </c>
      <c r="BB316" s="46" t="n">
        <f aca="false">(R316-AD316)/2</f>
        <v>17</v>
      </c>
      <c r="BC316" s="46" t="n">
        <f aca="false">(S316-AE316)/2</f>
        <v>1</v>
      </c>
      <c r="BD316" s="46" t="n">
        <f aca="false">(T316-AF316)/2</f>
        <v>29</v>
      </c>
      <c r="BE316" s="46" t="n">
        <f aca="false">(U316-AG316)/2</f>
        <v>16</v>
      </c>
      <c r="BF316" s="46" t="n">
        <f aca="false">(V316-AH316)/2</f>
        <v>19.5</v>
      </c>
      <c r="BG316" s="46" t="n">
        <f aca="false">(W316-AI316)/2</f>
        <v>150</v>
      </c>
    </row>
    <row r="317" customFormat="false" ht="13.5" hidden="false" customHeight="false" outlineLevel="0" collapsed="false">
      <c r="A317" s="19" t="n">
        <v>307</v>
      </c>
      <c r="B317" s="50" t="n">
        <v>5.005</v>
      </c>
      <c r="C317" s="50" t="n">
        <v>7.51</v>
      </c>
      <c r="D317" s="50" t="n">
        <v>7.51</v>
      </c>
      <c r="E317" s="50"/>
      <c r="F317" s="50" t="n">
        <v>6.01</v>
      </c>
      <c r="G317" s="50" t="n">
        <v>5.51</v>
      </c>
      <c r="H317" s="50" t="n">
        <v>5.005</v>
      </c>
      <c r="I317" s="50" t="n">
        <v>4.505</v>
      </c>
      <c r="J317" s="50" t="n">
        <v>6.51</v>
      </c>
      <c r="K317" s="50" t="n">
        <v>6.01</v>
      </c>
      <c r="M317" s="19" t="n">
        <v>307</v>
      </c>
      <c r="N317" s="46" t="n">
        <f aca="false">FLOOR(B317*$N$7, 1)</f>
        <v>300</v>
      </c>
      <c r="O317" s="46" t="n">
        <f aca="false">FLOOR(C317*$N$7, 1)</f>
        <v>450</v>
      </c>
      <c r="P317" s="46" t="n">
        <f aca="false">FLOOR(D317*$N$7, 1)</f>
        <v>450</v>
      </c>
      <c r="Q317" s="46" t="n">
        <f aca="false">FLOOR(E317*$N$7, 1)</f>
        <v>0</v>
      </c>
      <c r="R317" s="51" t="n">
        <f aca="false">FLOOR(F317*$N$7, 1)</f>
        <v>360</v>
      </c>
      <c r="S317" s="52" t="n">
        <f aca="false">FLOOR(G317*$N$7, 1)</f>
        <v>330</v>
      </c>
      <c r="T317" s="46" t="n">
        <f aca="false">FLOOR(H317*$N$7, 1)</f>
        <v>300</v>
      </c>
      <c r="U317" s="46" t="n">
        <f aca="false">FLOOR(I317*$N$7, 1)</f>
        <v>270</v>
      </c>
      <c r="V317" s="46" t="n">
        <f aca="false">FLOOR(J317*$N$7, 1)</f>
        <v>390</v>
      </c>
      <c r="W317" s="53" t="n">
        <f aca="false">FLOOR(K317*$N$7, 1)</f>
        <v>360</v>
      </c>
      <c r="Y317" s="19" t="n">
        <v>307</v>
      </c>
      <c r="Z317" s="46" t="n">
        <v>260</v>
      </c>
      <c r="AA317" s="46" t="n">
        <v>416</v>
      </c>
      <c r="AB317" s="46" t="n">
        <v>400</v>
      </c>
      <c r="AC317" s="46" t="n">
        <v>361</v>
      </c>
      <c r="AD317" s="46" t="n">
        <v>326</v>
      </c>
      <c r="AE317" s="46" t="n">
        <v>326</v>
      </c>
      <c r="AF317" s="46" t="n">
        <v>260</v>
      </c>
      <c r="AG317" s="46" t="n">
        <v>244</v>
      </c>
      <c r="AH317" s="46" t="n">
        <v>334</v>
      </c>
      <c r="AI317" s="46"/>
      <c r="AK317" s="19" t="n">
        <v>307</v>
      </c>
      <c r="AL317" s="46" t="n">
        <f aca="false">IF(Z317&gt;N317,1,0)</f>
        <v>0</v>
      </c>
      <c r="AM317" s="46" t="n">
        <f aca="false">IF(AA317&gt;O317,1,0)</f>
        <v>0</v>
      </c>
      <c r="AN317" s="46" t="n">
        <f aca="false">IF(AB317&gt;P317,1,0)</f>
        <v>0</v>
      </c>
      <c r="AO317" s="46" t="n">
        <v>0</v>
      </c>
      <c r="AP317" s="46" t="n">
        <f aca="false">IF(AD317&gt;R317,1,0)</f>
        <v>0</v>
      </c>
      <c r="AQ317" s="46" t="n">
        <f aca="false">IF(AE317&gt;S317,1,0)</f>
        <v>0</v>
      </c>
      <c r="AR317" s="46" t="n">
        <f aca="false">IF(AF317&gt;T317,1,0)</f>
        <v>0</v>
      </c>
      <c r="AS317" s="46" t="n">
        <f aca="false">IF(AG317&gt;U317,1,0)</f>
        <v>0</v>
      </c>
      <c r="AT317" s="46" t="n">
        <f aca="false">IF(AH317&gt;V317,1,0)</f>
        <v>0</v>
      </c>
      <c r="AU317" s="46" t="n">
        <f aca="false">IF(AI317&gt;W317,1,0)</f>
        <v>0</v>
      </c>
      <c r="AW317" s="19" t="n">
        <v>307</v>
      </c>
      <c r="AX317" s="46" t="n">
        <f aca="false">(N317-Z317)/2</f>
        <v>20</v>
      </c>
      <c r="AY317" s="46" t="n">
        <f aca="false">(O317-AA317)/2</f>
        <v>17</v>
      </c>
      <c r="AZ317" s="46" t="n">
        <f aca="false">(P317-AB317)/2</f>
        <v>25</v>
      </c>
      <c r="BA317" s="46" t="n">
        <f aca="false">(Q317-AC317)/2</f>
        <v>-180.5</v>
      </c>
      <c r="BB317" s="46" t="n">
        <f aca="false">(R317-AD317)/2</f>
        <v>17</v>
      </c>
      <c r="BC317" s="46" t="n">
        <f aca="false">(S317-AE317)/2</f>
        <v>2</v>
      </c>
      <c r="BD317" s="46" t="n">
        <f aca="false">(T317-AF317)/2</f>
        <v>20</v>
      </c>
      <c r="BE317" s="46" t="n">
        <f aca="false">(U317-AG317)/2</f>
        <v>13</v>
      </c>
      <c r="BF317" s="46" t="n">
        <f aca="false">(V317-AH317)/2</f>
        <v>28</v>
      </c>
      <c r="BG317" s="46" t="n">
        <f aca="false">(W317-AI317)/2</f>
        <v>180</v>
      </c>
    </row>
    <row r="318" customFormat="false" ht="13.5" hidden="false" customHeight="false" outlineLevel="0" collapsed="false">
      <c r="A318" s="19" t="n">
        <v>308</v>
      </c>
      <c r="B318" s="50" t="n">
        <v>7.01</v>
      </c>
      <c r="C318" s="50" t="n">
        <v>7.51</v>
      </c>
      <c r="D318" s="50" t="n">
        <v>6.51</v>
      </c>
      <c r="E318" s="50"/>
      <c r="F318" s="50" t="n">
        <v>5.51</v>
      </c>
      <c r="G318" s="50" t="n">
        <v>6.51</v>
      </c>
      <c r="H318" s="50" t="n">
        <v>5.51</v>
      </c>
      <c r="I318" s="50" t="n">
        <v>5.51</v>
      </c>
      <c r="J318" s="50" t="n">
        <v>6.51</v>
      </c>
      <c r="K318" s="50" t="n">
        <v>5.51</v>
      </c>
      <c r="M318" s="19" t="n">
        <v>308</v>
      </c>
      <c r="N318" s="46" t="n">
        <f aca="false">FLOOR(B318*$N$7, 1)</f>
        <v>420</v>
      </c>
      <c r="O318" s="46" t="n">
        <f aca="false">FLOOR(C318*$N$7, 1)</f>
        <v>450</v>
      </c>
      <c r="P318" s="46" t="n">
        <f aca="false">FLOOR(D318*$N$7, 1)</f>
        <v>390</v>
      </c>
      <c r="Q318" s="46" t="n">
        <f aca="false">FLOOR(E318*$N$7, 1)</f>
        <v>0</v>
      </c>
      <c r="R318" s="51" t="n">
        <f aca="false">FLOOR(F318*$N$7, 1)</f>
        <v>330</v>
      </c>
      <c r="S318" s="52" t="n">
        <f aca="false">FLOOR(G318*$N$7, 1)</f>
        <v>390</v>
      </c>
      <c r="T318" s="46" t="n">
        <f aca="false">FLOOR(H318*$N$7, 1)</f>
        <v>330</v>
      </c>
      <c r="U318" s="46" t="n">
        <f aca="false">FLOOR(I318*$N$7, 1)</f>
        <v>330</v>
      </c>
      <c r="V318" s="46" t="n">
        <f aca="false">FLOOR(J318*$N$7, 1)</f>
        <v>390</v>
      </c>
      <c r="W318" s="53" t="n">
        <f aca="false">FLOOR(K318*$N$7, 1)</f>
        <v>330</v>
      </c>
      <c r="Y318" s="19" t="n">
        <v>308</v>
      </c>
      <c r="Z318" s="46" t="n">
        <v>395</v>
      </c>
      <c r="AA318" s="46" t="n">
        <v>409</v>
      </c>
      <c r="AB318" s="46" t="n">
        <v>362</v>
      </c>
      <c r="AC318" s="46" t="n">
        <v>360</v>
      </c>
      <c r="AD318" s="46" t="n">
        <v>298</v>
      </c>
      <c r="AE318" s="46" t="n">
        <v>372</v>
      </c>
      <c r="AF318" s="46" t="n">
        <v>312</v>
      </c>
      <c r="AG318" s="46" t="n">
        <v>300</v>
      </c>
      <c r="AH318" s="46" t="n">
        <v>350</v>
      </c>
      <c r="AI318" s="46"/>
      <c r="AK318" s="19" t="n">
        <v>308</v>
      </c>
      <c r="AL318" s="46" t="n">
        <f aca="false">IF(Z318&gt;N318,1,0)</f>
        <v>0</v>
      </c>
      <c r="AM318" s="46" t="n">
        <f aca="false">IF(AA318&gt;O318,1,0)</f>
        <v>0</v>
      </c>
      <c r="AN318" s="46" t="n">
        <f aca="false">IF(AB318&gt;P318,1,0)</f>
        <v>0</v>
      </c>
      <c r="AO318" s="46" t="n">
        <v>0</v>
      </c>
      <c r="AP318" s="46" t="n">
        <f aca="false">IF(AD318&gt;R318,1,0)</f>
        <v>0</v>
      </c>
      <c r="AQ318" s="46" t="n">
        <f aca="false">IF(AE318&gt;S318,1,0)</f>
        <v>0</v>
      </c>
      <c r="AR318" s="46" t="n">
        <f aca="false">IF(AF318&gt;T318,1,0)</f>
        <v>0</v>
      </c>
      <c r="AS318" s="46" t="n">
        <f aca="false">IF(AG318&gt;U318,1,0)</f>
        <v>0</v>
      </c>
      <c r="AT318" s="46" t="n">
        <f aca="false">IF(AH318&gt;V318,1,0)</f>
        <v>0</v>
      </c>
      <c r="AU318" s="46" t="n">
        <f aca="false">IF(AI318&gt;W318,1,0)</f>
        <v>0</v>
      </c>
      <c r="AW318" s="19" t="n">
        <v>308</v>
      </c>
      <c r="AX318" s="46" t="n">
        <f aca="false">(N318-Z318)/2</f>
        <v>12.5</v>
      </c>
      <c r="AY318" s="46" t="n">
        <f aca="false">(O318-AA318)/2</f>
        <v>20.5</v>
      </c>
      <c r="AZ318" s="46" t="n">
        <f aca="false">(P318-AB318)/2</f>
        <v>14</v>
      </c>
      <c r="BA318" s="46" t="n">
        <f aca="false">(Q318-AC318)/2</f>
        <v>-180</v>
      </c>
      <c r="BB318" s="46" t="n">
        <f aca="false">(R318-AD318)/2</f>
        <v>16</v>
      </c>
      <c r="BC318" s="46" t="n">
        <f aca="false">(S318-AE318)/2</f>
        <v>9</v>
      </c>
      <c r="BD318" s="46" t="n">
        <f aca="false">(T318-AF318)/2</f>
        <v>9</v>
      </c>
      <c r="BE318" s="46" t="n">
        <f aca="false">(U318-AG318)/2</f>
        <v>15</v>
      </c>
      <c r="BF318" s="46" t="n">
        <f aca="false">(V318-AH318)/2</f>
        <v>20</v>
      </c>
      <c r="BG318" s="46" t="n">
        <f aca="false">(W318-AI318)/2</f>
        <v>165</v>
      </c>
    </row>
    <row r="319" customFormat="false" ht="13.5" hidden="false" customHeight="false" outlineLevel="0" collapsed="false">
      <c r="A319" s="19" t="n">
        <v>309</v>
      </c>
      <c r="B319" s="50" t="n">
        <v>6.51</v>
      </c>
      <c r="C319" s="50" t="n">
        <v>7.51</v>
      </c>
      <c r="D319" s="50" t="n">
        <v>7.01</v>
      </c>
      <c r="E319" s="50"/>
      <c r="F319" s="50" t="n">
        <v>5.51</v>
      </c>
      <c r="G319" s="50" t="n">
        <v>5.51</v>
      </c>
      <c r="H319" s="50" t="n">
        <v>5.005</v>
      </c>
      <c r="I319" s="50" t="n">
        <v>5.005</v>
      </c>
      <c r="J319" s="50" t="n">
        <v>6.01</v>
      </c>
      <c r="K319" s="50" t="n">
        <v>5.005</v>
      </c>
      <c r="M319" s="19" t="n">
        <v>309</v>
      </c>
      <c r="N319" s="46" t="n">
        <f aca="false">FLOOR(B319*$N$7, 1)</f>
        <v>390</v>
      </c>
      <c r="O319" s="46" t="n">
        <f aca="false">FLOOR(C319*$N$7, 1)</f>
        <v>450</v>
      </c>
      <c r="P319" s="46" t="n">
        <f aca="false">FLOOR(D319*$N$7, 1)</f>
        <v>420</v>
      </c>
      <c r="Q319" s="46" t="n">
        <f aca="false">FLOOR(E319*$N$7, 1)</f>
        <v>0</v>
      </c>
      <c r="R319" s="51" t="n">
        <f aca="false">FLOOR(F319*$N$7, 1)</f>
        <v>330</v>
      </c>
      <c r="S319" s="52" t="n">
        <f aca="false">FLOOR(G319*$N$7, 1)</f>
        <v>330</v>
      </c>
      <c r="T319" s="46" t="n">
        <f aca="false">FLOOR(H319*$N$7, 1)</f>
        <v>300</v>
      </c>
      <c r="U319" s="46" t="n">
        <f aca="false">FLOOR(I319*$N$7, 1)</f>
        <v>300</v>
      </c>
      <c r="V319" s="46" t="n">
        <f aca="false">FLOOR(J319*$N$7, 1)</f>
        <v>360</v>
      </c>
      <c r="W319" s="53" t="n">
        <f aca="false">FLOOR(K319*$N$7, 1)</f>
        <v>300</v>
      </c>
      <c r="Y319" s="19" t="n">
        <v>309</v>
      </c>
      <c r="Z319" s="46" t="n">
        <v>355</v>
      </c>
      <c r="AA319" s="46" t="n">
        <v>409</v>
      </c>
      <c r="AB319" s="46" t="n">
        <v>378</v>
      </c>
      <c r="AC319" s="46" t="n">
        <v>340</v>
      </c>
      <c r="AD319" s="46" t="n">
        <v>298</v>
      </c>
      <c r="AE319" s="46" t="n">
        <v>330</v>
      </c>
      <c r="AF319" s="46" t="n">
        <v>269</v>
      </c>
      <c r="AG319" s="46" t="n">
        <v>264</v>
      </c>
      <c r="AH319" s="46" t="n">
        <v>308</v>
      </c>
      <c r="AI319" s="46"/>
      <c r="AK319" s="19" t="n">
        <v>309</v>
      </c>
      <c r="AL319" s="46" t="n">
        <f aca="false">IF(Z319&gt;N319,1,0)</f>
        <v>0</v>
      </c>
      <c r="AM319" s="46" t="n">
        <f aca="false">IF(AA319&gt;O319,1,0)</f>
        <v>0</v>
      </c>
      <c r="AN319" s="46" t="n">
        <f aca="false">IF(AB319&gt;P319,1,0)</f>
        <v>0</v>
      </c>
      <c r="AO319" s="46" t="n">
        <v>0</v>
      </c>
      <c r="AP319" s="46" t="n">
        <f aca="false">IF(AD319&gt;R319,1,0)</f>
        <v>0</v>
      </c>
      <c r="AQ319" s="46" t="n">
        <f aca="false">IF(AE319&gt;S319,1,0)</f>
        <v>0</v>
      </c>
      <c r="AR319" s="46" t="n">
        <f aca="false">IF(AF319&gt;T319,1,0)</f>
        <v>0</v>
      </c>
      <c r="AS319" s="46" t="n">
        <f aca="false">IF(AG319&gt;U319,1,0)</f>
        <v>0</v>
      </c>
      <c r="AT319" s="46" t="n">
        <f aca="false">IF(AH319&gt;V319,1,0)</f>
        <v>0</v>
      </c>
      <c r="AU319" s="46" t="n">
        <f aca="false">IF(AI319&gt;W319,1,0)</f>
        <v>0</v>
      </c>
      <c r="AW319" s="19" t="n">
        <v>309</v>
      </c>
      <c r="AX319" s="46" t="n">
        <f aca="false">(N319-Z319)/2</f>
        <v>17.5</v>
      </c>
      <c r="AY319" s="46" t="n">
        <f aca="false">(O319-AA319)/2</f>
        <v>20.5</v>
      </c>
      <c r="AZ319" s="46" t="n">
        <f aca="false">(P319-AB319)/2</f>
        <v>21</v>
      </c>
      <c r="BA319" s="46" t="n">
        <f aca="false">(Q319-AC319)/2</f>
        <v>-170</v>
      </c>
      <c r="BB319" s="46" t="n">
        <f aca="false">(R319-AD319)/2</f>
        <v>16</v>
      </c>
      <c r="BC319" s="46" t="n">
        <f aca="false">(S319-AE319)/2</f>
        <v>0</v>
      </c>
      <c r="BD319" s="46" t="n">
        <f aca="false">(T319-AF319)/2</f>
        <v>15.5</v>
      </c>
      <c r="BE319" s="46" t="n">
        <f aca="false">(U319-AG319)/2</f>
        <v>18</v>
      </c>
      <c r="BF319" s="46" t="n">
        <f aca="false">(V319-AH319)/2</f>
        <v>26</v>
      </c>
      <c r="BG319" s="46" t="n">
        <f aca="false">(W319-AI319)/2</f>
        <v>150</v>
      </c>
    </row>
    <row r="320" customFormat="false" ht="13.5" hidden="false" customHeight="false" outlineLevel="0" collapsed="false">
      <c r="A320" s="19" t="n">
        <v>310</v>
      </c>
      <c r="B320" s="50" t="n">
        <v>5.005</v>
      </c>
      <c r="C320" s="50" t="n">
        <v>6.51</v>
      </c>
      <c r="D320" s="50" t="n">
        <v>6.01</v>
      </c>
      <c r="E320" s="50"/>
      <c r="F320" s="50" t="n">
        <v>5.51</v>
      </c>
      <c r="G320" s="50" t="n">
        <v>5.51</v>
      </c>
      <c r="H320" s="50" t="n">
        <v>5.005</v>
      </c>
      <c r="I320" s="50" t="n">
        <v>6.51</v>
      </c>
      <c r="J320" s="50" t="n">
        <v>6.01</v>
      </c>
      <c r="K320" s="50" t="n">
        <v>5.005</v>
      </c>
      <c r="M320" s="19" t="n">
        <v>310</v>
      </c>
      <c r="N320" s="46" t="n">
        <f aca="false">FLOOR(B320*$N$7, 1)</f>
        <v>300</v>
      </c>
      <c r="O320" s="46" t="n">
        <f aca="false">FLOOR(C320*$N$7, 1)</f>
        <v>390</v>
      </c>
      <c r="P320" s="46" t="n">
        <f aca="false">FLOOR(D320*$N$7, 1)</f>
        <v>360</v>
      </c>
      <c r="Q320" s="46" t="n">
        <f aca="false">FLOOR(E320*$N$7, 1)</f>
        <v>0</v>
      </c>
      <c r="R320" s="51" t="n">
        <f aca="false">FLOOR(F320*$N$7, 1)</f>
        <v>330</v>
      </c>
      <c r="S320" s="52" t="n">
        <f aca="false">FLOOR(G320*$N$7, 1)</f>
        <v>330</v>
      </c>
      <c r="T320" s="46" t="n">
        <f aca="false">FLOOR(H320*$N$7, 1)</f>
        <v>300</v>
      </c>
      <c r="U320" s="46" t="n">
        <f aca="false">FLOOR(I320*$N$7, 1)</f>
        <v>390</v>
      </c>
      <c r="V320" s="46" t="n">
        <f aca="false">FLOOR(J320*$N$7, 1)</f>
        <v>360</v>
      </c>
      <c r="W320" s="53" t="n">
        <f aca="false">FLOOR(K320*$N$7, 1)</f>
        <v>300</v>
      </c>
      <c r="Y320" s="19" t="n">
        <v>310</v>
      </c>
      <c r="Z320" s="46" t="n">
        <v>268</v>
      </c>
      <c r="AA320" s="46" t="n">
        <v>360</v>
      </c>
      <c r="AB320" s="46" t="n">
        <v>331</v>
      </c>
      <c r="AC320" s="46" t="n">
        <v>390</v>
      </c>
      <c r="AD320" s="46" t="n">
        <v>297</v>
      </c>
      <c r="AE320" s="46" t="n">
        <v>326</v>
      </c>
      <c r="AF320" s="46" t="n">
        <v>261</v>
      </c>
      <c r="AG320" s="46" t="n">
        <v>358</v>
      </c>
      <c r="AH320" s="46" t="n">
        <v>309</v>
      </c>
      <c r="AI320" s="46"/>
      <c r="AK320" s="19" t="n">
        <v>310</v>
      </c>
      <c r="AL320" s="46" t="n">
        <f aca="false">IF(Z320&gt;N320,1,0)</f>
        <v>0</v>
      </c>
      <c r="AM320" s="46" t="n">
        <f aca="false">IF(AA320&gt;O320,1,0)</f>
        <v>0</v>
      </c>
      <c r="AN320" s="46" t="n">
        <f aca="false">IF(AB320&gt;P320,1,0)</f>
        <v>0</v>
      </c>
      <c r="AO320" s="46" t="n">
        <v>0</v>
      </c>
      <c r="AP320" s="46" t="n">
        <f aca="false">IF(AD320&gt;R320,1,0)</f>
        <v>0</v>
      </c>
      <c r="AQ320" s="46" t="n">
        <f aca="false">IF(AE320&gt;S320,1,0)</f>
        <v>0</v>
      </c>
      <c r="AR320" s="46" t="n">
        <f aca="false">IF(AF320&gt;T320,1,0)</f>
        <v>0</v>
      </c>
      <c r="AS320" s="46" t="n">
        <f aca="false">IF(AG320&gt;U320,1,0)</f>
        <v>0</v>
      </c>
      <c r="AT320" s="46" t="n">
        <f aca="false">IF(AH320&gt;V320,1,0)</f>
        <v>0</v>
      </c>
      <c r="AU320" s="46" t="n">
        <f aca="false">IF(AI320&gt;W320,1,0)</f>
        <v>0</v>
      </c>
      <c r="AW320" s="19" t="n">
        <v>310</v>
      </c>
      <c r="AX320" s="46" t="n">
        <f aca="false">(N320-Z320)/2</f>
        <v>16</v>
      </c>
      <c r="AY320" s="46" t="n">
        <f aca="false">(O320-AA320)/2</f>
        <v>15</v>
      </c>
      <c r="AZ320" s="46" t="n">
        <f aca="false">(P320-AB320)/2</f>
        <v>14.5</v>
      </c>
      <c r="BA320" s="46" t="n">
        <f aca="false">(Q320-AC320)/2</f>
        <v>-195</v>
      </c>
      <c r="BB320" s="46" t="n">
        <f aca="false">(R320-AD320)/2</f>
        <v>16.5</v>
      </c>
      <c r="BC320" s="46" t="n">
        <f aca="false">(S320-AE320)/2</f>
        <v>2</v>
      </c>
      <c r="BD320" s="46" t="n">
        <f aca="false">(T320-AF320)/2</f>
        <v>19.5</v>
      </c>
      <c r="BE320" s="46" t="n">
        <f aca="false">(U320-AG320)/2</f>
        <v>16</v>
      </c>
      <c r="BF320" s="46" t="n">
        <f aca="false">(V320-AH320)/2</f>
        <v>25.5</v>
      </c>
      <c r="BG320" s="46" t="n">
        <f aca="false">(W320-AI320)/2</f>
        <v>150</v>
      </c>
    </row>
    <row r="321" customFormat="false" ht="13.5" hidden="false" customHeight="false" outlineLevel="0" collapsed="false">
      <c r="A321" s="19" t="n">
        <v>311</v>
      </c>
      <c r="B321" s="50" t="n">
        <v>7.51</v>
      </c>
      <c r="C321" s="50" t="n">
        <v>6.51</v>
      </c>
      <c r="D321" s="50" t="n">
        <v>6.51</v>
      </c>
      <c r="E321" s="50"/>
      <c r="F321" s="50" t="n">
        <v>6.01</v>
      </c>
      <c r="G321" s="50" t="n">
        <v>5.005</v>
      </c>
      <c r="H321" s="50" t="n">
        <v>5.005</v>
      </c>
      <c r="I321" s="50" t="n">
        <v>5.51</v>
      </c>
      <c r="J321" s="50" t="n">
        <v>5.51</v>
      </c>
      <c r="K321" s="50" t="n">
        <v>5.005</v>
      </c>
      <c r="M321" s="19" t="n">
        <v>311</v>
      </c>
      <c r="N321" s="46" t="n">
        <f aca="false">FLOOR(B321*$N$7, 1)</f>
        <v>450</v>
      </c>
      <c r="O321" s="46" t="n">
        <f aca="false">FLOOR(C321*$N$7, 1)</f>
        <v>390</v>
      </c>
      <c r="P321" s="46" t="n">
        <f aca="false">FLOOR(D321*$N$7, 1)</f>
        <v>390</v>
      </c>
      <c r="Q321" s="46" t="n">
        <f aca="false">FLOOR(E321*$N$7, 1)</f>
        <v>0</v>
      </c>
      <c r="R321" s="51" t="n">
        <f aca="false">FLOOR(F321*$N$7, 1)</f>
        <v>360</v>
      </c>
      <c r="S321" s="52" t="n">
        <f aca="false">FLOOR(G321*$N$7, 1)</f>
        <v>300</v>
      </c>
      <c r="T321" s="46" t="n">
        <f aca="false">FLOOR(H321*$N$7, 1)</f>
        <v>300</v>
      </c>
      <c r="U321" s="46" t="n">
        <f aca="false">FLOOR(I321*$N$7, 1)</f>
        <v>330</v>
      </c>
      <c r="V321" s="46" t="n">
        <f aca="false">FLOOR(J321*$N$7, 1)</f>
        <v>330</v>
      </c>
      <c r="W321" s="53" t="n">
        <f aca="false">FLOOR(K321*$N$7, 1)</f>
        <v>300</v>
      </c>
      <c r="Y321" s="19" t="n">
        <v>311</v>
      </c>
      <c r="Z321" s="46" t="n">
        <v>417</v>
      </c>
      <c r="AA321" s="46" t="n">
        <v>344</v>
      </c>
      <c r="AB321" s="46" t="n">
        <v>346</v>
      </c>
      <c r="AC321" s="46" t="n">
        <v>368</v>
      </c>
      <c r="AD321" s="46" t="n">
        <v>326</v>
      </c>
      <c r="AE321" s="46" t="n">
        <v>300</v>
      </c>
      <c r="AF321" s="46" t="n">
        <v>246</v>
      </c>
      <c r="AG321" s="46" t="n">
        <v>285</v>
      </c>
      <c r="AH321" s="46" t="n">
        <v>305</v>
      </c>
      <c r="AI321" s="46"/>
      <c r="AK321" s="19" t="n">
        <v>311</v>
      </c>
      <c r="AL321" s="46" t="n">
        <f aca="false">IF(Z321&gt;N321,1,0)</f>
        <v>0</v>
      </c>
      <c r="AM321" s="46" t="n">
        <f aca="false">IF(AA321&gt;O321,1,0)</f>
        <v>0</v>
      </c>
      <c r="AN321" s="46" t="n">
        <f aca="false">IF(AB321&gt;P321,1,0)</f>
        <v>0</v>
      </c>
      <c r="AO321" s="46" t="n">
        <v>0</v>
      </c>
      <c r="AP321" s="46" t="n">
        <f aca="false">IF(AD321&gt;R321,1,0)</f>
        <v>0</v>
      </c>
      <c r="AQ321" s="46" t="n">
        <f aca="false">IF(AE321&gt;S321,1,0)</f>
        <v>0</v>
      </c>
      <c r="AR321" s="46" t="n">
        <f aca="false">IF(AF321&gt;T321,1,0)</f>
        <v>0</v>
      </c>
      <c r="AS321" s="46" t="n">
        <f aca="false">IF(AG321&gt;U321,1,0)</f>
        <v>0</v>
      </c>
      <c r="AT321" s="46" t="n">
        <f aca="false">IF(AH321&gt;V321,1,0)</f>
        <v>0</v>
      </c>
      <c r="AU321" s="46" t="n">
        <f aca="false">IF(AI321&gt;W321,1,0)</f>
        <v>0</v>
      </c>
      <c r="AW321" s="19" t="n">
        <v>311</v>
      </c>
      <c r="AX321" s="46" t="n">
        <f aca="false">(N321-Z321)/2</f>
        <v>16.5</v>
      </c>
      <c r="AY321" s="46" t="n">
        <f aca="false">(O321-AA321)/2</f>
        <v>23</v>
      </c>
      <c r="AZ321" s="46" t="n">
        <f aca="false">(P321-AB321)/2</f>
        <v>22</v>
      </c>
      <c r="BA321" s="46" t="n">
        <f aca="false">(Q321-AC321)/2</f>
        <v>-184</v>
      </c>
      <c r="BB321" s="46" t="n">
        <f aca="false">(R321-AD321)/2</f>
        <v>17</v>
      </c>
      <c r="BC321" s="46" t="n">
        <f aca="false">(S321-AE321)/2</f>
        <v>0</v>
      </c>
      <c r="BD321" s="46" t="n">
        <f aca="false">(T321-AF321)/2</f>
        <v>27</v>
      </c>
      <c r="BE321" s="46" t="n">
        <f aca="false">(U321-AG321)/2</f>
        <v>22.5</v>
      </c>
      <c r="BF321" s="46" t="n">
        <f aca="false">(V321-AH321)/2</f>
        <v>12.5</v>
      </c>
      <c r="BG321" s="46" t="n">
        <f aca="false">(W321-AI321)/2</f>
        <v>150</v>
      </c>
    </row>
    <row r="322" customFormat="false" ht="13.5" hidden="false" customHeight="false" outlineLevel="0" collapsed="false">
      <c r="A322" s="19" t="n">
        <v>312</v>
      </c>
      <c r="B322" s="50" t="n">
        <v>6.51</v>
      </c>
      <c r="C322" s="50" t="n">
        <v>8.51</v>
      </c>
      <c r="D322" s="50" t="n">
        <v>7.01</v>
      </c>
      <c r="E322" s="50"/>
      <c r="F322" s="50" t="n">
        <v>5.51</v>
      </c>
      <c r="G322" s="50" t="n">
        <v>5.51</v>
      </c>
      <c r="H322" s="50" t="n">
        <v>5.005</v>
      </c>
      <c r="I322" s="50" t="n">
        <v>6.51</v>
      </c>
      <c r="J322" s="50" t="n">
        <v>6.01</v>
      </c>
      <c r="K322" s="50" t="n">
        <v>5.51</v>
      </c>
      <c r="M322" s="19" t="n">
        <v>312</v>
      </c>
      <c r="N322" s="46" t="n">
        <f aca="false">FLOOR(B322*$N$7, 1)</f>
        <v>390</v>
      </c>
      <c r="O322" s="46" t="n">
        <f aca="false">FLOOR(C322*$N$7, 1)</f>
        <v>510</v>
      </c>
      <c r="P322" s="46" t="n">
        <f aca="false">FLOOR(D322*$N$7, 1)</f>
        <v>420</v>
      </c>
      <c r="Q322" s="46" t="n">
        <f aca="false">FLOOR(E322*$N$7, 1)</f>
        <v>0</v>
      </c>
      <c r="R322" s="51" t="n">
        <f aca="false">FLOOR(F322*$N$7, 1)</f>
        <v>330</v>
      </c>
      <c r="S322" s="52" t="n">
        <f aca="false">FLOOR(G322*$N$7, 1)</f>
        <v>330</v>
      </c>
      <c r="T322" s="46" t="n">
        <f aca="false">FLOOR(H322*$N$7, 1)</f>
        <v>300</v>
      </c>
      <c r="U322" s="46" t="n">
        <f aca="false">FLOOR(I322*$N$7, 1)</f>
        <v>390</v>
      </c>
      <c r="V322" s="46" t="n">
        <f aca="false">FLOOR(J322*$N$7, 1)</f>
        <v>360</v>
      </c>
      <c r="W322" s="53" t="n">
        <f aca="false">FLOOR(K322*$N$7, 1)</f>
        <v>330</v>
      </c>
      <c r="Y322" s="19" t="n">
        <v>312</v>
      </c>
      <c r="Z322" s="46" t="n">
        <v>383</v>
      </c>
      <c r="AA322" s="46" t="n">
        <v>449</v>
      </c>
      <c r="AB322" s="46" t="n">
        <v>375</v>
      </c>
      <c r="AC322" s="46" t="n">
        <v>347</v>
      </c>
      <c r="AD322" s="46" t="n">
        <v>294</v>
      </c>
      <c r="AE322" s="46" t="n">
        <v>327</v>
      </c>
      <c r="AF322" s="46" t="n">
        <v>260</v>
      </c>
      <c r="AG322" s="46" t="n">
        <v>373</v>
      </c>
      <c r="AH322" s="46" t="n">
        <v>315</v>
      </c>
      <c r="AI322" s="46"/>
      <c r="AK322" s="19" t="n">
        <v>312</v>
      </c>
      <c r="AL322" s="46" t="n">
        <f aca="false">IF(Z322&gt;N322,1,0)</f>
        <v>0</v>
      </c>
      <c r="AM322" s="46" t="n">
        <f aca="false">IF(AA322&gt;O322,1,0)</f>
        <v>0</v>
      </c>
      <c r="AN322" s="46" t="n">
        <f aca="false">IF(AB322&gt;P322,1,0)</f>
        <v>0</v>
      </c>
      <c r="AO322" s="46" t="n">
        <v>0</v>
      </c>
      <c r="AP322" s="46" t="n">
        <f aca="false">IF(AD322&gt;R322,1,0)</f>
        <v>0</v>
      </c>
      <c r="AQ322" s="46" t="n">
        <f aca="false">IF(AE322&gt;S322,1,0)</f>
        <v>0</v>
      </c>
      <c r="AR322" s="46" t="n">
        <f aca="false">IF(AF322&gt;T322,1,0)</f>
        <v>0</v>
      </c>
      <c r="AS322" s="46" t="n">
        <f aca="false">IF(AG322&gt;U322,1,0)</f>
        <v>0</v>
      </c>
      <c r="AT322" s="46" t="n">
        <f aca="false">IF(AH322&gt;V322,1,0)</f>
        <v>0</v>
      </c>
      <c r="AU322" s="46" t="n">
        <f aca="false">IF(AI322&gt;W322,1,0)</f>
        <v>0</v>
      </c>
      <c r="AW322" s="19" t="n">
        <v>312</v>
      </c>
      <c r="AX322" s="46" t="n">
        <f aca="false">(N322-Z322)/2</f>
        <v>3.5</v>
      </c>
      <c r="AY322" s="46" t="n">
        <f aca="false">(O322-AA322)/2</f>
        <v>30.5</v>
      </c>
      <c r="AZ322" s="46" t="n">
        <f aca="false">(P322-AB322)/2</f>
        <v>22.5</v>
      </c>
      <c r="BA322" s="46" t="n">
        <f aca="false">(Q322-AC322)/2</f>
        <v>-173.5</v>
      </c>
      <c r="BB322" s="46" t="n">
        <f aca="false">(R322-AD322)/2</f>
        <v>18</v>
      </c>
      <c r="BC322" s="46" t="n">
        <f aca="false">(S322-AE322)/2</f>
        <v>1.5</v>
      </c>
      <c r="BD322" s="46" t="n">
        <f aca="false">(T322-AF322)/2</f>
        <v>20</v>
      </c>
      <c r="BE322" s="46" t="n">
        <f aca="false">(U322-AG322)/2</f>
        <v>8.5</v>
      </c>
      <c r="BF322" s="46" t="n">
        <f aca="false">(V322-AH322)/2</f>
        <v>22.5</v>
      </c>
      <c r="BG322" s="46" t="n">
        <f aca="false">(W322-AI322)/2</f>
        <v>165</v>
      </c>
    </row>
    <row r="323" customFormat="false" ht="13.5" hidden="false" customHeight="false" outlineLevel="0" collapsed="false">
      <c r="A323" s="19" t="n">
        <v>313</v>
      </c>
      <c r="B323" s="50" t="n">
        <v>6.01</v>
      </c>
      <c r="C323" s="50" t="n">
        <v>8.01</v>
      </c>
      <c r="D323" s="50" t="n">
        <v>7.01</v>
      </c>
      <c r="E323" s="50"/>
      <c r="F323" s="50" t="n">
        <v>5.005</v>
      </c>
      <c r="G323" s="50" t="n">
        <v>5.51</v>
      </c>
      <c r="H323" s="50" t="n">
        <v>4.505</v>
      </c>
      <c r="I323" s="50" t="n">
        <v>6.01</v>
      </c>
      <c r="J323" s="50" t="n">
        <v>5.51</v>
      </c>
      <c r="K323" s="50" t="n">
        <v>5.005</v>
      </c>
      <c r="M323" s="19" t="n">
        <v>313</v>
      </c>
      <c r="N323" s="46" t="n">
        <f aca="false">FLOOR(B323*$N$7, 1)</f>
        <v>360</v>
      </c>
      <c r="O323" s="46" t="n">
        <f aca="false">FLOOR(C323*$N$7, 1)</f>
        <v>480</v>
      </c>
      <c r="P323" s="46" t="n">
        <f aca="false">FLOOR(D323*$N$7, 1)</f>
        <v>420</v>
      </c>
      <c r="Q323" s="46" t="n">
        <f aca="false">FLOOR(E323*$N$7, 1)</f>
        <v>0</v>
      </c>
      <c r="R323" s="51" t="n">
        <f aca="false">FLOOR(F323*$N$7, 1)</f>
        <v>300</v>
      </c>
      <c r="S323" s="52" t="n">
        <f aca="false">FLOOR(G323*$N$7, 1)</f>
        <v>330</v>
      </c>
      <c r="T323" s="46" t="n">
        <f aca="false">FLOOR(H323*$N$7, 1)</f>
        <v>270</v>
      </c>
      <c r="U323" s="46" t="n">
        <f aca="false">FLOOR(I323*$N$7, 1)</f>
        <v>360</v>
      </c>
      <c r="V323" s="46" t="n">
        <f aca="false">FLOOR(J323*$N$7, 1)</f>
        <v>330</v>
      </c>
      <c r="W323" s="53" t="n">
        <f aca="false">FLOOR(K323*$N$7, 1)</f>
        <v>300</v>
      </c>
      <c r="Y323" s="19" t="n">
        <v>313</v>
      </c>
      <c r="Z323" s="46" t="n">
        <v>352</v>
      </c>
      <c r="AA323" s="46" t="n">
        <v>395</v>
      </c>
      <c r="AB323" s="46" t="n">
        <v>369</v>
      </c>
      <c r="AC323" s="46" t="n">
        <v>448</v>
      </c>
      <c r="AD323" s="46" t="n">
        <v>270</v>
      </c>
      <c r="AE323" s="46" t="n">
        <v>324</v>
      </c>
      <c r="AF323" s="46" t="n">
        <v>241</v>
      </c>
      <c r="AG323" s="46" t="n">
        <v>336</v>
      </c>
      <c r="AH323" s="46" t="n">
        <v>305</v>
      </c>
      <c r="AI323" s="46"/>
      <c r="AK323" s="19" t="n">
        <v>313</v>
      </c>
      <c r="AL323" s="46" t="n">
        <f aca="false">IF(Z323&gt;N323,1,0)</f>
        <v>0</v>
      </c>
      <c r="AM323" s="46" t="n">
        <f aca="false">IF(AA323&gt;O323,1,0)</f>
        <v>0</v>
      </c>
      <c r="AN323" s="46" t="n">
        <f aca="false">IF(AB323&gt;P323,1,0)</f>
        <v>0</v>
      </c>
      <c r="AO323" s="46" t="n">
        <v>0</v>
      </c>
      <c r="AP323" s="46" t="n">
        <f aca="false">IF(AD323&gt;R323,1,0)</f>
        <v>0</v>
      </c>
      <c r="AQ323" s="46" t="n">
        <f aca="false">IF(AE323&gt;S323,1,0)</f>
        <v>0</v>
      </c>
      <c r="AR323" s="46" t="n">
        <f aca="false">IF(AF323&gt;T323,1,0)</f>
        <v>0</v>
      </c>
      <c r="AS323" s="46" t="n">
        <f aca="false">IF(AG323&gt;U323,1,0)</f>
        <v>0</v>
      </c>
      <c r="AT323" s="46" t="n">
        <f aca="false">IF(AH323&gt;V323,1,0)</f>
        <v>0</v>
      </c>
      <c r="AU323" s="46" t="n">
        <f aca="false">IF(AI323&gt;W323,1,0)</f>
        <v>0</v>
      </c>
      <c r="AW323" s="19" t="n">
        <v>313</v>
      </c>
      <c r="AX323" s="46" t="n">
        <f aca="false">(N323-Z323)/2</f>
        <v>4</v>
      </c>
      <c r="AY323" s="46" t="n">
        <f aca="false">(O323-AA323)/2</f>
        <v>42.5</v>
      </c>
      <c r="AZ323" s="46" t="n">
        <f aca="false">(P323-AB323)/2</f>
        <v>25.5</v>
      </c>
      <c r="BA323" s="46" t="n">
        <f aca="false">(Q323-AC323)/2</f>
        <v>-224</v>
      </c>
      <c r="BB323" s="46" t="n">
        <f aca="false">(R323-AD323)/2</f>
        <v>15</v>
      </c>
      <c r="BC323" s="46" t="n">
        <f aca="false">(S323-AE323)/2</f>
        <v>3</v>
      </c>
      <c r="BD323" s="46" t="n">
        <f aca="false">(T323-AF323)/2</f>
        <v>14.5</v>
      </c>
      <c r="BE323" s="46" t="n">
        <f aca="false">(U323-AG323)/2</f>
        <v>12</v>
      </c>
      <c r="BF323" s="46" t="n">
        <f aca="false">(V323-AH323)/2</f>
        <v>12.5</v>
      </c>
      <c r="BG323" s="46" t="n">
        <f aca="false">(W323-AI323)/2</f>
        <v>150</v>
      </c>
    </row>
    <row r="324" customFormat="false" ht="13.5" hidden="false" customHeight="false" outlineLevel="0" collapsed="false">
      <c r="A324" s="19" t="n">
        <v>314</v>
      </c>
      <c r="B324" s="50" t="n">
        <v>6.51</v>
      </c>
      <c r="C324" s="50" t="n">
        <v>8.01</v>
      </c>
      <c r="D324" s="50" t="n">
        <v>7.01</v>
      </c>
      <c r="E324" s="50"/>
      <c r="F324" s="50" t="n">
        <v>5.51</v>
      </c>
      <c r="G324" s="50" t="n">
        <v>6.01</v>
      </c>
      <c r="H324" s="50" t="n">
        <v>5.005</v>
      </c>
      <c r="I324" s="50" t="n">
        <v>6.01</v>
      </c>
      <c r="J324" s="50" t="n">
        <v>5.51</v>
      </c>
      <c r="K324" s="50" t="n">
        <v>6.01</v>
      </c>
      <c r="M324" s="19" t="n">
        <v>314</v>
      </c>
      <c r="N324" s="46" t="n">
        <f aca="false">FLOOR(B324*$N$7, 1)</f>
        <v>390</v>
      </c>
      <c r="O324" s="46" t="n">
        <f aca="false">FLOOR(C324*$N$7, 1)</f>
        <v>480</v>
      </c>
      <c r="P324" s="46" t="n">
        <f aca="false">FLOOR(D324*$N$7, 1)</f>
        <v>420</v>
      </c>
      <c r="Q324" s="46" t="n">
        <f aca="false">FLOOR(E324*$N$7, 1)</f>
        <v>0</v>
      </c>
      <c r="R324" s="51" t="n">
        <f aca="false">FLOOR(F324*$N$7, 1)</f>
        <v>330</v>
      </c>
      <c r="S324" s="52" t="n">
        <f aca="false">FLOOR(G324*$N$7, 1)</f>
        <v>360</v>
      </c>
      <c r="T324" s="46" t="n">
        <f aca="false">FLOOR(H324*$N$7, 1)</f>
        <v>300</v>
      </c>
      <c r="U324" s="46" t="n">
        <f aca="false">FLOOR(I324*$N$7, 1)</f>
        <v>360</v>
      </c>
      <c r="V324" s="46" t="n">
        <f aca="false">FLOOR(J324*$N$7, 1)</f>
        <v>330</v>
      </c>
      <c r="W324" s="53" t="n">
        <f aca="false">FLOOR(K324*$N$7, 1)</f>
        <v>360</v>
      </c>
      <c r="Y324" s="19" t="n">
        <v>314</v>
      </c>
      <c r="Z324" s="46" t="n">
        <v>354</v>
      </c>
      <c r="AA324" s="46" t="n">
        <v>410</v>
      </c>
      <c r="AB324" s="46" t="n">
        <v>382</v>
      </c>
      <c r="AC324" s="46" t="n">
        <v>350</v>
      </c>
      <c r="AD324" s="46" t="n">
        <v>296</v>
      </c>
      <c r="AE324" s="46" t="n">
        <v>330</v>
      </c>
      <c r="AF324" s="46" t="n">
        <v>263</v>
      </c>
      <c r="AG324" s="46" t="n">
        <v>341</v>
      </c>
      <c r="AH324" s="46" t="n">
        <v>293</v>
      </c>
      <c r="AI324" s="46"/>
      <c r="AK324" s="19" t="n">
        <v>314</v>
      </c>
      <c r="AL324" s="46" t="n">
        <f aca="false">IF(Z324&gt;N324,1,0)</f>
        <v>0</v>
      </c>
      <c r="AM324" s="46" t="n">
        <f aca="false">IF(AA324&gt;O324,1,0)</f>
        <v>0</v>
      </c>
      <c r="AN324" s="46" t="n">
        <f aca="false">IF(AB324&gt;P324,1,0)</f>
        <v>0</v>
      </c>
      <c r="AO324" s="46" t="n">
        <v>0</v>
      </c>
      <c r="AP324" s="46" t="n">
        <f aca="false">IF(AD324&gt;R324,1,0)</f>
        <v>0</v>
      </c>
      <c r="AQ324" s="46" t="n">
        <f aca="false">IF(AE324&gt;S324,1,0)</f>
        <v>0</v>
      </c>
      <c r="AR324" s="46" t="n">
        <f aca="false">IF(AF324&gt;T324,1,0)</f>
        <v>0</v>
      </c>
      <c r="AS324" s="46" t="n">
        <f aca="false">IF(AG324&gt;U324,1,0)</f>
        <v>0</v>
      </c>
      <c r="AT324" s="46" t="n">
        <f aca="false">IF(AH324&gt;V324,1,0)</f>
        <v>0</v>
      </c>
      <c r="AU324" s="46" t="n">
        <f aca="false">IF(AI324&gt;W324,1,0)</f>
        <v>0</v>
      </c>
      <c r="AW324" s="19" t="n">
        <v>314</v>
      </c>
      <c r="AX324" s="46" t="n">
        <f aca="false">(N324-Z324)/2</f>
        <v>18</v>
      </c>
      <c r="AY324" s="46" t="n">
        <f aca="false">(O324-AA324)/2</f>
        <v>35</v>
      </c>
      <c r="AZ324" s="46" t="n">
        <f aca="false">(P324-AB324)/2</f>
        <v>19</v>
      </c>
      <c r="BA324" s="46" t="n">
        <f aca="false">(Q324-AC324)/2</f>
        <v>-175</v>
      </c>
      <c r="BB324" s="46" t="n">
        <f aca="false">(R324-AD324)/2</f>
        <v>17</v>
      </c>
      <c r="BC324" s="46" t="n">
        <f aca="false">(S324-AE324)/2</f>
        <v>15</v>
      </c>
      <c r="BD324" s="46" t="n">
        <f aca="false">(T324-AF324)/2</f>
        <v>18.5</v>
      </c>
      <c r="BE324" s="46" t="n">
        <f aca="false">(U324-AG324)/2</f>
        <v>9.5</v>
      </c>
      <c r="BF324" s="46" t="n">
        <f aca="false">(V324-AH324)/2</f>
        <v>18.5</v>
      </c>
      <c r="BG324" s="46" t="n">
        <f aca="false">(W324-AI324)/2</f>
        <v>180</v>
      </c>
    </row>
    <row r="325" customFormat="false" ht="13.5" hidden="false" customHeight="false" outlineLevel="0" collapsed="false">
      <c r="A325" s="19" t="n">
        <v>315</v>
      </c>
      <c r="B325" s="50" t="n">
        <v>7.01</v>
      </c>
      <c r="C325" s="50" t="n">
        <v>7.01</v>
      </c>
      <c r="D325" s="50" t="n">
        <v>6.51</v>
      </c>
      <c r="E325" s="50"/>
      <c r="F325" s="50" t="n">
        <v>5.51</v>
      </c>
      <c r="G325" s="50" t="n">
        <v>5.51</v>
      </c>
      <c r="H325" s="50" t="n">
        <v>5.51</v>
      </c>
      <c r="I325" s="50" t="n">
        <v>6.01</v>
      </c>
      <c r="J325" s="50" t="n">
        <v>6.01</v>
      </c>
      <c r="K325" s="50" t="n">
        <v>5.51</v>
      </c>
      <c r="M325" s="19" t="n">
        <v>315</v>
      </c>
      <c r="N325" s="46" t="n">
        <f aca="false">FLOOR(B325*$N$7, 1)</f>
        <v>420</v>
      </c>
      <c r="O325" s="46" t="n">
        <f aca="false">FLOOR(C325*$N$7, 1)</f>
        <v>420</v>
      </c>
      <c r="P325" s="46" t="n">
        <f aca="false">FLOOR(D325*$N$7, 1)</f>
        <v>390</v>
      </c>
      <c r="Q325" s="46" t="n">
        <f aca="false">FLOOR(E325*$N$7, 1)</f>
        <v>0</v>
      </c>
      <c r="R325" s="51" t="n">
        <f aca="false">FLOOR(F325*$N$7, 1)</f>
        <v>330</v>
      </c>
      <c r="S325" s="52" t="n">
        <f aca="false">FLOOR(G325*$N$7, 1)</f>
        <v>330</v>
      </c>
      <c r="T325" s="46" t="n">
        <f aca="false">FLOOR(H325*$N$7, 1)</f>
        <v>330</v>
      </c>
      <c r="U325" s="46" t="n">
        <f aca="false">FLOOR(I325*$N$7, 1)</f>
        <v>360</v>
      </c>
      <c r="V325" s="46" t="n">
        <f aca="false">FLOOR(J325*$N$7, 1)</f>
        <v>360</v>
      </c>
      <c r="W325" s="53" t="n">
        <f aca="false">FLOOR(K325*$N$7, 1)</f>
        <v>330</v>
      </c>
      <c r="Y325" s="19" t="n">
        <v>315</v>
      </c>
      <c r="Z325" s="46" t="n">
        <v>387</v>
      </c>
      <c r="AA325" s="46" t="n">
        <v>381</v>
      </c>
      <c r="AB325" s="46" t="n">
        <v>355</v>
      </c>
      <c r="AC325" s="46" t="n">
        <v>329</v>
      </c>
      <c r="AD325" s="46" t="n">
        <v>296</v>
      </c>
      <c r="AE325" s="46" t="n">
        <v>327</v>
      </c>
      <c r="AF325" s="46" t="n">
        <v>284</v>
      </c>
      <c r="AG325" s="46" t="n">
        <v>312</v>
      </c>
      <c r="AH325" s="46" t="n">
        <v>299</v>
      </c>
      <c r="AI325" s="46"/>
      <c r="AK325" s="19" t="n">
        <v>315</v>
      </c>
      <c r="AL325" s="46" t="n">
        <f aca="false">IF(Z325&gt;N325,1,0)</f>
        <v>0</v>
      </c>
      <c r="AM325" s="46" t="n">
        <f aca="false">IF(AA325&gt;O325,1,0)</f>
        <v>0</v>
      </c>
      <c r="AN325" s="46" t="n">
        <f aca="false">IF(AB325&gt;P325,1,0)</f>
        <v>0</v>
      </c>
      <c r="AO325" s="46" t="n">
        <v>0</v>
      </c>
      <c r="AP325" s="46" t="n">
        <f aca="false">IF(AD325&gt;R325,1,0)</f>
        <v>0</v>
      </c>
      <c r="AQ325" s="46" t="n">
        <f aca="false">IF(AE325&gt;S325,1,0)</f>
        <v>0</v>
      </c>
      <c r="AR325" s="46" t="n">
        <f aca="false">IF(AF325&gt;T325,1,0)</f>
        <v>0</v>
      </c>
      <c r="AS325" s="46" t="n">
        <f aca="false">IF(AG325&gt;U325,1,0)</f>
        <v>0</v>
      </c>
      <c r="AT325" s="46" t="n">
        <f aca="false">IF(AH325&gt;V325,1,0)</f>
        <v>0</v>
      </c>
      <c r="AU325" s="46" t="n">
        <f aca="false">IF(AI325&gt;W325,1,0)</f>
        <v>0</v>
      </c>
      <c r="AW325" s="19" t="n">
        <v>315</v>
      </c>
      <c r="AX325" s="46" t="n">
        <f aca="false">(N325-Z325)/2</f>
        <v>16.5</v>
      </c>
      <c r="AY325" s="46" t="n">
        <f aca="false">(O325-AA325)/2</f>
        <v>19.5</v>
      </c>
      <c r="AZ325" s="46" t="n">
        <f aca="false">(P325-AB325)/2</f>
        <v>17.5</v>
      </c>
      <c r="BA325" s="46" t="n">
        <f aca="false">(Q325-AC325)/2</f>
        <v>-164.5</v>
      </c>
      <c r="BB325" s="46" t="n">
        <f aca="false">(R325-AD325)/2</f>
        <v>17</v>
      </c>
      <c r="BC325" s="46" t="n">
        <f aca="false">(S325-AE325)/2</f>
        <v>1.5</v>
      </c>
      <c r="BD325" s="46" t="n">
        <f aca="false">(T325-AF325)/2</f>
        <v>23</v>
      </c>
      <c r="BE325" s="46" t="n">
        <f aca="false">(U325-AG325)/2</f>
        <v>24</v>
      </c>
      <c r="BF325" s="46" t="n">
        <f aca="false">(V325-AH325)/2</f>
        <v>30.5</v>
      </c>
      <c r="BG325" s="46" t="n">
        <f aca="false">(W325-AI325)/2</f>
        <v>165</v>
      </c>
    </row>
    <row r="326" customFormat="false" ht="13.5" hidden="false" customHeight="false" outlineLevel="0" collapsed="false">
      <c r="A326" s="19" t="n">
        <v>316</v>
      </c>
      <c r="B326" s="50" t="n">
        <v>6.51</v>
      </c>
      <c r="C326" s="50" t="n">
        <v>8.01</v>
      </c>
      <c r="D326" s="50" t="n">
        <v>6.51</v>
      </c>
      <c r="E326" s="50"/>
      <c r="F326" s="50" t="n">
        <v>5.51</v>
      </c>
      <c r="G326" s="50" t="n">
        <v>5.51</v>
      </c>
      <c r="H326" s="50" t="n">
        <v>5.51</v>
      </c>
      <c r="I326" s="50" t="n">
        <v>6.01</v>
      </c>
      <c r="J326" s="50" t="n">
        <v>5.51</v>
      </c>
      <c r="K326" s="50" t="n">
        <v>5.51</v>
      </c>
      <c r="M326" s="19" t="n">
        <v>316</v>
      </c>
      <c r="N326" s="46" t="n">
        <f aca="false">FLOOR(B326*$N$7, 1)</f>
        <v>390</v>
      </c>
      <c r="O326" s="46" t="n">
        <f aca="false">FLOOR(C326*$N$7, 1)</f>
        <v>480</v>
      </c>
      <c r="P326" s="46" t="n">
        <f aca="false">FLOOR(D326*$N$7, 1)</f>
        <v>390</v>
      </c>
      <c r="Q326" s="46" t="n">
        <f aca="false">FLOOR(E326*$N$7, 1)</f>
        <v>0</v>
      </c>
      <c r="R326" s="51" t="n">
        <f aca="false">FLOOR(F326*$N$7, 1)</f>
        <v>330</v>
      </c>
      <c r="S326" s="52" t="n">
        <f aca="false">FLOOR(G326*$N$7, 1)</f>
        <v>330</v>
      </c>
      <c r="T326" s="46" t="n">
        <f aca="false">FLOOR(H326*$N$7, 1)</f>
        <v>330</v>
      </c>
      <c r="U326" s="46" t="n">
        <f aca="false">FLOOR(I326*$N$7, 1)</f>
        <v>360</v>
      </c>
      <c r="V326" s="46" t="n">
        <f aca="false">FLOOR(J326*$N$7, 1)</f>
        <v>330</v>
      </c>
      <c r="W326" s="53" t="n">
        <f aca="false">FLOOR(K326*$N$7, 1)</f>
        <v>330</v>
      </c>
      <c r="Y326" s="19" t="n">
        <v>316</v>
      </c>
      <c r="Z326" s="46" t="n">
        <v>365</v>
      </c>
      <c r="AA326" s="46" t="n">
        <v>436</v>
      </c>
      <c r="AB326" s="46" t="n">
        <v>374</v>
      </c>
      <c r="AC326" s="46" t="n">
        <v>505</v>
      </c>
      <c r="AD326" s="46" t="n">
        <v>294</v>
      </c>
      <c r="AE326" s="46" t="n">
        <v>326</v>
      </c>
      <c r="AF326" s="46" t="n">
        <v>284</v>
      </c>
      <c r="AG326" s="46" t="n">
        <v>325</v>
      </c>
      <c r="AH326" s="46" t="n">
        <v>294</v>
      </c>
      <c r="AI326" s="46"/>
      <c r="AK326" s="19" t="n">
        <v>316</v>
      </c>
      <c r="AL326" s="46" t="n">
        <f aca="false">IF(Z326&gt;N326,1,0)</f>
        <v>0</v>
      </c>
      <c r="AM326" s="46" t="n">
        <f aca="false">IF(AA326&gt;O326,1,0)</f>
        <v>0</v>
      </c>
      <c r="AN326" s="46" t="n">
        <f aca="false">IF(AB326&gt;P326,1,0)</f>
        <v>0</v>
      </c>
      <c r="AO326" s="46" t="n">
        <v>0</v>
      </c>
      <c r="AP326" s="46" t="n">
        <f aca="false">IF(AD326&gt;R326,1,0)</f>
        <v>0</v>
      </c>
      <c r="AQ326" s="46" t="n">
        <f aca="false">IF(AE326&gt;S326,1,0)</f>
        <v>0</v>
      </c>
      <c r="AR326" s="46" t="n">
        <f aca="false">IF(AF326&gt;T326,1,0)</f>
        <v>0</v>
      </c>
      <c r="AS326" s="46" t="n">
        <f aca="false">IF(AG326&gt;U326,1,0)</f>
        <v>0</v>
      </c>
      <c r="AT326" s="46" t="n">
        <f aca="false">IF(AH326&gt;V326,1,0)</f>
        <v>0</v>
      </c>
      <c r="AU326" s="46" t="n">
        <f aca="false">IF(AI326&gt;W326,1,0)</f>
        <v>0</v>
      </c>
      <c r="AW326" s="19" t="n">
        <v>316</v>
      </c>
      <c r="AX326" s="46" t="n">
        <f aca="false">(N326-Z326)/2</f>
        <v>12.5</v>
      </c>
      <c r="AY326" s="46" t="n">
        <f aca="false">(O326-AA326)/2</f>
        <v>22</v>
      </c>
      <c r="AZ326" s="46" t="n">
        <f aca="false">(P326-AB326)/2</f>
        <v>8</v>
      </c>
      <c r="BA326" s="46" t="n">
        <f aca="false">(Q326-AC326)/2</f>
        <v>-252.5</v>
      </c>
      <c r="BB326" s="46" t="n">
        <f aca="false">(R326-AD326)/2</f>
        <v>18</v>
      </c>
      <c r="BC326" s="46" t="n">
        <f aca="false">(S326-AE326)/2</f>
        <v>2</v>
      </c>
      <c r="BD326" s="46" t="n">
        <f aca="false">(T326-AF326)/2</f>
        <v>23</v>
      </c>
      <c r="BE326" s="46" t="n">
        <f aca="false">(U326-AG326)/2</f>
        <v>17.5</v>
      </c>
      <c r="BF326" s="46" t="n">
        <f aca="false">(V326-AH326)/2</f>
        <v>18</v>
      </c>
      <c r="BG326" s="46" t="n">
        <f aca="false">(W326-AI326)/2</f>
        <v>165</v>
      </c>
    </row>
    <row r="327" customFormat="false" ht="13.5" hidden="false" customHeight="false" outlineLevel="0" collapsed="false">
      <c r="A327" s="19" t="n">
        <v>317</v>
      </c>
      <c r="B327" s="50" t="n">
        <v>8.01</v>
      </c>
      <c r="C327" s="50" t="n">
        <v>7.51</v>
      </c>
      <c r="D327" s="50" t="n">
        <v>6.51</v>
      </c>
      <c r="E327" s="50"/>
      <c r="F327" s="50" t="n">
        <v>6.01</v>
      </c>
      <c r="G327" s="50" t="n">
        <v>5.51</v>
      </c>
      <c r="H327" s="50" t="n">
        <v>5.005</v>
      </c>
      <c r="I327" s="50" t="n">
        <v>6.01</v>
      </c>
      <c r="J327" s="50" t="n">
        <v>6.01</v>
      </c>
      <c r="K327" s="50" t="n">
        <v>5.51</v>
      </c>
      <c r="M327" s="19" t="n">
        <v>317</v>
      </c>
      <c r="N327" s="46" t="n">
        <f aca="false">FLOOR(B327*$N$7, 1)</f>
        <v>480</v>
      </c>
      <c r="O327" s="46" t="n">
        <f aca="false">FLOOR(C327*$N$7, 1)</f>
        <v>450</v>
      </c>
      <c r="P327" s="46" t="n">
        <f aca="false">FLOOR(D327*$N$7, 1)</f>
        <v>390</v>
      </c>
      <c r="Q327" s="46" t="n">
        <f aca="false">FLOOR(E327*$N$7, 1)</f>
        <v>0</v>
      </c>
      <c r="R327" s="51" t="n">
        <f aca="false">FLOOR(F327*$N$7, 1)</f>
        <v>360</v>
      </c>
      <c r="S327" s="52" t="n">
        <f aca="false">FLOOR(G327*$N$7, 1)</f>
        <v>330</v>
      </c>
      <c r="T327" s="46" t="n">
        <f aca="false">FLOOR(H327*$N$7, 1)</f>
        <v>300</v>
      </c>
      <c r="U327" s="46" t="n">
        <f aca="false">FLOOR(I327*$N$7, 1)</f>
        <v>360</v>
      </c>
      <c r="V327" s="46" t="n">
        <f aca="false">FLOOR(J327*$N$7, 1)</f>
        <v>360</v>
      </c>
      <c r="W327" s="53" t="n">
        <f aca="false">FLOOR(K327*$N$7, 1)</f>
        <v>330</v>
      </c>
      <c r="Y327" s="19" t="n">
        <v>317</v>
      </c>
      <c r="Z327" s="46" t="n">
        <v>464</v>
      </c>
      <c r="AA327" s="46" t="n">
        <v>404</v>
      </c>
      <c r="AB327" s="46" t="n">
        <v>367</v>
      </c>
      <c r="AC327" s="46" t="n">
        <v>409</v>
      </c>
      <c r="AD327" s="46" t="n">
        <v>328</v>
      </c>
      <c r="AE327" s="46" t="n">
        <v>328</v>
      </c>
      <c r="AF327" s="46" t="n">
        <v>266</v>
      </c>
      <c r="AG327" s="46" t="n">
        <v>354</v>
      </c>
      <c r="AH327" s="46" t="n">
        <v>318</v>
      </c>
      <c r="AI327" s="46"/>
      <c r="AK327" s="19" t="n">
        <v>317</v>
      </c>
      <c r="AL327" s="46" t="n">
        <f aca="false">IF(Z327&gt;N327,1,0)</f>
        <v>0</v>
      </c>
      <c r="AM327" s="46" t="n">
        <f aca="false">IF(AA327&gt;O327,1,0)</f>
        <v>0</v>
      </c>
      <c r="AN327" s="46" t="n">
        <f aca="false">IF(AB327&gt;P327,1,0)</f>
        <v>0</v>
      </c>
      <c r="AO327" s="46" t="n">
        <v>0</v>
      </c>
      <c r="AP327" s="46" t="n">
        <f aca="false">IF(AD327&gt;R327,1,0)</f>
        <v>0</v>
      </c>
      <c r="AQ327" s="46" t="n">
        <f aca="false">IF(AE327&gt;S327,1,0)</f>
        <v>0</v>
      </c>
      <c r="AR327" s="46" t="n">
        <f aca="false">IF(AF327&gt;T327,1,0)</f>
        <v>0</v>
      </c>
      <c r="AS327" s="46" t="n">
        <f aca="false">IF(AG327&gt;U327,1,0)</f>
        <v>0</v>
      </c>
      <c r="AT327" s="46" t="n">
        <f aca="false">IF(AH327&gt;V327,1,0)</f>
        <v>0</v>
      </c>
      <c r="AU327" s="46" t="n">
        <f aca="false">IF(AI327&gt;W327,1,0)</f>
        <v>0</v>
      </c>
      <c r="AW327" s="19" t="n">
        <v>317</v>
      </c>
      <c r="AX327" s="46" t="n">
        <f aca="false">(N327-Z327)/2</f>
        <v>8</v>
      </c>
      <c r="AY327" s="46" t="n">
        <f aca="false">(O327-AA327)/2</f>
        <v>23</v>
      </c>
      <c r="AZ327" s="46" t="n">
        <f aca="false">(P327-AB327)/2</f>
        <v>11.5</v>
      </c>
      <c r="BA327" s="46" t="n">
        <f aca="false">(Q327-AC327)/2</f>
        <v>-204.5</v>
      </c>
      <c r="BB327" s="46" t="n">
        <f aca="false">(R327-AD327)/2</f>
        <v>16</v>
      </c>
      <c r="BC327" s="46" t="n">
        <f aca="false">(S327-AE327)/2</f>
        <v>1</v>
      </c>
      <c r="BD327" s="46" t="n">
        <f aca="false">(T327-AF327)/2</f>
        <v>17</v>
      </c>
      <c r="BE327" s="46" t="n">
        <f aca="false">(U327-AG327)/2</f>
        <v>3</v>
      </c>
      <c r="BF327" s="46" t="n">
        <f aca="false">(V327-AH327)/2</f>
        <v>21</v>
      </c>
      <c r="BG327" s="46" t="n">
        <f aca="false">(W327-AI327)/2</f>
        <v>165</v>
      </c>
    </row>
    <row r="328" customFormat="false" ht="13.5" hidden="false" customHeight="false" outlineLevel="0" collapsed="false">
      <c r="A328" s="19" t="n">
        <v>318</v>
      </c>
      <c r="B328" s="50" t="n">
        <v>5.005</v>
      </c>
      <c r="C328" s="50" t="n">
        <v>6.51</v>
      </c>
      <c r="D328" s="50" t="n">
        <v>6.01</v>
      </c>
      <c r="E328" s="50"/>
      <c r="F328" s="50" t="n">
        <v>6.01</v>
      </c>
      <c r="G328" s="50" t="n">
        <v>6.01</v>
      </c>
      <c r="H328" s="50" t="n">
        <v>5.51</v>
      </c>
      <c r="I328" s="50" t="n">
        <v>5.005</v>
      </c>
      <c r="J328" s="50" t="n">
        <v>5.51</v>
      </c>
      <c r="K328" s="50" t="n">
        <v>6.01</v>
      </c>
      <c r="M328" s="19" t="n">
        <v>318</v>
      </c>
      <c r="N328" s="46" t="n">
        <f aca="false">FLOOR(B328*$N$7, 1)</f>
        <v>300</v>
      </c>
      <c r="O328" s="46" t="n">
        <f aca="false">FLOOR(C328*$N$7, 1)</f>
        <v>390</v>
      </c>
      <c r="P328" s="46" t="n">
        <f aca="false">FLOOR(D328*$N$7, 1)</f>
        <v>360</v>
      </c>
      <c r="Q328" s="46" t="n">
        <f aca="false">FLOOR(E328*$N$7, 1)</f>
        <v>0</v>
      </c>
      <c r="R328" s="51" t="n">
        <f aca="false">FLOOR(F328*$N$7, 1)</f>
        <v>360</v>
      </c>
      <c r="S328" s="52" t="n">
        <f aca="false">FLOOR(G328*$N$7, 1)</f>
        <v>360</v>
      </c>
      <c r="T328" s="46" t="n">
        <f aca="false">FLOOR(H328*$N$7, 1)</f>
        <v>330</v>
      </c>
      <c r="U328" s="46" t="n">
        <f aca="false">FLOOR(I328*$N$7, 1)</f>
        <v>300</v>
      </c>
      <c r="V328" s="46" t="n">
        <f aca="false">FLOOR(J328*$N$7, 1)</f>
        <v>330</v>
      </c>
      <c r="W328" s="53" t="n">
        <f aca="false">FLOOR(K328*$N$7, 1)</f>
        <v>360</v>
      </c>
      <c r="Y328" s="19" t="n">
        <v>318</v>
      </c>
      <c r="Z328" s="46" t="n">
        <v>289</v>
      </c>
      <c r="AA328" s="46" t="n">
        <v>357</v>
      </c>
      <c r="AB328" s="46" t="n">
        <v>337</v>
      </c>
      <c r="AC328" s="46" t="n">
        <v>341</v>
      </c>
      <c r="AD328" s="46" t="n">
        <v>326</v>
      </c>
      <c r="AE328" s="46" t="n">
        <v>356</v>
      </c>
      <c r="AF328" s="46" t="n">
        <v>287</v>
      </c>
      <c r="AG328" s="46" t="n">
        <v>258</v>
      </c>
      <c r="AH328" s="46" t="n">
        <v>298</v>
      </c>
      <c r="AI328" s="46"/>
      <c r="AK328" s="19" t="n">
        <v>318</v>
      </c>
      <c r="AL328" s="46" t="n">
        <f aca="false">IF(Z328&gt;N328,1,0)</f>
        <v>0</v>
      </c>
      <c r="AM328" s="46" t="n">
        <f aca="false">IF(AA328&gt;O328,1,0)</f>
        <v>0</v>
      </c>
      <c r="AN328" s="46" t="n">
        <f aca="false">IF(AB328&gt;P328,1,0)</f>
        <v>0</v>
      </c>
      <c r="AO328" s="46" t="n">
        <v>0</v>
      </c>
      <c r="AP328" s="46" t="n">
        <f aca="false">IF(AD328&gt;R328,1,0)</f>
        <v>0</v>
      </c>
      <c r="AQ328" s="46" t="n">
        <f aca="false">IF(AE328&gt;S328,1,0)</f>
        <v>0</v>
      </c>
      <c r="AR328" s="46" t="n">
        <f aca="false">IF(AF328&gt;T328,1,0)</f>
        <v>0</v>
      </c>
      <c r="AS328" s="46" t="n">
        <f aca="false">IF(AG328&gt;U328,1,0)</f>
        <v>0</v>
      </c>
      <c r="AT328" s="46" t="n">
        <f aca="false">IF(AH328&gt;V328,1,0)</f>
        <v>0</v>
      </c>
      <c r="AU328" s="46" t="n">
        <f aca="false">IF(AI328&gt;W328,1,0)</f>
        <v>0</v>
      </c>
      <c r="AW328" s="19" t="n">
        <v>318</v>
      </c>
      <c r="AX328" s="46" t="n">
        <f aca="false">(N328-Z328)/2</f>
        <v>5.5</v>
      </c>
      <c r="AY328" s="46" t="n">
        <f aca="false">(O328-AA328)/2</f>
        <v>16.5</v>
      </c>
      <c r="AZ328" s="46" t="n">
        <f aca="false">(P328-AB328)/2</f>
        <v>11.5</v>
      </c>
      <c r="BA328" s="46" t="n">
        <f aca="false">(Q328-AC328)/2</f>
        <v>-170.5</v>
      </c>
      <c r="BB328" s="46" t="n">
        <f aca="false">(R328-AD328)/2</f>
        <v>17</v>
      </c>
      <c r="BC328" s="46" t="n">
        <f aca="false">(S328-AE328)/2</f>
        <v>2</v>
      </c>
      <c r="BD328" s="46" t="n">
        <f aca="false">(T328-AF328)/2</f>
        <v>21.5</v>
      </c>
      <c r="BE328" s="46" t="n">
        <f aca="false">(U328-AG328)/2</f>
        <v>21</v>
      </c>
      <c r="BF328" s="46" t="n">
        <f aca="false">(V328-AH328)/2</f>
        <v>16</v>
      </c>
      <c r="BG328" s="46" t="n">
        <f aca="false">(W328-AI328)/2</f>
        <v>180</v>
      </c>
    </row>
    <row r="329" customFormat="false" ht="13.5" hidden="false" customHeight="false" outlineLevel="0" collapsed="false">
      <c r="A329" s="19" t="n">
        <v>319</v>
      </c>
      <c r="B329" s="50" t="n">
        <v>6.01</v>
      </c>
      <c r="C329" s="50" t="n">
        <v>7.01</v>
      </c>
      <c r="D329" s="50" t="n">
        <v>7.01</v>
      </c>
      <c r="E329" s="50"/>
      <c r="F329" s="50" t="n">
        <v>6.01</v>
      </c>
      <c r="G329" s="50" t="n">
        <v>5.51</v>
      </c>
      <c r="H329" s="50" t="n">
        <v>5.51</v>
      </c>
      <c r="I329" s="50" t="n">
        <v>6.01</v>
      </c>
      <c r="J329" s="50" t="n">
        <v>5.51</v>
      </c>
      <c r="K329" s="50" t="n">
        <v>5.51</v>
      </c>
      <c r="M329" s="19" t="n">
        <v>319</v>
      </c>
      <c r="N329" s="46" t="n">
        <f aca="false">FLOOR(B329*$N$7, 1)</f>
        <v>360</v>
      </c>
      <c r="O329" s="46" t="n">
        <f aca="false">FLOOR(C329*$N$7, 1)</f>
        <v>420</v>
      </c>
      <c r="P329" s="46" t="n">
        <f aca="false">FLOOR(D329*$N$7, 1)</f>
        <v>420</v>
      </c>
      <c r="Q329" s="46" t="n">
        <f aca="false">FLOOR(E329*$N$7, 1)</f>
        <v>0</v>
      </c>
      <c r="R329" s="51" t="n">
        <f aca="false">FLOOR(F329*$N$7, 1)</f>
        <v>360</v>
      </c>
      <c r="S329" s="52" t="n">
        <f aca="false">FLOOR(G329*$N$7, 1)</f>
        <v>330</v>
      </c>
      <c r="T329" s="46" t="n">
        <f aca="false">FLOOR(H329*$N$7, 1)</f>
        <v>330</v>
      </c>
      <c r="U329" s="46" t="n">
        <f aca="false">FLOOR(I329*$N$7, 1)</f>
        <v>360</v>
      </c>
      <c r="V329" s="46" t="n">
        <f aca="false">FLOOR(J329*$N$7, 1)</f>
        <v>330</v>
      </c>
      <c r="W329" s="53" t="n">
        <f aca="false">FLOOR(K329*$N$7, 1)</f>
        <v>330</v>
      </c>
      <c r="Y329" s="19" t="n">
        <v>319</v>
      </c>
      <c r="Z329" s="46" t="n">
        <v>335</v>
      </c>
      <c r="AA329" s="46" t="n">
        <v>378</v>
      </c>
      <c r="AB329" s="46" t="n">
        <v>379</v>
      </c>
      <c r="AC329" s="46" t="n">
        <v>434</v>
      </c>
      <c r="AD329" s="46" t="n">
        <v>326</v>
      </c>
      <c r="AE329" s="46" t="n">
        <v>326</v>
      </c>
      <c r="AF329" s="46" t="n">
        <v>279</v>
      </c>
      <c r="AG329" s="46" t="n">
        <v>331</v>
      </c>
      <c r="AH329" s="46" t="n">
        <v>284</v>
      </c>
      <c r="AI329" s="46"/>
      <c r="AK329" s="19" t="n">
        <v>319</v>
      </c>
      <c r="AL329" s="46" t="n">
        <f aca="false">IF(Z329&gt;N329,1,0)</f>
        <v>0</v>
      </c>
      <c r="AM329" s="46" t="n">
        <f aca="false">IF(AA329&gt;O329,1,0)</f>
        <v>0</v>
      </c>
      <c r="AN329" s="46" t="n">
        <f aca="false">IF(AB329&gt;P329,1,0)</f>
        <v>0</v>
      </c>
      <c r="AO329" s="46" t="n">
        <v>0</v>
      </c>
      <c r="AP329" s="46" t="n">
        <f aca="false">IF(AD329&gt;R329,1,0)</f>
        <v>0</v>
      </c>
      <c r="AQ329" s="46" t="n">
        <f aca="false">IF(AE329&gt;S329,1,0)</f>
        <v>0</v>
      </c>
      <c r="AR329" s="46" t="n">
        <f aca="false">IF(AF329&gt;T329,1,0)</f>
        <v>0</v>
      </c>
      <c r="AS329" s="46" t="n">
        <f aca="false">IF(AG329&gt;U329,1,0)</f>
        <v>0</v>
      </c>
      <c r="AT329" s="46" t="n">
        <f aca="false">IF(AH329&gt;V329,1,0)</f>
        <v>0</v>
      </c>
      <c r="AU329" s="46" t="n">
        <f aca="false">IF(AI329&gt;W329,1,0)</f>
        <v>0</v>
      </c>
      <c r="AW329" s="19" t="n">
        <v>319</v>
      </c>
      <c r="AX329" s="46" t="n">
        <f aca="false">(N329-Z329)/2</f>
        <v>12.5</v>
      </c>
      <c r="AY329" s="46" t="n">
        <f aca="false">(O329-AA329)/2</f>
        <v>21</v>
      </c>
      <c r="AZ329" s="46" t="n">
        <f aca="false">(P329-AB329)/2</f>
        <v>20.5</v>
      </c>
      <c r="BA329" s="46" t="n">
        <f aca="false">(Q329-AC329)/2</f>
        <v>-217</v>
      </c>
      <c r="BB329" s="46" t="n">
        <f aca="false">(R329-AD329)/2</f>
        <v>17</v>
      </c>
      <c r="BC329" s="46" t="n">
        <f aca="false">(S329-AE329)/2</f>
        <v>2</v>
      </c>
      <c r="BD329" s="46" t="n">
        <f aca="false">(T329-AF329)/2</f>
        <v>25.5</v>
      </c>
      <c r="BE329" s="46" t="n">
        <f aca="false">(U329-AG329)/2</f>
        <v>14.5</v>
      </c>
      <c r="BF329" s="46" t="n">
        <f aca="false">(V329-AH329)/2</f>
        <v>23</v>
      </c>
      <c r="BG329" s="46" t="n">
        <f aca="false">(W329-AI329)/2</f>
        <v>165</v>
      </c>
    </row>
    <row r="330" customFormat="false" ht="13.5" hidden="false" customHeight="false" outlineLevel="0" collapsed="false">
      <c r="A330" s="19" t="n">
        <v>320</v>
      </c>
      <c r="B330" s="50" t="n">
        <v>8.51</v>
      </c>
      <c r="C330" s="50" t="n">
        <v>6.51</v>
      </c>
      <c r="D330" s="50" t="n">
        <v>6.51</v>
      </c>
      <c r="E330" s="50"/>
      <c r="F330" s="50" t="n">
        <v>5.51</v>
      </c>
      <c r="G330" s="50" t="n">
        <v>5.51</v>
      </c>
      <c r="H330" s="50" t="n">
        <v>5.005</v>
      </c>
      <c r="I330" s="50" t="n">
        <v>5.51</v>
      </c>
      <c r="J330" s="50" t="n">
        <v>6.01</v>
      </c>
      <c r="K330" s="50" t="n">
        <v>5.005</v>
      </c>
      <c r="M330" s="19" t="n">
        <v>320</v>
      </c>
      <c r="N330" s="46" t="n">
        <f aca="false">FLOOR(B330*$N$7, 1)</f>
        <v>510</v>
      </c>
      <c r="O330" s="46" t="n">
        <f aca="false">FLOOR(C330*$N$7, 1)</f>
        <v>390</v>
      </c>
      <c r="P330" s="46" t="n">
        <f aca="false">FLOOR(D330*$N$7, 1)</f>
        <v>390</v>
      </c>
      <c r="Q330" s="46" t="n">
        <f aca="false">FLOOR(E330*$N$7, 1)</f>
        <v>0</v>
      </c>
      <c r="R330" s="51" t="n">
        <f aca="false">FLOOR(F330*$N$7, 1)</f>
        <v>330</v>
      </c>
      <c r="S330" s="52" t="n">
        <f aca="false">FLOOR(G330*$N$7, 1)</f>
        <v>330</v>
      </c>
      <c r="T330" s="46" t="n">
        <f aca="false">FLOOR(H330*$N$7, 1)</f>
        <v>300</v>
      </c>
      <c r="U330" s="46" t="n">
        <f aca="false">FLOOR(I330*$N$7, 1)</f>
        <v>330</v>
      </c>
      <c r="V330" s="46" t="n">
        <f aca="false">FLOOR(J330*$N$7, 1)</f>
        <v>360</v>
      </c>
      <c r="W330" s="53" t="n">
        <f aca="false">FLOOR(K330*$N$7, 1)</f>
        <v>300</v>
      </c>
      <c r="Y330" s="19" t="n">
        <v>320</v>
      </c>
      <c r="Z330" s="46" t="n">
        <v>498</v>
      </c>
      <c r="AA330" s="46" t="n">
        <v>347</v>
      </c>
      <c r="AB330" s="46" t="n">
        <v>339</v>
      </c>
      <c r="AC330" s="46" t="n">
        <v>385</v>
      </c>
      <c r="AD330" s="46" t="n">
        <v>298</v>
      </c>
      <c r="AE330" s="46" t="n">
        <v>323</v>
      </c>
      <c r="AF330" s="46" t="n">
        <v>246</v>
      </c>
      <c r="AG330" s="46" t="n">
        <v>281</v>
      </c>
      <c r="AH330" s="46" t="n">
        <v>312</v>
      </c>
      <c r="AI330" s="46"/>
      <c r="AK330" s="19" t="n">
        <v>320</v>
      </c>
      <c r="AL330" s="46" t="n">
        <f aca="false">IF(Z330&gt;N330,1,0)</f>
        <v>0</v>
      </c>
      <c r="AM330" s="46" t="n">
        <f aca="false">IF(AA330&gt;O330,1,0)</f>
        <v>0</v>
      </c>
      <c r="AN330" s="46" t="n">
        <f aca="false">IF(AB330&gt;P330,1,0)</f>
        <v>0</v>
      </c>
      <c r="AO330" s="46" t="n">
        <v>0</v>
      </c>
      <c r="AP330" s="46" t="n">
        <f aca="false">IF(AD330&gt;R330,1,0)</f>
        <v>0</v>
      </c>
      <c r="AQ330" s="46" t="n">
        <f aca="false">IF(AE330&gt;S330,1,0)</f>
        <v>0</v>
      </c>
      <c r="AR330" s="46" t="n">
        <f aca="false">IF(AF330&gt;T330,1,0)</f>
        <v>0</v>
      </c>
      <c r="AS330" s="46" t="n">
        <f aca="false">IF(AG330&gt;U330,1,0)</f>
        <v>0</v>
      </c>
      <c r="AT330" s="46" t="n">
        <f aca="false">IF(AH330&gt;V330,1,0)</f>
        <v>0</v>
      </c>
      <c r="AU330" s="46" t="n">
        <f aca="false">IF(AI330&gt;W330,1,0)</f>
        <v>0</v>
      </c>
      <c r="AW330" s="19" t="n">
        <v>320</v>
      </c>
      <c r="AX330" s="46" t="n">
        <f aca="false">(N330-Z330)/2</f>
        <v>6</v>
      </c>
      <c r="AY330" s="46" t="n">
        <f aca="false">(O330-AA330)/2</f>
        <v>21.5</v>
      </c>
      <c r="AZ330" s="46" t="n">
        <f aca="false">(P330-AB330)/2</f>
        <v>25.5</v>
      </c>
      <c r="BA330" s="46" t="n">
        <f aca="false">(Q330-AC330)/2</f>
        <v>-192.5</v>
      </c>
      <c r="BB330" s="46" t="n">
        <f aca="false">(R330-AD330)/2</f>
        <v>16</v>
      </c>
      <c r="BC330" s="46" t="n">
        <f aca="false">(S330-AE330)/2</f>
        <v>3.5</v>
      </c>
      <c r="BD330" s="46" t="n">
        <f aca="false">(T330-AF330)/2</f>
        <v>27</v>
      </c>
      <c r="BE330" s="46" t="n">
        <f aca="false">(U330-AG330)/2</f>
        <v>24.5</v>
      </c>
      <c r="BF330" s="46" t="n">
        <f aca="false">(V330-AH330)/2</f>
        <v>24</v>
      </c>
      <c r="BG330" s="46" t="n">
        <f aca="false">(W330-AI330)/2</f>
        <v>150</v>
      </c>
    </row>
    <row r="331" customFormat="false" ht="13.5" hidden="false" customHeight="false" outlineLevel="0" collapsed="false">
      <c r="A331" s="19" t="n">
        <v>321</v>
      </c>
      <c r="B331" s="50" t="n">
        <v>8.01</v>
      </c>
      <c r="C331" s="50" t="n">
        <v>5.51</v>
      </c>
      <c r="D331" s="50" t="n">
        <v>7.01</v>
      </c>
      <c r="E331" s="50"/>
      <c r="F331" s="50" t="n">
        <v>6.01</v>
      </c>
      <c r="G331" s="50" t="n">
        <v>6.01</v>
      </c>
      <c r="H331" s="50" t="n">
        <v>5.005</v>
      </c>
      <c r="I331" s="50" t="n">
        <v>5.51</v>
      </c>
      <c r="J331" s="50" t="n">
        <v>5.51</v>
      </c>
      <c r="K331" s="50" t="n">
        <v>5.51</v>
      </c>
      <c r="M331" s="19" t="n">
        <v>321</v>
      </c>
      <c r="N331" s="46" t="n">
        <f aca="false">FLOOR(B331*$N$7, 1)</f>
        <v>480</v>
      </c>
      <c r="O331" s="46" t="n">
        <f aca="false">FLOOR(C331*$N$7, 1)</f>
        <v>330</v>
      </c>
      <c r="P331" s="46" t="n">
        <f aca="false">FLOOR(D331*$N$7, 1)</f>
        <v>420</v>
      </c>
      <c r="Q331" s="46" t="n">
        <f aca="false">FLOOR(E331*$N$7, 1)</f>
        <v>0</v>
      </c>
      <c r="R331" s="51" t="n">
        <f aca="false">FLOOR(F331*$N$7, 1)</f>
        <v>360</v>
      </c>
      <c r="S331" s="52" t="n">
        <f aca="false">FLOOR(G331*$N$7, 1)</f>
        <v>360</v>
      </c>
      <c r="T331" s="46" t="n">
        <f aca="false">FLOOR(H331*$N$7, 1)</f>
        <v>300</v>
      </c>
      <c r="U331" s="46" t="n">
        <f aca="false">FLOOR(I331*$N$7, 1)</f>
        <v>330</v>
      </c>
      <c r="V331" s="46" t="n">
        <f aca="false">FLOOR(J331*$N$7, 1)</f>
        <v>330</v>
      </c>
      <c r="W331" s="53" t="n">
        <f aca="false">FLOOR(K331*$N$7, 1)</f>
        <v>330</v>
      </c>
      <c r="Y331" s="19" t="n">
        <v>321</v>
      </c>
      <c r="Z331" s="46" t="n">
        <v>454</v>
      </c>
      <c r="AA331" s="46" t="n">
        <v>321</v>
      </c>
      <c r="AB331" s="46" t="n">
        <v>382</v>
      </c>
      <c r="AC331" s="46" t="n">
        <v>343</v>
      </c>
      <c r="AD331" s="46" t="n">
        <v>324</v>
      </c>
      <c r="AE331" s="46" t="n">
        <v>356</v>
      </c>
      <c r="AF331" s="46" t="n">
        <v>262</v>
      </c>
      <c r="AG331" s="46" t="n">
        <v>307</v>
      </c>
      <c r="AH331" s="46" t="n">
        <v>302</v>
      </c>
      <c r="AI331" s="46"/>
      <c r="AK331" s="19" t="n">
        <v>321</v>
      </c>
      <c r="AL331" s="46" t="n">
        <f aca="false">IF(Z331&gt;N331,1,0)</f>
        <v>0</v>
      </c>
      <c r="AM331" s="46" t="n">
        <f aca="false">IF(AA331&gt;O331,1,0)</f>
        <v>0</v>
      </c>
      <c r="AN331" s="46" t="n">
        <f aca="false">IF(AB331&gt;P331,1,0)</f>
        <v>0</v>
      </c>
      <c r="AO331" s="46" t="n">
        <v>0</v>
      </c>
      <c r="AP331" s="46" t="n">
        <f aca="false">IF(AD331&gt;R331,1,0)</f>
        <v>0</v>
      </c>
      <c r="AQ331" s="46" t="n">
        <f aca="false">IF(AE331&gt;S331,1,0)</f>
        <v>0</v>
      </c>
      <c r="AR331" s="46" t="n">
        <f aca="false">IF(AF331&gt;T331,1,0)</f>
        <v>0</v>
      </c>
      <c r="AS331" s="46" t="n">
        <f aca="false">IF(AG331&gt;U331,1,0)</f>
        <v>0</v>
      </c>
      <c r="AT331" s="46" t="n">
        <f aca="false">IF(AH331&gt;V331,1,0)</f>
        <v>0</v>
      </c>
      <c r="AU331" s="46" t="n">
        <f aca="false">IF(AI331&gt;W331,1,0)</f>
        <v>0</v>
      </c>
      <c r="AW331" s="19" t="n">
        <v>321</v>
      </c>
      <c r="AX331" s="46" t="n">
        <f aca="false">(N331-Z331)/2</f>
        <v>13</v>
      </c>
      <c r="AY331" s="46" t="n">
        <f aca="false">(O331-AA331)/2</f>
        <v>4.5</v>
      </c>
      <c r="AZ331" s="46" t="n">
        <f aca="false">(P331-AB331)/2</f>
        <v>19</v>
      </c>
      <c r="BA331" s="46" t="n">
        <f aca="false">(Q331-AC331)/2</f>
        <v>-171.5</v>
      </c>
      <c r="BB331" s="46" t="n">
        <f aca="false">(R331-AD331)/2</f>
        <v>18</v>
      </c>
      <c r="BC331" s="46" t="n">
        <f aca="false">(S331-AE331)/2</f>
        <v>2</v>
      </c>
      <c r="BD331" s="46" t="n">
        <f aca="false">(T331-AF331)/2</f>
        <v>19</v>
      </c>
      <c r="BE331" s="46" t="n">
        <f aca="false">(U331-AG331)/2</f>
        <v>11.5</v>
      </c>
      <c r="BF331" s="46" t="n">
        <f aca="false">(V331-AH331)/2</f>
        <v>14</v>
      </c>
      <c r="BG331" s="46" t="n">
        <f aca="false">(W331-AI331)/2</f>
        <v>165</v>
      </c>
    </row>
    <row r="332" customFormat="false" ht="13.5" hidden="false" customHeight="false" outlineLevel="0" collapsed="false">
      <c r="A332" s="19" t="n">
        <v>322</v>
      </c>
      <c r="B332" s="50" t="n">
        <v>5.005</v>
      </c>
      <c r="C332" s="50" t="n">
        <v>6.01</v>
      </c>
      <c r="D332" s="50" t="n">
        <v>6.51</v>
      </c>
      <c r="E332" s="50"/>
      <c r="F332" s="50" t="n">
        <v>6.01</v>
      </c>
      <c r="G332" s="50" t="n">
        <v>5.51</v>
      </c>
      <c r="H332" s="50" t="n">
        <v>5.005</v>
      </c>
      <c r="I332" s="50" t="n">
        <v>4.505</v>
      </c>
      <c r="J332" s="50" t="n">
        <v>6.01</v>
      </c>
      <c r="K332" s="50" t="n">
        <v>5.51</v>
      </c>
      <c r="M332" s="19" t="n">
        <v>322</v>
      </c>
      <c r="N332" s="46" t="n">
        <f aca="false">FLOOR(B332*$N$7, 1)</f>
        <v>300</v>
      </c>
      <c r="O332" s="46" t="n">
        <f aca="false">FLOOR(C332*$N$7, 1)</f>
        <v>360</v>
      </c>
      <c r="P332" s="46" t="n">
        <f aca="false">FLOOR(D332*$N$7, 1)</f>
        <v>390</v>
      </c>
      <c r="Q332" s="46" t="n">
        <f aca="false">FLOOR(E332*$N$7, 1)</f>
        <v>0</v>
      </c>
      <c r="R332" s="51" t="n">
        <f aca="false">FLOOR(F332*$N$7, 1)</f>
        <v>360</v>
      </c>
      <c r="S332" s="52" t="n">
        <f aca="false">FLOOR(G332*$N$7, 1)</f>
        <v>330</v>
      </c>
      <c r="T332" s="46" t="n">
        <f aca="false">FLOOR(H332*$N$7, 1)</f>
        <v>300</v>
      </c>
      <c r="U332" s="46" t="n">
        <f aca="false">FLOOR(I332*$N$7, 1)</f>
        <v>270</v>
      </c>
      <c r="V332" s="46" t="n">
        <f aca="false">FLOOR(J332*$N$7, 1)</f>
        <v>360</v>
      </c>
      <c r="W332" s="53" t="n">
        <f aca="false">FLOOR(K332*$N$7, 1)</f>
        <v>330</v>
      </c>
      <c r="Y332" s="19" t="n">
        <v>322</v>
      </c>
      <c r="Z332" s="46" t="n">
        <v>281</v>
      </c>
      <c r="AA332" s="46" t="n">
        <v>308</v>
      </c>
      <c r="AB332" s="46" t="n">
        <v>351</v>
      </c>
      <c r="AC332" s="46" t="n">
        <v>326</v>
      </c>
      <c r="AD332" s="46" t="n">
        <v>328</v>
      </c>
      <c r="AE332" s="46" t="n">
        <v>328</v>
      </c>
      <c r="AF332" s="46" t="n">
        <v>263</v>
      </c>
      <c r="AG332" s="46" t="n">
        <v>250</v>
      </c>
      <c r="AH332" s="46" t="n">
        <v>291</v>
      </c>
      <c r="AI332" s="46"/>
      <c r="AK332" s="19" t="n">
        <v>322</v>
      </c>
      <c r="AL332" s="46" t="n">
        <f aca="false">IF(Z332&gt;N332,1,0)</f>
        <v>0</v>
      </c>
      <c r="AM332" s="46" t="n">
        <f aca="false">IF(AA332&gt;O332,1,0)</f>
        <v>0</v>
      </c>
      <c r="AN332" s="46" t="n">
        <f aca="false">IF(AB332&gt;P332,1,0)</f>
        <v>0</v>
      </c>
      <c r="AO332" s="46" t="n">
        <v>0</v>
      </c>
      <c r="AP332" s="46" t="n">
        <f aca="false">IF(AD332&gt;R332,1,0)</f>
        <v>0</v>
      </c>
      <c r="AQ332" s="46" t="n">
        <f aca="false">IF(AE332&gt;S332,1,0)</f>
        <v>0</v>
      </c>
      <c r="AR332" s="46" t="n">
        <f aca="false">IF(AF332&gt;T332,1,0)</f>
        <v>0</v>
      </c>
      <c r="AS332" s="46" t="n">
        <f aca="false">IF(AG332&gt;U332,1,0)</f>
        <v>0</v>
      </c>
      <c r="AT332" s="46" t="n">
        <f aca="false">IF(AH332&gt;V332,1,0)</f>
        <v>0</v>
      </c>
      <c r="AU332" s="46" t="n">
        <f aca="false">IF(AI332&gt;W332,1,0)</f>
        <v>0</v>
      </c>
      <c r="AW332" s="19" t="n">
        <v>322</v>
      </c>
      <c r="AX332" s="46" t="n">
        <f aca="false">(N332-Z332)/2</f>
        <v>9.5</v>
      </c>
      <c r="AY332" s="46" t="n">
        <f aca="false">(O332-AA332)/2</f>
        <v>26</v>
      </c>
      <c r="AZ332" s="46" t="n">
        <f aca="false">(P332-AB332)/2</f>
        <v>19.5</v>
      </c>
      <c r="BA332" s="46" t="n">
        <f aca="false">(Q332-AC332)/2</f>
        <v>-163</v>
      </c>
      <c r="BB332" s="46" t="n">
        <f aca="false">(R332-AD332)/2</f>
        <v>16</v>
      </c>
      <c r="BC332" s="46" t="n">
        <f aca="false">(S332-AE332)/2</f>
        <v>1</v>
      </c>
      <c r="BD332" s="46" t="n">
        <f aca="false">(T332-AF332)/2</f>
        <v>18.5</v>
      </c>
      <c r="BE332" s="46" t="n">
        <f aca="false">(U332-AG332)/2</f>
        <v>10</v>
      </c>
      <c r="BF332" s="46" t="n">
        <f aca="false">(V332-AH332)/2</f>
        <v>34.5</v>
      </c>
      <c r="BG332" s="46" t="n">
        <f aca="false">(W332-AI332)/2</f>
        <v>165</v>
      </c>
    </row>
    <row r="333" customFormat="false" ht="13.5" hidden="false" customHeight="false" outlineLevel="0" collapsed="false">
      <c r="A333" s="19" t="n">
        <v>323</v>
      </c>
      <c r="B333" s="50" t="n">
        <v>7.01</v>
      </c>
      <c r="C333" s="50" t="n">
        <v>6.51</v>
      </c>
      <c r="D333" s="50" t="n">
        <v>6.01</v>
      </c>
      <c r="E333" s="50"/>
      <c r="F333" s="50" t="n">
        <v>6.01</v>
      </c>
      <c r="G333" s="50" t="n">
        <v>6.01</v>
      </c>
      <c r="H333" s="50" t="n">
        <v>4.505</v>
      </c>
      <c r="I333" s="50" t="n">
        <v>6.51</v>
      </c>
      <c r="J333" s="50" t="n">
        <v>5.51</v>
      </c>
      <c r="K333" s="50" t="n">
        <v>5.005</v>
      </c>
      <c r="M333" s="19" t="n">
        <v>323</v>
      </c>
      <c r="N333" s="46" t="n">
        <f aca="false">FLOOR(B333*$N$7, 1)</f>
        <v>420</v>
      </c>
      <c r="O333" s="46" t="n">
        <f aca="false">FLOOR(C333*$N$7, 1)</f>
        <v>390</v>
      </c>
      <c r="P333" s="46" t="n">
        <f aca="false">FLOOR(D333*$N$7, 1)</f>
        <v>360</v>
      </c>
      <c r="Q333" s="46" t="n">
        <f aca="false">FLOOR(E333*$N$7, 1)</f>
        <v>0</v>
      </c>
      <c r="R333" s="51" t="n">
        <f aca="false">FLOOR(F333*$N$7, 1)</f>
        <v>360</v>
      </c>
      <c r="S333" s="52" t="n">
        <f aca="false">FLOOR(G333*$N$7, 1)</f>
        <v>360</v>
      </c>
      <c r="T333" s="46" t="n">
        <f aca="false">FLOOR(H333*$N$7, 1)</f>
        <v>270</v>
      </c>
      <c r="U333" s="46" t="n">
        <f aca="false">FLOOR(I333*$N$7, 1)</f>
        <v>390</v>
      </c>
      <c r="V333" s="46" t="n">
        <f aca="false">FLOOR(J333*$N$7, 1)</f>
        <v>330</v>
      </c>
      <c r="W333" s="53" t="n">
        <f aca="false">FLOOR(K333*$N$7, 1)</f>
        <v>300</v>
      </c>
      <c r="Y333" s="19" t="n">
        <v>323</v>
      </c>
      <c r="Z333" s="46" t="n">
        <v>370</v>
      </c>
      <c r="AA333" s="46" t="n">
        <v>364</v>
      </c>
      <c r="AB333" s="46" t="n">
        <v>346</v>
      </c>
      <c r="AC333" s="46" t="n">
        <v>436</v>
      </c>
      <c r="AD333" s="46" t="n">
        <v>330</v>
      </c>
      <c r="AE333" s="46" t="n">
        <v>324</v>
      </c>
      <c r="AF333" s="46" t="n">
        <v>247</v>
      </c>
      <c r="AG333" s="46" t="n">
        <v>348</v>
      </c>
      <c r="AH333" s="46" t="n">
        <v>298</v>
      </c>
      <c r="AI333" s="46"/>
      <c r="AK333" s="19" t="n">
        <v>323</v>
      </c>
      <c r="AL333" s="46" t="n">
        <f aca="false">IF(Z333&gt;N333,1,0)</f>
        <v>0</v>
      </c>
      <c r="AM333" s="46" t="n">
        <f aca="false">IF(AA333&gt;O333,1,0)</f>
        <v>0</v>
      </c>
      <c r="AN333" s="46" t="n">
        <f aca="false">IF(AB333&gt;P333,1,0)</f>
        <v>0</v>
      </c>
      <c r="AO333" s="46" t="n">
        <v>0</v>
      </c>
      <c r="AP333" s="46" t="n">
        <f aca="false">IF(AD333&gt;R333,1,0)</f>
        <v>0</v>
      </c>
      <c r="AQ333" s="46" t="n">
        <f aca="false">IF(AE333&gt;S333,1,0)</f>
        <v>0</v>
      </c>
      <c r="AR333" s="46" t="n">
        <f aca="false">IF(AF333&gt;T333,1,0)</f>
        <v>0</v>
      </c>
      <c r="AS333" s="46" t="n">
        <f aca="false">IF(AG333&gt;U333,1,0)</f>
        <v>0</v>
      </c>
      <c r="AT333" s="46" t="n">
        <f aca="false">IF(AH333&gt;V333,1,0)</f>
        <v>0</v>
      </c>
      <c r="AU333" s="46" t="n">
        <f aca="false">IF(AI333&gt;W333,1,0)</f>
        <v>0</v>
      </c>
      <c r="AW333" s="19" t="n">
        <v>323</v>
      </c>
      <c r="AX333" s="46" t="n">
        <f aca="false">(N333-Z333)/2</f>
        <v>25</v>
      </c>
      <c r="AY333" s="46" t="n">
        <f aca="false">(O333-AA333)/2</f>
        <v>13</v>
      </c>
      <c r="AZ333" s="46" t="n">
        <f aca="false">(P333-AB333)/2</f>
        <v>7</v>
      </c>
      <c r="BA333" s="46" t="n">
        <f aca="false">(Q333-AC333)/2</f>
        <v>-218</v>
      </c>
      <c r="BB333" s="46" t="n">
        <f aca="false">(R333-AD333)/2</f>
        <v>15</v>
      </c>
      <c r="BC333" s="46" t="n">
        <f aca="false">(S333-AE333)/2</f>
        <v>18</v>
      </c>
      <c r="BD333" s="46" t="n">
        <f aca="false">(T333-AF333)/2</f>
        <v>11.5</v>
      </c>
      <c r="BE333" s="46" t="n">
        <f aca="false">(U333-AG333)/2</f>
        <v>21</v>
      </c>
      <c r="BF333" s="46" t="n">
        <f aca="false">(V333-AH333)/2</f>
        <v>16</v>
      </c>
      <c r="BG333" s="46" t="n">
        <f aca="false">(W333-AI333)/2</f>
        <v>150</v>
      </c>
    </row>
    <row r="334" customFormat="false" ht="13.5" hidden="false" customHeight="false" outlineLevel="0" collapsed="false">
      <c r="A334" s="19" t="n">
        <v>324</v>
      </c>
      <c r="B334" s="50" t="n">
        <v>6.51</v>
      </c>
      <c r="C334" s="50" t="n">
        <v>7.01</v>
      </c>
      <c r="D334" s="50" t="n">
        <v>6.01</v>
      </c>
      <c r="E334" s="50"/>
      <c r="F334" s="50" t="n">
        <v>6.01</v>
      </c>
      <c r="G334" s="50" t="n">
        <v>5.51</v>
      </c>
      <c r="H334" s="50" t="n">
        <v>5.005</v>
      </c>
      <c r="I334" s="50" t="n">
        <v>6.51</v>
      </c>
      <c r="J334" s="50" t="n">
        <v>5.51</v>
      </c>
      <c r="K334" s="50" t="n">
        <v>5.51</v>
      </c>
      <c r="M334" s="19" t="n">
        <v>324</v>
      </c>
      <c r="N334" s="46" t="n">
        <f aca="false">FLOOR(B334*$N$7, 1)</f>
        <v>390</v>
      </c>
      <c r="O334" s="46" t="n">
        <f aca="false">FLOOR(C334*$N$7, 1)</f>
        <v>420</v>
      </c>
      <c r="P334" s="46" t="n">
        <f aca="false">FLOOR(D334*$N$7, 1)</f>
        <v>360</v>
      </c>
      <c r="Q334" s="46" t="n">
        <f aca="false">FLOOR(E334*$N$7, 1)</f>
        <v>0</v>
      </c>
      <c r="R334" s="51" t="n">
        <f aca="false">FLOOR(F334*$N$7, 1)</f>
        <v>360</v>
      </c>
      <c r="S334" s="52" t="n">
        <f aca="false">FLOOR(G334*$N$7, 1)</f>
        <v>330</v>
      </c>
      <c r="T334" s="46" t="n">
        <f aca="false">FLOOR(H334*$N$7, 1)</f>
        <v>300</v>
      </c>
      <c r="U334" s="46" t="n">
        <f aca="false">FLOOR(I334*$N$7, 1)</f>
        <v>390</v>
      </c>
      <c r="V334" s="46" t="n">
        <f aca="false">FLOOR(J334*$N$7, 1)</f>
        <v>330</v>
      </c>
      <c r="W334" s="53" t="n">
        <f aca="false">FLOOR(K334*$N$7, 1)</f>
        <v>330</v>
      </c>
      <c r="Y334" s="19" t="n">
        <v>324</v>
      </c>
      <c r="Z334" s="46" t="n">
        <v>344</v>
      </c>
      <c r="AA334" s="46" t="n">
        <v>383</v>
      </c>
      <c r="AB334" s="46" t="n">
        <v>335</v>
      </c>
      <c r="AC334" s="46" t="n">
        <v>388</v>
      </c>
      <c r="AD334" s="46" t="n">
        <v>326</v>
      </c>
      <c r="AE334" s="46" t="n">
        <v>326</v>
      </c>
      <c r="AF334" s="46" t="n">
        <v>260</v>
      </c>
      <c r="AG334" s="46" t="n">
        <v>352</v>
      </c>
      <c r="AH334" s="46" t="n">
        <v>308</v>
      </c>
      <c r="AI334" s="46"/>
      <c r="AK334" s="19" t="n">
        <v>324</v>
      </c>
      <c r="AL334" s="46" t="n">
        <f aca="false">IF(Z334&gt;N334,1,0)</f>
        <v>0</v>
      </c>
      <c r="AM334" s="46" t="n">
        <f aca="false">IF(AA334&gt;O334,1,0)</f>
        <v>0</v>
      </c>
      <c r="AN334" s="46" t="n">
        <f aca="false">IF(AB334&gt;P334,1,0)</f>
        <v>0</v>
      </c>
      <c r="AO334" s="46" t="n">
        <v>0</v>
      </c>
      <c r="AP334" s="46" t="n">
        <f aca="false">IF(AD334&gt;R334,1,0)</f>
        <v>0</v>
      </c>
      <c r="AQ334" s="46" t="n">
        <f aca="false">IF(AE334&gt;S334,1,0)</f>
        <v>0</v>
      </c>
      <c r="AR334" s="46" t="n">
        <f aca="false">IF(AF334&gt;T334,1,0)</f>
        <v>0</v>
      </c>
      <c r="AS334" s="46" t="n">
        <f aca="false">IF(AG334&gt;U334,1,0)</f>
        <v>0</v>
      </c>
      <c r="AT334" s="46" t="n">
        <f aca="false">IF(AH334&gt;V334,1,0)</f>
        <v>0</v>
      </c>
      <c r="AU334" s="46" t="n">
        <f aca="false">IF(AI334&gt;W334,1,0)</f>
        <v>0</v>
      </c>
      <c r="AW334" s="19" t="n">
        <v>324</v>
      </c>
      <c r="AX334" s="46" t="n">
        <f aca="false">(N334-Z334)/2</f>
        <v>23</v>
      </c>
      <c r="AY334" s="46" t="n">
        <f aca="false">(O334-AA334)/2</f>
        <v>18.5</v>
      </c>
      <c r="AZ334" s="46" t="n">
        <f aca="false">(P334-AB334)/2</f>
        <v>12.5</v>
      </c>
      <c r="BA334" s="46" t="n">
        <f aca="false">(Q334-AC334)/2</f>
        <v>-194</v>
      </c>
      <c r="BB334" s="46" t="n">
        <f aca="false">(R334-AD334)/2</f>
        <v>17</v>
      </c>
      <c r="BC334" s="46" t="n">
        <f aca="false">(S334-AE334)/2</f>
        <v>2</v>
      </c>
      <c r="BD334" s="46" t="n">
        <f aca="false">(T334-AF334)/2</f>
        <v>20</v>
      </c>
      <c r="BE334" s="46" t="n">
        <f aca="false">(U334-AG334)/2</f>
        <v>19</v>
      </c>
      <c r="BF334" s="46" t="n">
        <f aca="false">(V334-AH334)/2</f>
        <v>11</v>
      </c>
      <c r="BG334" s="46" t="n">
        <f aca="false">(W334-AI334)/2</f>
        <v>165</v>
      </c>
    </row>
    <row r="335" customFormat="false" ht="13.5" hidden="false" customHeight="false" outlineLevel="0" collapsed="false">
      <c r="A335" s="19" t="n">
        <v>325</v>
      </c>
      <c r="B335" s="50" t="n">
        <v>6.51</v>
      </c>
      <c r="C335" s="50" t="n">
        <v>6.01</v>
      </c>
      <c r="D335" s="50" t="n">
        <v>6.51</v>
      </c>
      <c r="E335" s="50"/>
      <c r="F335" s="50" t="n">
        <v>5.005</v>
      </c>
      <c r="G335" s="50" t="n">
        <v>5.51</v>
      </c>
      <c r="H335" s="50" t="n">
        <v>5.005</v>
      </c>
      <c r="I335" s="50" t="n">
        <v>6.51</v>
      </c>
      <c r="J335" s="50" t="n">
        <v>5.51</v>
      </c>
      <c r="K335" s="50" t="n">
        <v>5.005</v>
      </c>
      <c r="M335" s="19" t="n">
        <v>325</v>
      </c>
      <c r="N335" s="46" t="n">
        <f aca="false">FLOOR(B335*$N$7, 1)</f>
        <v>390</v>
      </c>
      <c r="O335" s="46" t="n">
        <f aca="false">FLOOR(C335*$N$7, 1)</f>
        <v>360</v>
      </c>
      <c r="P335" s="46" t="n">
        <f aca="false">FLOOR(D335*$N$7, 1)</f>
        <v>390</v>
      </c>
      <c r="Q335" s="46" t="n">
        <f aca="false">FLOOR(E335*$N$7, 1)</f>
        <v>0</v>
      </c>
      <c r="R335" s="51" t="n">
        <f aca="false">FLOOR(F335*$N$7, 1)</f>
        <v>300</v>
      </c>
      <c r="S335" s="52" t="n">
        <f aca="false">FLOOR(G335*$N$7, 1)</f>
        <v>330</v>
      </c>
      <c r="T335" s="46" t="n">
        <f aca="false">FLOOR(H335*$N$7, 1)</f>
        <v>300</v>
      </c>
      <c r="U335" s="46" t="n">
        <f aca="false">FLOOR(I335*$N$7, 1)</f>
        <v>390</v>
      </c>
      <c r="V335" s="46" t="n">
        <f aca="false">FLOOR(J335*$N$7, 1)</f>
        <v>330</v>
      </c>
      <c r="W335" s="53" t="n">
        <f aca="false">FLOOR(K335*$N$7, 1)</f>
        <v>300</v>
      </c>
      <c r="Y335" s="19" t="n">
        <v>325</v>
      </c>
      <c r="Z335" s="46" t="n">
        <v>355</v>
      </c>
      <c r="AA335" s="46" t="n">
        <v>319</v>
      </c>
      <c r="AB335" s="46" t="n">
        <v>359</v>
      </c>
      <c r="AC335" s="46" t="n">
        <v>413</v>
      </c>
      <c r="AD335" s="46" t="n">
        <v>294</v>
      </c>
      <c r="AE335" s="46" t="n">
        <v>327</v>
      </c>
      <c r="AF335" s="46" t="n">
        <v>251</v>
      </c>
      <c r="AG335" s="46" t="n">
        <v>325</v>
      </c>
      <c r="AH335" s="46" t="n">
        <v>294</v>
      </c>
      <c r="AI335" s="46"/>
      <c r="AK335" s="19" t="n">
        <v>325</v>
      </c>
      <c r="AL335" s="46" t="n">
        <f aca="false">IF(Z335&gt;N335,1,0)</f>
        <v>0</v>
      </c>
      <c r="AM335" s="46" t="n">
        <f aca="false">IF(AA335&gt;O335,1,0)</f>
        <v>0</v>
      </c>
      <c r="AN335" s="46" t="n">
        <f aca="false">IF(AB335&gt;P335,1,0)</f>
        <v>0</v>
      </c>
      <c r="AO335" s="46" t="n">
        <v>0</v>
      </c>
      <c r="AP335" s="46" t="n">
        <f aca="false">IF(AD335&gt;R335,1,0)</f>
        <v>0</v>
      </c>
      <c r="AQ335" s="46" t="n">
        <f aca="false">IF(AE335&gt;S335,1,0)</f>
        <v>0</v>
      </c>
      <c r="AR335" s="46" t="n">
        <f aca="false">IF(AF335&gt;T335,1,0)</f>
        <v>0</v>
      </c>
      <c r="AS335" s="46" t="n">
        <f aca="false">IF(AG335&gt;U335,1,0)</f>
        <v>0</v>
      </c>
      <c r="AT335" s="46" t="n">
        <f aca="false">IF(AH335&gt;V335,1,0)</f>
        <v>0</v>
      </c>
      <c r="AU335" s="46" t="n">
        <f aca="false">IF(AI335&gt;W335,1,0)</f>
        <v>0</v>
      </c>
      <c r="AW335" s="19" t="n">
        <v>325</v>
      </c>
      <c r="AX335" s="46" t="n">
        <f aca="false">(N335-Z335)/2</f>
        <v>17.5</v>
      </c>
      <c r="AY335" s="46" t="n">
        <f aca="false">(O335-AA335)/2</f>
        <v>20.5</v>
      </c>
      <c r="AZ335" s="46" t="n">
        <f aca="false">(P335-AB335)/2</f>
        <v>15.5</v>
      </c>
      <c r="BA335" s="46" t="n">
        <f aca="false">(Q335-AC335)/2</f>
        <v>-206.5</v>
      </c>
      <c r="BB335" s="46" t="n">
        <f aca="false">(R335-AD335)/2</f>
        <v>3</v>
      </c>
      <c r="BC335" s="46" t="n">
        <f aca="false">(S335-AE335)/2</f>
        <v>1.5</v>
      </c>
      <c r="BD335" s="46" t="n">
        <f aca="false">(T335-AF335)/2</f>
        <v>24.5</v>
      </c>
      <c r="BE335" s="46" t="n">
        <f aca="false">(U335-AG335)/2</f>
        <v>32.5</v>
      </c>
      <c r="BF335" s="46" t="n">
        <f aca="false">(V335-AH335)/2</f>
        <v>18</v>
      </c>
      <c r="BG335" s="46" t="n">
        <f aca="false">(W335-AI335)/2</f>
        <v>150</v>
      </c>
    </row>
    <row r="336" customFormat="false" ht="13.5" hidden="false" customHeight="false" outlineLevel="0" collapsed="false">
      <c r="A336" s="19" t="n">
        <v>326</v>
      </c>
      <c r="B336" s="50" t="n">
        <v>7.51</v>
      </c>
      <c r="C336" s="50" t="n">
        <v>6.51</v>
      </c>
      <c r="D336" s="50" t="n">
        <v>6.01</v>
      </c>
      <c r="E336" s="50"/>
      <c r="F336" s="50" t="n">
        <v>7.01</v>
      </c>
      <c r="G336" s="50" t="n">
        <v>5.005</v>
      </c>
      <c r="H336" s="50" t="n">
        <v>5.005</v>
      </c>
      <c r="I336" s="50" t="n">
        <v>6.01</v>
      </c>
      <c r="J336" s="50" t="n">
        <v>5.005</v>
      </c>
      <c r="K336" s="50" t="n">
        <v>6.01</v>
      </c>
      <c r="M336" s="19" t="n">
        <v>326</v>
      </c>
      <c r="N336" s="46" t="n">
        <f aca="false">FLOOR(B336*$N$7, 1)</f>
        <v>450</v>
      </c>
      <c r="O336" s="46" t="n">
        <f aca="false">FLOOR(C336*$N$7, 1)</f>
        <v>390</v>
      </c>
      <c r="P336" s="46" t="n">
        <f aca="false">FLOOR(D336*$N$7, 1)</f>
        <v>360</v>
      </c>
      <c r="Q336" s="46" t="n">
        <f aca="false">FLOOR(E336*$N$7, 1)</f>
        <v>0</v>
      </c>
      <c r="R336" s="51" t="n">
        <f aca="false">FLOOR(F336*$N$7, 1)</f>
        <v>420</v>
      </c>
      <c r="S336" s="52" t="n">
        <f aca="false">FLOOR(G336*$N$7, 1)</f>
        <v>300</v>
      </c>
      <c r="T336" s="46" t="n">
        <f aca="false">FLOOR(H336*$N$7, 1)</f>
        <v>300</v>
      </c>
      <c r="U336" s="46" t="n">
        <f aca="false">FLOOR(I336*$N$7, 1)</f>
        <v>360</v>
      </c>
      <c r="V336" s="46" t="n">
        <f aca="false">FLOOR(J336*$N$7, 1)</f>
        <v>300</v>
      </c>
      <c r="W336" s="53" t="n">
        <f aca="false">FLOOR(K336*$N$7, 1)</f>
        <v>360</v>
      </c>
      <c r="Y336" s="19" t="n">
        <v>326</v>
      </c>
      <c r="Z336" s="46" t="n">
        <v>438</v>
      </c>
      <c r="AA336" s="46" t="n">
        <v>331</v>
      </c>
      <c r="AB336" s="46" t="n">
        <v>333</v>
      </c>
      <c r="AC336" s="46" t="n">
        <v>302</v>
      </c>
      <c r="AD336" s="46" t="n">
        <v>388</v>
      </c>
      <c r="AE336" s="46" t="n">
        <v>298</v>
      </c>
      <c r="AF336" s="46" t="n">
        <v>216</v>
      </c>
      <c r="AG336" s="46" t="n">
        <v>322</v>
      </c>
      <c r="AH336" s="46" t="n">
        <v>272</v>
      </c>
      <c r="AI336" s="46"/>
      <c r="AK336" s="19" t="n">
        <v>326</v>
      </c>
      <c r="AL336" s="46" t="n">
        <f aca="false">IF(Z336&gt;N336,1,0)</f>
        <v>0</v>
      </c>
      <c r="AM336" s="46" t="n">
        <f aca="false">IF(AA336&gt;O336,1,0)</f>
        <v>0</v>
      </c>
      <c r="AN336" s="46" t="n">
        <f aca="false">IF(AB336&gt;P336,1,0)</f>
        <v>0</v>
      </c>
      <c r="AO336" s="46" t="n">
        <v>0</v>
      </c>
      <c r="AP336" s="46" t="n">
        <f aca="false">IF(AD336&gt;R336,1,0)</f>
        <v>0</v>
      </c>
      <c r="AQ336" s="46" t="n">
        <f aca="false">IF(AE336&gt;S336,1,0)</f>
        <v>0</v>
      </c>
      <c r="AR336" s="46" t="n">
        <f aca="false">IF(AF336&gt;T336,1,0)</f>
        <v>0</v>
      </c>
      <c r="AS336" s="46" t="n">
        <f aca="false">IF(AG336&gt;U336,1,0)</f>
        <v>0</v>
      </c>
      <c r="AT336" s="46" t="n">
        <f aca="false">IF(AH336&gt;V336,1,0)</f>
        <v>0</v>
      </c>
      <c r="AU336" s="46" t="n">
        <f aca="false">IF(AI336&gt;W336,1,0)</f>
        <v>0</v>
      </c>
      <c r="AW336" s="19" t="n">
        <v>326</v>
      </c>
      <c r="AX336" s="46" t="n">
        <f aca="false">(N336-Z336)/2</f>
        <v>6</v>
      </c>
      <c r="AY336" s="46" t="n">
        <f aca="false">(O336-AA336)/2</f>
        <v>29.5</v>
      </c>
      <c r="AZ336" s="46" t="n">
        <f aca="false">(P336-AB336)/2</f>
        <v>13.5</v>
      </c>
      <c r="BA336" s="46" t="n">
        <f aca="false">(Q336-AC336)/2</f>
        <v>-151</v>
      </c>
      <c r="BB336" s="46" t="n">
        <f aca="false">(R336-AD336)/2</f>
        <v>16</v>
      </c>
      <c r="BC336" s="46" t="n">
        <f aca="false">(S336-AE336)/2</f>
        <v>1</v>
      </c>
      <c r="BD336" s="46" t="n">
        <f aca="false">(T336-AF336)/2</f>
        <v>42</v>
      </c>
      <c r="BE336" s="46" t="n">
        <f aca="false">(U336-AG336)/2</f>
        <v>19</v>
      </c>
      <c r="BF336" s="46" t="n">
        <f aca="false">(V336-AH336)/2</f>
        <v>14</v>
      </c>
      <c r="BG336" s="46" t="n">
        <f aca="false">(W336-AI336)/2</f>
        <v>180</v>
      </c>
    </row>
    <row r="337" customFormat="false" ht="13.5" hidden="false" customHeight="false" outlineLevel="0" collapsed="false">
      <c r="A337" s="19" t="n">
        <v>327</v>
      </c>
      <c r="B337" s="50" t="n">
        <v>4.505</v>
      </c>
      <c r="C337" s="50" t="n">
        <v>6.51</v>
      </c>
      <c r="D337" s="50" t="n">
        <v>6.51</v>
      </c>
      <c r="E337" s="50"/>
      <c r="F337" s="50" t="n">
        <v>6.01</v>
      </c>
      <c r="G337" s="50" t="n">
        <v>5.51</v>
      </c>
      <c r="H337" s="50" t="n">
        <v>4.505</v>
      </c>
      <c r="I337" s="50" t="n">
        <v>6.51</v>
      </c>
      <c r="J337" s="50" t="n">
        <v>5.51</v>
      </c>
      <c r="K337" s="50" t="n">
        <v>5.51</v>
      </c>
      <c r="M337" s="19" t="n">
        <v>327</v>
      </c>
      <c r="N337" s="46" t="n">
        <f aca="false">FLOOR(B337*$N$7, 1)</f>
        <v>270</v>
      </c>
      <c r="O337" s="46" t="n">
        <f aca="false">FLOOR(C337*$N$7, 1)</f>
        <v>390</v>
      </c>
      <c r="P337" s="46" t="n">
        <f aca="false">FLOOR(D337*$N$7, 1)</f>
        <v>390</v>
      </c>
      <c r="Q337" s="46" t="n">
        <f aca="false">FLOOR(E337*$N$7, 1)</f>
        <v>0</v>
      </c>
      <c r="R337" s="51" t="n">
        <f aca="false">FLOOR(F337*$N$7, 1)</f>
        <v>360</v>
      </c>
      <c r="S337" s="52" t="n">
        <f aca="false">FLOOR(G337*$N$7, 1)</f>
        <v>330</v>
      </c>
      <c r="T337" s="46" t="n">
        <f aca="false">FLOOR(H337*$N$7, 1)</f>
        <v>270</v>
      </c>
      <c r="U337" s="46" t="n">
        <f aca="false">FLOOR(I337*$N$7, 1)</f>
        <v>390</v>
      </c>
      <c r="V337" s="46" t="n">
        <f aca="false">FLOOR(J337*$N$7, 1)</f>
        <v>330</v>
      </c>
      <c r="W337" s="53" t="n">
        <f aca="false">FLOOR(K337*$N$7, 1)</f>
        <v>330</v>
      </c>
      <c r="Y337" s="19" t="n">
        <v>327</v>
      </c>
      <c r="Z337" s="46" t="n">
        <v>238</v>
      </c>
      <c r="AA337" s="46" t="n">
        <v>360</v>
      </c>
      <c r="AB337" s="46" t="n">
        <v>348</v>
      </c>
      <c r="AC337" s="46" t="n">
        <v>358</v>
      </c>
      <c r="AD337" s="46" t="n">
        <v>358</v>
      </c>
      <c r="AE337" s="46" t="n">
        <v>328</v>
      </c>
      <c r="AF337" s="46" t="n">
        <v>246</v>
      </c>
      <c r="AG337" s="46" t="n">
        <v>342</v>
      </c>
      <c r="AH337" s="46" t="n">
        <v>277</v>
      </c>
      <c r="AI337" s="46"/>
      <c r="AK337" s="19" t="n">
        <v>327</v>
      </c>
      <c r="AL337" s="46" t="n">
        <f aca="false">IF(Z337&gt;N337,1,0)</f>
        <v>0</v>
      </c>
      <c r="AM337" s="46" t="n">
        <f aca="false">IF(AA337&gt;O337,1,0)</f>
        <v>0</v>
      </c>
      <c r="AN337" s="46" t="n">
        <f aca="false">IF(AB337&gt;P337,1,0)</f>
        <v>0</v>
      </c>
      <c r="AO337" s="46" t="n">
        <v>0</v>
      </c>
      <c r="AP337" s="46" t="n">
        <f aca="false">IF(AD337&gt;R337,1,0)</f>
        <v>0</v>
      </c>
      <c r="AQ337" s="46" t="n">
        <f aca="false">IF(AE337&gt;S337,1,0)</f>
        <v>0</v>
      </c>
      <c r="AR337" s="46" t="n">
        <f aca="false">IF(AF337&gt;T337,1,0)</f>
        <v>0</v>
      </c>
      <c r="AS337" s="46" t="n">
        <f aca="false">IF(AG337&gt;U337,1,0)</f>
        <v>0</v>
      </c>
      <c r="AT337" s="46" t="n">
        <f aca="false">IF(AH337&gt;V337,1,0)</f>
        <v>0</v>
      </c>
      <c r="AU337" s="46" t="n">
        <f aca="false">IF(AI337&gt;W337,1,0)</f>
        <v>0</v>
      </c>
      <c r="AW337" s="19" t="n">
        <v>327</v>
      </c>
      <c r="AX337" s="46" t="n">
        <f aca="false">(N337-Z337)/2</f>
        <v>16</v>
      </c>
      <c r="AY337" s="46" t="n">
        <f aca="false">(O337-AA337)/2</f>
        <v>15</v>
      </c>
      <c r="AZ337" s="46" t="n">
        <f aca="false">(P337-AB337)/2</f>
        <v>21</v>
      </c>
      <c r="BA337" s="46" t="n">
        <f aca="false">(Q337-AC337)/2</f>
        <v>-179</v>
      </c>
      <c r="BB337" s="46" t="n">
        <f aca="false">(R337-AD337)/2</f>
        <v>1</v>
      </c>
      <c r="BC337" s="46" t="n">
        <f aca="false">(S337-AE337)/2</f>
        <v>1</v>
      </c>
      <c r="BD337" s="46" t="n">
        <f aca="false">(T337-AF337)/2</f>
        <v>12</v>
      </c>
      <c r="BE337" s="46" t="n">
        <f aca="false">(U337-AG337)/2</f>
        <v>24</v>
      </c>
      <c r="BF337" s="46" t="n">
        <f aca="false">(V337-AH337)/2</f>
        <v>26.5</v>
      </c>
      <c r="BG337" s="46" t="n">
        <f aca="false">(W337-AI337)/2</f>
        <v>165</v>
      </c>
    </row>
    <row r="338" customFormat="false" ht="13.5" hidden="false" customHeight="false" outlineLevel="0" collapsed="false">
      <c r="A338" s="19" t="n">
        <v>328</v>
      </c>
      <c r="B338" s="50" t="n">
        <v>7.01</v>
      </c>
      <c r="C338" s="50" t="n">
        <v>8.01</v>
      </c>
      <c r="D338" s="50" t="n">
        <v>6.51</v>
      </c>
      <c r="E338" s="50"/>
      <c r="F338" s="50" t="n">
        <v>5.51</v>
      </c>
      <c r="G338" s="50" t="n">
        <v>6.01</v>
      </c>
      <c r="H338" s="50" t="n">
        <v>5.005</v>
      </c>
      <c r="I338" s="50" t="n">
        <v>5.005</v>
      </c>
      <c r="J338" s="50" t="n">
        <v>5.005</v>
      </c>
      <c r="K338" s="50" t="n">
        <v>5.51</v>
      </c>
      <c r="M338" s="19" t="n">
        <v>328</v>
      </c>
      <c r="N338" s="46" t="n">
        <f aca="false">FLOOR(B338*$N$7, 1)</f>
        <v>420</v>
      </c>
      <c r="O338" s="46" t="n">
        <f aca="false">FLOOR(C338*$N$7, 1)</f>
        <v>480</v>
      </c>
      <c r="P338" s="46" t="n">
        <f aca="false">FLOOR(D338*$N$7, 1)</f>
        <v>390</v>
      </c>
      <c r="Q338" s="46" t="n">
        <f aca="false">FLOOR(E338*$N$7, 1)</f>
        <v>0</v>
      </c>
      <c r="R338" s="51" t="n">
        <f aca="false">FLOOR(F338*$N$7, 1)</f>
        <v>330</v>
      </c>
      <c r="S338" s="52" t="n">
        <f aca="false">FLOOR(G338*$N$7, 1)</f>
        <v>360</v>
      </c>
      <c r="T338" s="46" t="n">
        <f aca="false">FLOOR(H338*$N$7, 1)</f>
        <v>300</v>
      </c>
      <c r="U338" s="46" t="n">
        <f aca="false">FLOOR(I338*$N$7, 1)</f>
        <v>300</v>
      </c>
      <c r="V338" s="46" t="n">
        <f aca="false">FLOOR(J338*$N$7, 1)</f>
        <v>300</v>
      </c>
      <c r="W338" s="53" t="n">
        <f aca="false">FLOOR(K338*$N$7, 1)</f>
        <v>330</v>
      </c>
      <c r="Y338" s="19" t="n">
        <v>328</v>
      </c>
      <c r="Z338" s="46" t="n">
        <v>385</v>
      </c>
      <c r="AA338" s="46" t="n">
        <v>428</v>
      </c>
      <c r="AB338" s="46" t="n">
        <v>352</v>
      </c>
      <c r="AC338" s="46" t="n">
        <v>356</v>
      </c>
      <c r="AD338" s="46" t="n">
        <v>328</v>
      </c>
      <c r="AE338" s="46" t="n">
        <v>356</v>
      </c>
      <c r="AF338" s="46" t="n">
        <v>274</v>
      </c>
      <c r="AG338" s="46" t="n">
        <v>255</v>
      </c>
      <c r="AH338" s="46" t="n">
        <v>256</v>
      </c>
      <c r="AI338" s="46"/>
      <c r="AK338" s="19" t="n">
        <v>328</v>
      </c>
      <c r="AL338" s="46" t="n">
        <f aca="false">IF(Z338&gt;N338,1,0)</f>
        <v>0</v>
      </c>
      <c r="AM338" s="46" t="n">
        <f aca="false">IF(AA338&gt;O338,1,0)</f>
        <v>0</v>
      </c>
      <c r="AN338" s="46" t="n">
        <f aca="false">IF(AB338&gt;P338,1,0)</f>
        <v>0</v>
      </c>
      <c r="AO338" s="46" t="n">
        <v>0</v>
      </c>
      <c r="AP338" s="46" t="n">
        <f aca="false">IF(AD338&gt;R338,1,0)</f>
        <v>0</v>
      </c>
      <c r="AQ338" s="46" t="n">
        <f aca="false">IF(AE338&gt;S338,1,0)</f>
        <v>0</v>
      </c>
      <c r="AR338" s="46" t="n">
        <f aca="false">IF(AF338&gt;T338,1,0)</f>
        <v>0</v>
      </c>
      <c r="AS338" s="46" t="n">
        <f aca="false">IF(AG338&gt;U338,1,0)</f>
        <v>0</v>
      </c>
      <c r="AT338" s="46" t="n">
        <f aca="false">IF(AH338&gt;V338,1,0)</f>
        <v>0</v>
      </c>
      <c r="AU338" s="46" t="n">
        <f aca="false">IF(AI338&gt;W338,1,0)</f>
        <v>0</v>
      </c>
      <c r="AW338" s="19" t="n">
        <v>328</v>
      </c>
      <c r="AX338" s="46" t="n">
        <f aca="false">(N338-Z338)/2</f>
        <v>17.5</v>
      </c>
      <c r="AY338" s="46" t="n">
        <f aca="false">(O338-AA338)/2</f>
        <v>26</v>
      </c>
      <c r="AZ338" s="46" t="n">
        <f aca="false">(P338-AB338)/2</f>
        <v>19</v>
      </c>
      <c r="BA338" s="46" t="n">
        <f aca="false">(Q338-AC338)/2</f>
        <v>-178</v>
      </c>
      <c r="BB338" s="46" t="n">
        <f aca="false">(R338-AD338)/2</f>
        <v>1</v>
      </c>
      <c r="BC338" s="46" t="n">
        <f aca="false">(S338-AE338)/2</f>
        <v>2</v>
      </c>
      <c r="BD338" s="46" t="n">
        <f aca="false">(T338-AF338)/2</f>
        <v>13</v>
      </c>
      <c r="BE338" s="46" t="n">
        <f aca="false">(U338-AG338)/2</f>
        <v>22.5</v>
      </c>
      <c r="BF338" s="46" t="n">
        <f aca="false">(V338-AH338)/2</f>
        <v>22</v>
      </c>
      <c r="BG338" s="46" t="n">
        <f aca="false">(W338-AI338)/2</f>
        <v>165</v>
      </c>
    </row>
    <row r="339" customFormat="false" ht="13.5" hidden="false" customHeight="false" outlineLevel="0" collapsed="false">
      <c r="A339" s="19" t="n">
        <v>329</v>
      </c>
      <c r="B339" s="50" t="n">
        <v>9.01</v>
      </c>
      <c r="C339" s="50" t="n">
        <v>7.01</v>
      </c>
      <c r="D339" s="50" t="n">
        <v>6.51</v>
      </c>
      <c r="E339" s="50"/>
      <c r="F339" s="50" t="n">
        <v>6.51</v>
      </c>
      <c r="G339" s="50" t="n">
        <v>5.51</v>
      </c>
      <c r="H339" s="50" t="n">
        <v>5.005</v>
      </c>
      <c r="I339" s="50" t="n">
        <v>5.005</v>
      </c>
      <c r="J339" s="50" t="n">
        <v>5.51</v>
      </c>
      <c r="K339" s="50" t="n">
        <v>5.51</v>
      </c>
      <c r="M339" s="19" t="n">
        <v>329</v>
      </c>
      <c r="N339" s="46" t="n">
        <f aca="false">FLOOR(B339*$N$7, 1)</f>
        <v>540</v>
      </c>
      <c r="O339" s="46" t="n">
        <f aca="false">FLOOR(C339*$N$7, 1)</f>
        <v>420</v>
      </c>
      <c r="P339" s="46" t="n">
        <f aca="false">FLOOR(D339*$N$7, 1)</f>
        <v>390</v>
      </c>
      <c r="Q339" s="46" t="n">
        <f aca="false">FLOOR(E339*$N$7, 1)</f>
        <v>0</v>
      </c>
      <c r="R339" s="51" t="n">
        <f aca="false">FLOOR(F339*$N$7, 1)</f>
        <v>390</v>
      </c>
      <c r="S339" s="52" t="n">
        <f aca="false">FLOOR(G339*$N$7, 1)</f>
        <v>330</v>
      </c>
      <c r="T339" s="46" t="n">
        <f aca="false">FLOOR(H339*$N$7, 1)</f>
        <v>300</v>
      </c>
      <c r="U339" s="46" t="n">
        <f aca="false">FLOOR(I339*$N$7, 1)</f>
        <v>300</v>
      </c>
      <c r="V339" s="46" t="n">
        <f aca="false">FLOOR(J339*$N$7, 1)</f>
        <v>330</v>
      </c>
      <c r="W339" s="53" t="n">
        <f aca="false">FLOOR(K339*$N$7, 1)</f>
        <v>330</v>
      </c>
      <c r="Y339" s="19" t="n">
        <v>329</v>
      </c>
      <c r="Z339" s="46" t="n">
        <v>507</v>
      </c>
      <c r="AA339" s="46" t="n">
        <v>395</v>
      </c>
      <c r="AB339" s="46" t="n">
        <v>351</v>
      </c>
      <c r="AC339" s="46" t="n">
        <v>363</v>
      </c>
      <c r="AD339" s="46" t="n">
        <v>388</v>
      </c>
      <c r="AE339" s="46" t="n">
        <v>328</v>
      </c>
      <c r="AF339" s="46" t="n">
        <v>251</v>
      </c>
      <c r="AG339" s="46" t="n">
        <v>266</v>
      </c>
      <c r="AH339" s="46" t="n">
        <v>286</v>
      </c>
      <c r="AI339" s="46"/>
      <c r="AK339" s="19" t="n">
        <v>329</v>
      </c>
      <c r="AL339" s="46" t="n">
        <f aca="false">IF(Z339&gt;N339,1,0)</f>
        <v>0</v>
      </c>
      <c r="AM339" s="46" t="n">
        <f aca="false">IF(AA339&gt;O339,1,0)</f>
        <v>0</v>
      </c>
      <c r="AN339" s="46" t="n">
        <f aca="false">IF(AB339&gt;P339,1,0)</f>
        <v>0</v>
      </c>
      <c r="AO339" s="46" t="n">
        <v>0</v>
      </c>
      <c r="AP339" s="46" t="n">
        <f aca="false">IF(AD339&gt;R339,1,0)</f>
        <v>0</v>
      </c>
      <c r="AQ339" s="46" t="n">
        <f aca="false">IF(AE339&gt;S339,1,0)</f>
        <v>0</v>
      </c>
      <c r="AR339" s="46" t="n">
        <f aca="false">IF(AF339&gt;T339,1,0)</f>
        <v>0</v>
      </c>
      <c r="AS339" s="46" t="n">
        <f aca="false">IF(AG339&gt;U339,1,0)</f>
        <v>0</v>
      </c>
      <c r="AT339" s="46" t="n">
        <f aca="false">IF(AH339&gt;V339,1,0)</f>
        <v>0</v>
      </c>
      <c r="AU339" s="46" t="n">
        <f aca="false">IF(AI339&gt;W339,1,0)</f>
        <v>0</v>
      </c>
      <c r="AW339" s="19" t="n">
        <v>329</v>
      </c>
      <c r="AX339" s="46" t="n">
        <f aca="false">(N339-Z339)/2</f>
        <v>16.5</v>
      </c>
      <c r="AY339" s="46" t="n">
        <f aca="false">(O339-AA339)/2</f>
        <v>12.5</v>
      </c>
      <c r="AZ339" s="46" t="n">
        <f aca="false">(P339-AB339)/2</f>
        <v>19.5</v>
      </c>
      <c r="BA339" s="46" t="n">
        <f aca="false">(Q339-AC339)/2</f>
        <v>-181.5</v>
      </c>
      <c r="BB339" s="46" t="n">
        <f aca="false">(R339-AD339)/2</f>
        <v>1</v>
      </c>
      <c r="BC339" s="46" t="n">
        <f aca="false">(S339-AE339)/2</f>
        <v>1</v>
      </c>
      <c r="BD339" s="46" t="n">
        <f aca="false">(T339-AF339)/2</f>
        <v>24.5</v>
      </c>
      <c r="BE339" s="46" t="n">
        <f aca="false">(U339-AG339)/2</f>
        <v>17</v>
      </c>
      <c r="BF339" s="46" t="n">
        <f aca="false">(V339-AH339)/2</f>
        <v>22</v>
      </c>
      <c r="BG339" s="46" t="n">
        <f aca="false">(W339-AI339)/2</f>
        <v>165</v>
      </c>
    </row>
    <row r="340" customFormat="false" ht="13.5" hidden="false" customHeight="false" outlineLevel="0" collapsed="false">
      <c r="A340" s="19" t="n">
        <v>330</v>
      </c>
      <c r="B340" s="50" t="n">
        <v>6.01</v>
      </c>
      <c r="C340" s="50" t="n">
        <v>5.51</v>
      </c>
      <c r="D340" s="50" t="n">
        <v>7.51</v>
      </c>
      <c r="E340" s="50"/>
      <c r="F340" s="50" t="n">
        <v>6.51</v>
      </c>
      <c r="G340" s="50" t="n">
        <v>6.01</v>
      </c>
      <c r="H340" s="50" t="n">
        <v>5.005</v>
      </c>
      <c r="I340" s="50" t="n">
        <v>6.01</v>
      </c>
      <c r="J340" s="50" t="n">
        <v>5.51</v>
      </c>
      <c r="K340" s="50" t="n">
        <v>5.51</v>
      </c>
      <c r="M340" s="19" t="n">
        <v>330</v>
      </c>
      <c r="N340" s="46" t="n">
        <f aca="false">FLOOR(B340*$N$7, 1)</f>
        <v>360</v>
      </c>
      <c r="O340" s="46" t="n">
        <f aca="false">FLOOR(C340*$N$7, 1)</f>
        <v>330</v>
      </c>
      <c r="P340" s="46" t="n">
        <f aca="false">FLOOR(D340*$N$7, 1)</f>
        <v>450</v>
      </c>
      <c r="Q340" s="46" t="n">
        <f aca="false">FLOOR(E340*$N$7, 1)</f>
        <v>0</v>
      </c>
      <c r="R340" s="51" t="n">
        <f aca="false">FLOOR(F340*$N$7, 1)</f>
        <v>390</v>
      </c>
      <c r="S340" s="52" t="n">
        <f aca="false">FLOOR(G340*$N$7, 1)</f>
        <v>360</v>
      </c>
      <c r="T340" s="46" t="n">
        <f aca="false">FLOOR(H340*$N$7, 1)</f>
        <v>300</v>
      </c>
      <c r="U340" s="46" t="n">
        <f aca="false">FLOOR(I340*$N$7, 1)</f>
        <v>360</v>
      </c>
      <c r="V340" s="46" t="n">
        <f aca="false">FLOOR(J340*$N$7, 1)</f>
        <v>330</v>
      </c>
      <c r="W340" s="53" t="n">
        <f aca="false">FLOOR(K340*$N$7, 1)</f>
        <v>330</v>
      </c>
      <c r="Y340" s="19" t="n">
        <v>330</v>
      </c>
      <c r="Z340" s="46" t="n">
        <v>350</v>
      </c>
      <c r="AA340" s="46" t="n">
        <v>301</v>
      </c>
      <c r="AB340" s="46" t="n">
        <v>376</v>
      </c>
      <c r="AC340" s="46" t="n">
        <v>416</v>
      </c>
      <c r="AD340" s="46" t="n">
        <v>358</v>
      </c>
      <c r="AE340" s="46" t="n">
        <v>325</v>
      </c>
      <c r="AF340" s="46" t="n">
        <v>262</v>
      </c>
      <c r="AG340" s="46" t="n">
        <v>317</v>
      </c>
      <c r="AH340" s="46" t="n">
        <v>301</v>
      </c>
      <c r="AI340" s="46"/>
      <c r="AK340" s="19" t="n">
        <v>330</v>
      </c>
      <c r="AL340" s="46" t="n">
        <f aca="false">IF(Z340&gt;N340,1,0)</f>
        <v>0</v>
      </c>
      <c r="AM340" s="46" t="n">
        <f aca="false">IF(AA340&gt;O340,1,0)</f>
        <v>0</v>
      </c>
      <c r="AN340" s="46" t="n">
        <f aca="false">IF(AB340&gt;P340,1,0)</f>
        <v>0</v>
      </c>
      <c r="AO340" s="46" t="n">
        <v>0</v>
      </c>
      <c r="AP340" s="46" t="n">
        <f aca="false">IF(AD340&gt;R340,1,0)</f>
        <v>0</v>
      </c>
      <c r="AQ340" s="46" t="n">
        <f aca="false">IF(AE340&gt;S340,1,0)</f>
        <v>0</v>
      </c>
      <c r="AR340" s="46" t="n">
        <f aca="false">IF(AF340&gt;T340,1,0)</f>
        <v>0</v>
      </c>
      <c r="AS340" s="46" t="n">
        <f aca="false">IF(AG340&gt;U340,1,0)</f>
        <v>0</v>
      </c>
      <c r="AT340" s="46" t="n">
        <f aca="false">IF(AH340&gt;V340,1,0)</f>
        <v>0</v>
      </c>
      <c r="AU340" s="46" t="n">
        <f aca="false">IF(AI340&gt;W340,1,0)</f>
        <v>0</v>
      </c>
      <c r="AW340" s="19" t="n">
        <v>330</v>
      </c>
      <c r="AX340" s="46" t="n">
        <f aca="false">(N340-Z340)/2</f>
        <v>5</v>
      </c>
      <c r="AY340" s="46" t="n">
        <f aca="false">(O340-AA340)/2</f>
        <v>14.5</v>
      </c>
      <c r="AZ340" s="46" t="n">
        <f aca="false">(P340-AB340)/2</f>
        <v>37</v>
      </c>
      <c r="BA340" s="46" t="n">
        <f aca="false">(Q340-AC340)/2</f>
        <v>-208</v>
      </c>
      <c r="BB340" s="46" t="n">
        <f aca="false">(R340-AD340)/2</f>
        <v>16</v>
      </c>
      <c r="BC340" s="46" t="n">
        <f aca="false">(S340-AE340)/2</f>
        <v>17.5</v>
      </c>
      <c r="BD340" s="46" t="n">
        <f aca="false">(T340-AF340)/2</f>
        <v>19</v>
      </c>
      <c r="BE340" s="46" t="n">
        <f aca="false">(U340-AG340)/2</f>
        <v>21.5</v>
      </c>
      <c r="BF340" s="46" t="n">
        <f aca="false">(V340-AH340)/2</f>
        <v>14.5</v>
      </c>
      <c r="BG340" s="46" t="n">
        <f aca="false">(W340-AI340)/2</f>
        <v>165</v>
      </c>
    </row>
    <row r="341" customFormat="false" ht="13.5" hidden="false" customHeight="false" outlineLevel="0" collapsed="false">
      <c r="A341" s="19" t="n">
        <v>331</v>
      </c>
      <c r="B341" s="50" t="n">
        <v>7.01</v>
      </c>
      <c r="C341" s="50" t="n">
        <v>6.51</v>
      </c>
      <c r="D341" s="50" t="n">
        <v>6.51</v>
      </c>
      <c r="E341" s="50"/>
      <c r="F341" s="50" t="n">
        <v>5.005</v>
      </c>
      <c r="G341" s="50" t="n">
        <v>5.51</v>
      </c>
      <c r="H341" s="50" t="n">
        <v>5.51</v>
      </c>
      <c r="I341" s="50" t="n">
        <v>6.51</v>
      </c>
      <c r="J341" s="50" t="n">
        <v>5.51</v>
      </c>
      <c r="K341" s="50" t="n">
        <v>5.51</v>
      </c>
      <c r="M341" s="19" t="n">
        <v>331</v>
      </c>
      <c r="N341" s="46" t="n">
        <f aca="false">FLOOR(B341*$N$7, 1)</f>
        <v>420</v>
      </c>
      <c r="O341" s="46" t="n">
        <f aca="false">FLOOR(C341*$N$7, 1)</f>
        <v>390</v>
      </c>
      <c r="P341" s="46" t="n">
        <f aca="false">FLOOR(D341*$N$7, 1)</f>
        <v>390</v>
      </c>
      <c r="Q341" s="46" t="n">
        <f aca="false">FLOOR(E341*$N$7, 1)</f>
        <v>0</v>
      </c>
      <c r="R341" s="51" t="n">
        <f aca="false">FLOOR(F341*$N$7, 1)</f>
        <v>300</v>
      </c>
      <c r="S341" s="52" t="n">
        <f aca="false">FLOOR(G341*$N$7, 1)</f>
        <v>330</v>
      </c>
      <c r="T341" s="46" t="n">
        <f aca="false">FLOOR(H341*$N$7, 1)</f>
        <v>330</v>
      </c>
      <c r="U341" s="46" t="n">
        <f aca="false">FLOOR(I341*$N$7, 1)</f>
        <v>390</v>
      </c>
      <c r="V341" s="46" t="n">
        <f aca="false">FLOOR(J341*$N$7, 1)</f>
        <v>330</v>
      </c>
      <c r="W341" s="53" t="n">
        <f aca="false">FLOOR(K341*$N$7, 1)</f>
        <v>330</v>
      </c>
      <c r="Y341" s="19" t="n">
        <v>331</v>
      </c>
      <c r="Z341" s="46" t="n">
        <v>412</v>
      </c>
      <c r="AA341" s="46" t="n">
        <v>373</v>
      </c>
      <c r="AB341" s="46" t="n">
        <v>341</v>
      </c>
      <c r="AC341" s="46" t="n">
        <v>441</v>
      </c>
      <c r="AD341" s="46" t="n">
        <v>268</v>
      </c>
      <c r="AE341" s="46" t="n">
        <v>324</v>
      </c>
      <c r="AF341" s="46" t="n">
        <v>277</v>
      </c>
      <c r="AG341" s="46" t="n">
        <v>352</v>
      </c>
      <c r="AH341" s="46" t="n">
        <v>279</v>
      </c>
      <c r="AI341" s="46"/>
      <c r="AK341" s="19" t="n">
        <v>331</v>
      </c>
      <c r="AL341" s="46" t="n">
        <f aca="false">IF(Z341&gt;N341,1,0)</f>
        <v>0</v>
      </c>
      <c r="AM341" s="46" t="n">
        <f aca="false">IF(AA341&gt;O341,1,0)</f>
        <v>0</v>
      </c>
      <c r="AN341" s="46" t="n">
        <f aca="false">IF(AB341&gt;P341,1,0)</f>
        <v>0</v>
      </c>
      <c r="AO341" s="46" t="n">
        <v>0</v>
      </c>
      <c r="AP341" s="46" t="n">
        <f aca="false">IF(AD341&gt;R341,1,0)</f>
        <v>0</v>
      </c>
      <c r="AQ341" s="46" t="n">
        <f aca="false">IF(AE341&gt;S341,1,0)</f>
        <v>0</v>
      </c>
      <c r="AR341" s="46" t="n">
        <f aca="false">IF(AF341&gt;T341,1,0)</f>
        <v>0</v>
      </c>
      <c r="AS341" s="46" t="n">
        <f aca="false">IF(AG341&gt;U341,1,0)</f>
        <v>0</v>
      </c>
      <c r="AT341" s="46" t="n">
        <f aca="false">IF(AH341&gt;V341,1,0)</f>
        <v>0</v>
      </c>
      <c r="AU341" s="46" t="n">
        <f aca="false">IF(AI341&gt;W341,1,0)</f>
        <v>0</v>
      </c>
      <c r="AW341" s="19" t="n">
        <v>331</v>
      </c>
      <c r="AX341" s="46" t="n">
        <f aca="false">(N341-Z341)/2</f>
        <v>4</v>
      </c>
      <c r="AY341" s="46" t="n">
        <f aca="false">(O341-AA341)/2</f>
        <v>8.5</v>
      </c>
      <c r="AZ341" s="46" t="n">
        <f aca="false">(P341-AB341)/2</f>
        <v>24.5</v>
      </c>
      <c r="BA341" s="46" t="n">
        <f aca="false">(Q341-AC341)/2</f>
        <v>-220.5</v>
      </c>
      <c r="BB341" s="46" t="n">
        <f aca="false">(R341-AD341)/2</f>
        <v>16</v>
      </c>
      <c r="BC341" s="46" t="n">
        <f aca="false">(S341-AE341)/2</f>
        <v>3</v>
      </c>
      <c r="BD341" s="46" t="n">
        <f aca="false">(T341-AF341)/2</f>
        <v>26.5</v>
      </c>
      <c r="BE341" s="46" t="n">
        <f aca="false">(U341-AG341)/2</f>
        <v>19</v>
      </c>
      <c r="BF341" s="46" t="n">
        <f aca="false">(V341-AH341)/2</f>
        <v>25.5</v>
      </c>
      <c r="BG341" s="46" t="n">
        <f aca="false">(W341-AI341)/2</f>
        <v>165</v>
      </c>
    </row>
    <row r="342" customFormat="false" ht="13.5" hidden="false" customHeight="false" outlineLevel="0" collapsed="false">
      <c r="A342" s="19" t="n">
        <v>332</v>
      </c>
      <c r="B342" s="50" t="n">
        <v>5.51</v>
      </c>
      <c r="C342" s="50" t="n">
        <v>6.51</v>
      </c>
      <c r="D342" s="50" t="n">
        <v>6.01</v>
      </c>
      <c r="E342" s="50"/>
      <c r="F342" s="50" t="n">
        <v>6.01</v>
      </c>
      <c r="G342" s="50" t="n">
        <v>5.51</v>
      </c>
      <c r="H342" s="50" t="n">
        <v>5.005</v>
      </c>
      <c r="I342" s="50" t="n">
        <v>6.01</v>
      </c>
      <c r="J342" s="50" t="n">
        <v>5.51</v>
      </c>
      <c r="K342" s="50" t="n">
        <v>5.005</v>
      </c>
      <c r="M342" s="19" t="n">
        <v>332</v>
      </c>
      <c r="N342" s="46" t="n">
        <f aca="false">FLOOR(B342*$N$7, 1)</f>
        <v>330</v>
      </c>
      <c r="O342" s="46" t="n">
        <f aca="false">FLOOR(C342*$N$7, 1)</f>
        <v>390</v>
      </c>
      <c r="P342" s="46" t="n">
        <f aca="false">FLOOR(D342*$N$7, 1)</f>
        <v>360</v>
      </c>
      <c r="Q342" s="46" t="n">
        <f aca="false">FLOOR(E342*$N$7, 1)</f>
        <v>0</v>
      </c>
      <c r="R342" s="51" t="n">
        <f aca="false">FLOOR(F342*$N$7, 1)</f>
        <v>360</v>
      </c>
      <c r="S342" s="52" t="n">
        <f aca="false">FLOOR(G342*$N$7, 1)</f>
        <v>330</v>
      </c>
      <c r="T342" s="46" t="n">
        <f aca="false">FLOOR(H342*$N$7, 1)</f>
        <v>300</v>
      </c>
      <c r="U342" s="46" t="n">
        <f aca="false">FLOOR(I342*$N$7, 1)</f>
        <v>360</v>
      </c>
      <c r="V342" s="46" t="n">
        <f aca="false">FLOOR(J342*$N$7, 1)</f>
        <v>330</v>
      </c>
      <c r="W342" s="53" t="n">
        <f aca="false">FLOOR(K342*$N$7, 1)</f>
        <v>300</v>
      </c>
      <c r="Y342" s="19" t="n">
        <v>332</v>
      </c>
      <c r="Z342" s="46" t="n">
        <v>291</v>
      </c>
      <c r="AA342" s="46" t="n">
        <v>374</v>
      </c>
      <c r="AB342" s="46" t="n">
        <v>336</v>
      </c>
      <c r="AC342" s="46" t="n">
        <v>379</v>
      </c>
      <c r="AD342" s="46" t="n">
        <v>328</v>
      </c>
      <c r="AE342" s="46" t="n">
        <v>326</v>
      </c>
      <c r="AF342" s="46" t="n">
        <v>252</v>
      </c>
      <c r="AG342" s="46" t="n">
        <v>315</v>
      </c>
      <c r="AH342" s="46" t="n">
        <v>275</v>
      </c>
      <c r="AI342" s="46"/>
      <c r="AK342" s="19" t="n">
        <v>332</v>
      </c>
      <c r="AL342" s="46" t="n">
        <f aca="false">IF(Z342&gt;N342,1,0)</f>
        <v>0</v>
      </c>
      <c r="AM342" s="46" t="n">
        <f aca="false">IF(AA342&gt;O342,1,0)</f>
        <v>0</v>
      </c>
      <c r="AN342" s="46" t="n">
        <f aca="false">IF(AB342&gt;P342,1,0)</f>
        <v>0</v>
      </c>
      <c r="AO342" s="46" t="n">
        <v>0</v>
      </c>
      <c r="AP342" s="46" t="n">
        <f aca="false">IF(AD342&gt;R342,1,0)</f>
        <v>0</v>
      </c>
      <c r="AQ342" s="46" t="n">
        <f aca="false">IF(AE342&gt;S342,1,0)</f>
        <v>0</v>
      </c>
      <c r="AR342" s="46" t="n">
        <f aca="false">IF(AF342&gt;T342,1,0)</f>
        <v>0</v>
      </c>
      <c r="AS342" s="46" t="n">
        <f aca="false">IF(AG342&gt;U342,1,0)</f>
        <v>0</v>
      </c>
      <c r="AT342" s="46" t="n">
        <f aca="false">IF(AH342&gt;V342,1,0)</f>
        <v>0</v>
      </c>
      <c r="AU342" s="46" t="n">
        <f aca="false">IF(AI342&gt;W342,1,0)</f>
        <v>0</v>
      </c>
      <c r="AW342" s="19" t="n">
        <v>332</v>
      </c>
      <c r="AX342" s="46" t="n">
        <f aca="false">(N342-Z342)/2</f>
        <v>19.5</v>
      </c>
      <c r="AY342" s="46" t="n">
        <f aca="false">(O342-AA342)/2</f>
        <v>8</v>
      </c>
      <c r="AZ342" s="46" t="n">
        <f aca="false">(P342-AB342)/2</f>
        <v>12</v>
      </c>
      <c r="BA342" s="46" t="n">
        <f aca="false">(Q342-AC342)/2</f>
        <v>-189.5</v>
      </c>
      <c r="BB342" s="46" t="n">
        <f aca="false">(R342-AD342)/2</f>
        <v>16</v>
      </c>
      <c r="BC342" s="46" t="n">
        <f aca="false">(S342-AE342)/2</f>
        <v>2</v>
      </c>
      <c r="BD342" s="46" t="n">
        <f aca="false">(T342-AF342)/2</f>
        <v>24</v>
      </c>
      <c r="BE342" s="46" t="n">
        <f aca="false">(U342-AG342)/2</f>
        <v>22.5</v>
      </c>
      <c r="BF342" s="46" t="n">
        <f aca="false">(V342-AH342)/2</f>
        <v>27.5</v>
      </c>
      <c r="BG342" s="46" t="n">
        <f aca="false">(W342-AI342)/2</f>
        <v>150</v>
      </c>
    </row>
    <row r="343" customFormat="false" ht="13.5" hidden="false" customHeight="false" outlineLevel="0" collapsed="false">
      <c r="A343" s="19" t="n">
        <v>333</v>
      </c>
      <c r="B343" s="50" t="n">
        <v>5.51</v>
      </c>
      <c r="C343" s="50" t="n">
        <v>8.01</v>
      </c>
      <c r="D343" s="50" t="n">
        <v>7.01</v>
      </c>
      <c r="E343" s="50"/>
      <c r="F343" s="50" t="n">
        <v>6.51</v>
      </c>
      <c r="G343" s="50" t="n">
        <v>5.005</v>
      </c>
      <c r="H343" s="50" t="n">
        <v>5.005</v>
      </c>
      <c r="I343" s="50" t="n">
        <v>6.01</v>
      </c>
      <c r="J343" s="50" t="n">
        <v>5.51</v>
      </c>
      <c r="K343" s="50" t="n">
        <v>5.005</v>
      </c>
      <c r="M343" s="19" t="n">
        <v>333</v>
      </c>
      <c r="N343" s="46" t="n">
        <f aca="false">FLOOR(B343*$N$7, 1)</f>
        <v>330</v>
      </c>
      <c r="O343" s="46" t="n">
        <f aca="false">FLOOR(C343*$N$7, 1)</f>
        <v>480</v>
      </c>
      <c r="P343" s="46" t="n">
        <f aca="false">FLOOR(D343*$N$7, 1)</f>
        <v>420</v>
      </c>
      <c r="Q343" s="46" t="n">
        <f aca="false">FLOOR(E343*$N$7, 1)</f>
        <v>0</v>
      </c>
      <c r="R343" s="51" t="n">
        <f aca="false">FLOOR(F343*$N$7, 1)</f>
        <v>390</v>
      </c>
      <c r="S343" s="52" t="n">
        <f aca="false">FLOOR(G343*$N$7, 1)</f>
        <v>300</v>
      </c>
      <c r="T343" s="46" t="n">
        <f aca="false">FLOOR(H343*$N$7, 1)</f>
        <v>300</v>
      </c>
      <c r="U343" s="46" t="n">
        <f aca="false">FLOOR(I343*$N$7, 1)</f>
        <v>360</v>
      </c>
      <c r="V343" s="46" t="n">
        <f aca="false">FLOOR(J343*$N$7, 1)</f>
        <v>330</v>
      </c>
      <c r="W343" s="53" t="n">
        <f aca="false">FLOOR(K343*$N$7, 1)</f>
        <v>300</v>
      </c>
      <c r="Y343" s="19" t="n">
        <v>333</v>
      </c>
      <c r="Z343" s="46" t="n">
        <v>314</v>
      </c>
      <c r="AA343" s="46" t="n">
        <v>430</v>
      </c>
      <c r="AB343" s="46" t="n">
        <v>385</v>
      </c>
      <c r="AC343" s="46" t="n">
        <v>368</v>
      </c>
      <c r="AD343" s="46" t="n">
        <v>358</v>
      </c>
      <c r="AE343" s="46" t="n">
        <v>296</v>
      </c>
      <c r="AF343" s="46" t="n">
        <v>246</v>
      </c>
      <c r="AG343" s="46" t="n">
        <v>319</v>
      </c>
      <c r="AH343" s="46" t="n">
        <v>297</v>
      </c>
      <c r="AI343" s="46"/>
      <c r="AK343" s="19" t="n">
        <v>333</v>
      </c>
      <c r="AL343" s="46" t="n">
        <f aca="false">IF(Z343&gt;N343,1,0)</f>
        <v>0</v>
      </c>
      <c r="AM343" s="46" t="n">
        <f aca="false">IF(AA343&gt;O343,1,0)</f>
        <v>0</v>
      </c>
      <c r="AN343" s="46" t="n">
        <f aca="false">IF(AB343&gt;P343,1,0)</f>
        <v>0</v>
      </c>
      <c r="AO343" s="46" t="n">
        <v>0</v>
      </c>
      <c r="AP343" s="46" t="n">
        <f aca="false">IF(AD343&gt;R343,1,0)</f>
        <v>0</v>
      </c>
      <c r="AQ343" s="46" t="n">
        <f aca="false">IF(AE343&gt;S343,1,0)</f>
        <v>0</v>
      </c>
      <c r="AR343" s="46" t="n">
        <f aca="false">IF(AF343&gt;T343,1,0)</f>
        <v>0</v>
      </c>
      <c r="AS343" s="46" t="n">
        <f aca="false">IF(AG343&gt;U343,1,0)</f>
        <v>0</v>
      </c>
      <c r="AT343" s="46" t="n">
        <f aca="false">IF(AH343&gt;V343,1,0)</f>
        <v>0</v>
      </c>
      <c r="AU343" s="46" t="n">
        <f aca="false">IF(AI343&gt;W343,1,0)</f>
        <v>0</v>
      </c>
      <c r="AW343" s="19" t="n">
        <v>333</v>
      </c>
      <c r="AX343" s="46" t="n">
        <f aca="false">(N343-Z343)/2</f>
        <v>8</v>
      </c>
      <c r="AY343" s="46" t="n">
        <f aca="false">(O343-AA343)/2</f>
        <v>25</v>
      </c>
      <c r="AZ343" s="46" t="n">
        <f aca="false">(P343-AB343)/2</f>
        <v>17.5</v>
      </c>
      <c r="BA343" s="46" t="n">
        <f aca="false">(Q343-AC343)/2</f>
        <v>-184</v>
      </c>
      <c r="BB343" s="46" t="n">
        <f aca="false">(R343-AD343)/2</f>
        <v>16</v>
      </c>
      <c r="BC343" s="46" t="n">
        <f aca="false">(S343-AE343)/2</f>
        <v>2</v>
      </c>
      <c r="BD343" s="46" t="n">
        <f aca="false">(T343-AF343)/2</f>
        <v>27</v>
      </c>
      <c r="BE343" s="46" t="n">
        <f aca="false">(U343-AG343)/2</f>
        <v>20.5</v>
      </c>
      <c r="BF343" s="46" t="n">
        <f aca="false">(V343-AH343)/2</f>
        <v>16.5</v>
      </c>
      <c r="BG343" s="46" t="n">
        <f aca="false">(W343-AI343)/2</f>
        <v>150</v>
      </c>
    </row>
    <row r="344" customFormat="false" ht="13.5" hidden="false" customHeight="false" outlineLevel="0" collapsed="false">
      <c r="A344" s="19" t="n">
        <v>334</v>
      </c>
      <c r="B344" s="50" t="n">
        <v>5.51</v>
      </c>
      <c r="C344" s="50" t="n">
        <v>7.01</v>
      </c>
      <c r="D344" s="50" t="n">
        <v>6.51</v>
      </c>
      <c r="E344" s="50"/>
      <c r="F344" s="50" t="n">
        <v>5.51</v>
      </c>
      <c r="G344" s="50" t="n">
        <v>5.51</v>
      </c>
      <c r="H344" s="50" t="n">
        <v>5.51</v>
      </c>
      <c r="I344" s="50" t="n">
        <v>5.51</v>
      </c>
      <c r="J344" s="50" t="n">
        <v>6.01</v>
      </c>
      <c r="K344" s="50" t="n">
        <v>5.51</v>
      </c>
      <c r="M344" s="19" t="n">
        <v>334</v>
      </c>
      <c r="N344" s="46" t="n">
        <f aca="false">FLOOR(B344*$N$7, 1)</f>
        <v>330</v>
      </c>
      <c r="O344" s="46" t="n">
        <f aca="false">FLOOR(C344*$N$7, 1)</f>
        <v>420</v>
      </c>
      <c r="P344" s="46" t="n">
        <f aca="false">FLOOR(D344*$N$7, 1)</f>
        <v>390</v>
      </c>
      <c r="Q344" s="46" t="n">
        <f aca="false">FLOOR(E344*$N$7, 1)</f>
        <v>0</v>
      </c>
      <c r="R344" s="51" t="n">
        <f aca="false">FLOOR(F344*$N$7, 1)</f>
        <v>330</v>
      </c>
      <c r="S344" s="52" t="n">
        <f aca="false">FLOOR(G344*$N$7, 1)</f>
        <v>330</v>
      </c>
      <c r="T344" s="46" t="n">
        <f aca="false">FLOOR(H344*$N$7, 1)</f>
        <v>330</v>
      </c>
      <c r="U344" s="46" t="n">
        <f aca="false">FLOOR(I344*$N$7, 1)</f>
        <v>330</v>
      </c>
      <c r="V344" s="46" t="n">
        <f aca="false">FLOOR(J344*$N$7, 1)</f>
        <v>360</v>
      </c>
      <c r="W344" s="53" t="n">
        <f aca="false">FLOOR(K344*$N$7, 1)</f>
        <v>330</v>
      </c>
      <c r="Y344" s="19" t="n">
        <v>334</v>
      </c>
      <c r="Z344" s="46" t="n">
        <v>286</v>
      </c>
      <c r="AA344" s="46" t="n">
        <v>361</v>
      </c>
      <c r="AB344" s="46" t="n">
        <v>371</v>
      </c>
      <c r="AC344" s="46" t="n">
        <v>370</v>
      </c>
      <c r="AD344" s="46" t="n">
        <v>326</v>
      </c>
      <c r="AE344" s="46" t="n">
        <v>324</v>
      </c>
      <c r="AF344" s="46" t="n">
        <v>273</v>
      </c>
      <c r="AG344" s="46" t="n">
        <v>287</v>
      </c>
      <c r="AH344" s="46" t="n">
        <v>323</v>
      </c>
      <c r="AI344" s="46"/>
      <c r="AK344" s="19" t="n">
        <v>334</v>
      </c>
      <c r="AL344" s="46" t="n">
        <f aca="false">IF(Z344&gt;N344,1,0)</f>
        <v>0</v>
      </c>
      <c r="AM344" s="46" t="n">
        <f aca="false">IF(AA344&gt;O344,1,0)</f>
        <v>0</v>
      </c>
      <c r="AN344" s="46" t="n">
        <f aca="false">IF(AB344&gt;P344,1,0)</f>
        <v>0</v>
      </c>
      <c r="AO344" s="46" t="n">
        <v>0</v>
      </c>
      <c r="AP344" s="46" t="n">
        <f aca="false">IF(AD344&gt;R344,1,0)</f>
        <v>0</v>
      </c>
      <c r="AQ344" s="46" t="n">
        <f aca="false">IF(AE344&gt;S344,1,0)</f>
        <v>0</v>
      </c>
      <c r="AR344" s="46" t="n">
        <f aca="false">IF(AF344&gt;T344,1,0)</f>
        <v>0</v>
      </c>
      <c r="AS344" s="46" t="n">
        <f aca="false">IF(AG344&gt;U344,1,0)</f>
        <v>0</v>
      </c>
      <c r="AT344" s="46" t="n">
        <f aca="false">IF(AH344&gt;V344,1,0)</f>
        <v>0</v>
      </c>
      <c r="AU344" s="46" t="n">
        <f aca="false">IF(AI344&gt;W344,1,0)</f>
        <v>0</v>
      </c>
      <c r="AW344" s="19" t="n">
        <v>334</v>
      </c>
      <c r="AX344" s="46" t="n">
        <f aca="false">(N344-Z344)/2</f>
        <v>22</v>
      </c>
      <c r="AY344" s="46" t="n">
        <f aca="false">(O344-AA344)/2</f>
        <v>29.5</v>
      </c>
      <c r="AZ344" s="46" t="n">
        <f aca="false">(P344-AB344)/2</f>
        <v>9.5</v>
      </c>
      <c r="BA344" s="46" t="n">
        <f aca="false">(Q344-AC344)/2</f>
        <v>-185</v>
      </c>
      <c r="BB344" s="46" t="n">
        <f aca="false">(R344-AD344)/2</f>
        <v>2</v>
      </c>
      <c r="BC344" s="46" t="n">
        <f aca="false">(S344-AE344)/2</f>
        <v>3</v>
      </c>
      <c r="BD344" s="46" t="n">
        <f aca="false">(T344-AF344)/2</f>
        <v>28.5</v>
      </c>
      <c r="BE344" s="46" t="n">
        <f aca="false">(U344-AG344)/2</f>
        <v>21.5</v>
      </c>
      <c r="BF344" s="46" t="n">
        <f aca="false">(V344-AH344)/2</f>
        <v>18.5</v>
      </c>
      <c r="BG344" s="46" t="n">
        <f aca="false">(W344-AI344)/2</f>
        <v>165</v>
      </c>
    </row>
    <row r="345" customFormat="false" ht="13.5" hidden="false" customHeight="false" outlineLevel="0" collapsed="false">
      <c r="A345" s="19" t="n">
        <v>335</v>
      </c>
      <c r="B345" s="50" t="n">
        <v>6.51</v>
      </c>
      <c r="C345" s="50" t="n">
        <v>7.51</v>
      </c>
      <c r="D345" s="50" t="n">
        <v>6.01</v>
      </c>
      <c r="E345" s="50"/>
      <c r="F345" s="50" t="n">
        <v>6.01</v>
      </c>
      <c r="G345" s="50" t="n">
        <v>5.51</v>
      </c>
      <c r="H345" s="50" t="n">
        <v>5.005</v>
      </c>
      <c r="I345" s="50" t="n">
        <v>6.01</v>
      </c>
      <c r="J345" s="50" t="n">
        <v>6.01</v>
      </c>
      <c r="K345" s="50" t="n">
        <v>5.51</v>
      </c>
      <c r="M345" s="19" t="n">
        <v>335</v>
      </c>
      <c r="N345" s="46" t="n">
        <f aca="false">FLOOR(B345*$N$7, 1)</f>
        <v>390</v>
      </c>
      <c r="O345" s="46" t="n">
        <f aca="false">FLOOR(C345*$N$7, 1)</f>
        <v>450</v>
      </c>
      <c r="P345" s="46" t="n">
        <f aca="false">FLOOR(D345*$N$7, 1)</f>
        <v>360</v>
      </c>
      <c r="Q345" s="46" t="n">
        <f aca="false">FLOOR(E345*$N$7, 1)</f>
        <v>0</v>
      </c>
      <c r="R345" s="51" t="n">
        <f aca="false">FLOOR(F345*$N$7, 1)</f>
        <v>360</v>
      </c>
      <c r="S345" s="52" t="n">
        <f aca="false">FLOOR(G345*$N$7, 1)</f>
        <v>330</v>
      </c>
      <c r="T345" s="46" t="n">
        <f aca="false">FLOOR(H345*$N$7, 1)</f>
        <v>300</v>
      </c>
      <c r="U345" s="46" t="n">
        <f aca="false">FLOOR(I345*$N$7, 1)</f>
        <v>360</v>
      </c>
      <c r="V345" s="46" t="n">
        <f aca="false">FLOOR(J345*$N$7, 1)</f>
        <v>360</v>
      </c>
      <c r="W345" s="53" t="n">
        <f aca="false">FLOOR(K345*$N$7, 1)</f>
        <v>330</v>
      </c>
      <c r="Y345" s="19" t="n">
        <v>335</v>
      </c>
      <c r="Z345" s="46" t="n">
        <v>363</v>
      </c>
      <c r="AA345" s="46" t="n">
        <v>363</v>
      </c>
      <c r="AB345" s="46" t="n">
        <v>327</v>
      </c>
      <c r="AC345" s="46" t="n">
        <v>392</v>
      </c>
      <c r="AD345" s="46" t="n">
        <v>326</v>
      </c>
      <c r="AE345" s="46" t="n">
        <v>326</v>
      </c>
      <c r="AF345" s="46" t="n">
        <v>250</v>
      </c>
      <c r="AG345" s="46" t="n">
        <v>315</v>
      </c>
      <c r="AH345" s="46" t="n">
        <v>312</v>
      </c>
      <c r="AI345" s="46"/>
      <c r="AK345" s="19" t="n">
        <v>335</v>
      </c>
      <c r="AL345" s="46" t="n">
        <f aca="false">IF(Z345&gt;N345,1,0)</f>
        <v>0</v>
      </c>
      <c r="AM345" s="46" t="n">
        <f aca="false">IF(AA345&gt;O345,1,0)</f>
        <v>0</v>
      </c>
      <c r="AN345" s="46" t="n">
        <f aca="false">IF(AB345&gt;P345,1,0)</f>
        <v>0</v>
      </c>
      <c r="AO345" s="46" t="n">
        <v>0</v>
      </c>
      <c r="AP345" s="46" t="n">
        <f aca="false">IF(AD345&gt;R345,1,0)</f>
        <v>0</v>
      </c>
      <c r="AQ345" s="46" t="n">
        <f aca="false">IF(AE345&gt;S345,1,0)</f>
        <v>0</v>
      </c>
      <c r="AR345" s="46" t="n">
        <f aca="false">IF(AF345&gt;T345,1,0)</f>
        <v>0</v>
      </c>
      <c r="AS345" s="46" t="n">
        <f aca="false">IF(AG345&gt;U345,1,0)</f>
        <v>0</v>
      </c>
      <c r="AT345" s="46" t="n">
        <f aca="false">IF(AH345&gt;V345,1,0)</f>
        <v>0</v>
      </c>
      <c r="AU345" s="46" t="n">
        <f aca="false">IF(AI345&gt;W345,1,0)</f>
        <v>0</v>
      </c>
      <c r="AW345" s="19" t="n">
        <v>335</v>
      </c>
      <c r="AX345" s="46" t="n">
        <f aca="false">(N345-Z345)/2</f>
        <v>13.5</v>
      </c>
      <c r="AY345" s="46" t="n">
        <f aca="false">(O345-AA345)/2</f>
        <v>43.5</v>
      </c>
      <c r="AZ345" s="46" t="n">
        <f aca="false">(P345-AB345)/2</f>
        <v>16.5</v>
      </c>
      <c r="BA345" s="46" t="n">
        <f aca="false">(Q345-AC345)/2</f>
        <v>-196</v>
      </c>
      <c r="BB345" s="46" t="n">
        <f aca="false">(R345-AD345)/2</f>
        <v>17</v>
      </c>
      <c r="BC345" s="46" t="n">
        <f aca="false">(S345-AE345)/2</f>
        <v>2</v>
      </c>
      <c r="BD345" s="46" t="n">
        <f aca="false">(T345-AF345)/2</f>
        <v>25</v>
      </c>
      <c r="BE345" s="46" t="n">
        <f aca="false">(U345-AG345)/2</f>
        <v>22.5</v>
      </c>
      <c r="BF345" s="46" t="n">
        <f aca="false">(V345-AH345)/2</f>
        <v>24</v>
      </c>
      <c r="BG345" s="46" t="n">
        <f aca="false">(W345-AI345)/2</f>
        <v>165</v>
      </c>
    </row>
    <row r="346" customFormat="false" ht="13.5" hidden="false" customHeight="false" outlineLevel="0" collapsed="false">
      <c r="A346" s="19" t="n">
        <v>336</v>
      </c>
      <c r="B346" s="50" t="n">
        <v>4.505</v>
      </c>
      <c r="C346" s="50" t="n">
        <v>6.51</v>
      </c>
      <c r="D346" s="50" t="n">
        <v>7.01</v>
      </c>
      <c r="E346" s="50"/>
      <c r="F346" s="50" t="n">
        <v>6.01</v>
      </c>
      <c r="G346" s="50" t="n">
        <v>5.51</v>
      </c>
      <c r="H346" s="50" t="n">
        <v>5.005</v>
      </c>
      <c r="I346" s="50" t="n">
        <v>5.005</v>
      </c>
      <c r="J346" s="50" t="n">
        <v>6.01</v>
      </c>
      <c r="K346" s="50" t="n">
        <v>6.01</v>
      </c>
      <c r="M346" s="19" t="n">
        <v>336</v>
      </c>
      <c r="N346" s="46" t="n">
        <f aca="false">FLOOR(B346*$N$7, 1)</f>
        <v>270</v>
      </c>
      <c r="O346" s="46" t="n">
        <f aca="false">FLOOR(C346*$N$7, 1)</f>
        <v>390</v>
      </c>
      <c r="P346" s="46" t="n">
        <f aca="false">FLOOR(D346*$N$7, 1)</f>
        <v>420</v>
      </c>
      <c r="Q346" s="46" t="n">
        <f aca="false">FLOOR(E346*$N$7, 1)</f>
        <v>0</v>
      </c>
      <c r="R346" s="51" t="n">
        <f aca="false">FLOOR(F346*$N$7, 1)</f>
        <v>360</v>
      </c>
      <c r="S346" s="52" t="n">
        <f aca="false">FLOOR(G346*$N$7, 1)</f>
        <v>330</v>
      </c>
      <c r="T346" s="46" t="n">
        <f aca="false">FLOOR(H346*$N$7, 1)</f>
        <v>300</v>
      </c>
      <c r="U346" s="46" t="n">
        <f aca="false">FLOOR(I346*$N$7, 1)</f>
        <v>300</v>
      </c>
      <c r="V346" s="46" t="n">
        <f aca="false">FLOOR(J346*$N$7, 1)</f>
        <v>360</v>
      </c>
      <c r="W346" s="53" t="n">
        <f aca="false">FLOOR(K346*$N$7, 1)</f>
        <v>360</v>
      </c>
      <c r="Y346" s="19" t="n">
        <v>336</v>
      </c>
      <c r="Z346" s="46" t="n">
        <v>261</v>
      </c>
      <c r="AA346" s="46" t="n">
        <v>347</v>
      </c>
      <c r="AB346" s="46" t="n">
        <v>353</v>
      </c>
      <c r="AC346" s="46" t="n">
        <v>380</v>
      </c>
      <c r="AD346" s="46" t="n">
        <v>328</v>
      </c>
      <c r="AE346" s="46" t="n">
        <v>324</v>
      </c>
      <c r="AF346" s="46" t="n">
        <v>256</v>
      </c>
      <c r="AG346" s="46" t="n">
        <v>276</v>
      </c>
      <c r="AH346" s="46" t="n">
        <v>310</v>
      </c>
      <c r="AI346" s="46"/>
      <c r="AK346" s="19" t="n">
        <v>336</v>
      </c>
      <c r="AL346" s="46" t="n">
        <f aca="false">IF(Z346&gt;N346,1,0)</f>
        <v>0</v>
      </c>
      <c r="AM346" s="46" t="n">
        <f aca="false">IF(AA346&gt;O346,1,0)</f>
        <v>0</v>
      </c>
      <c r="AN346" s="46" t="n">
        <f aca="false">IF(AB346&gt;P346,1,0)</f>
        <v>0</v>
      </c>
      <c r="AO346" s="46" t="n">
        <v>0</v>
      </c>
      <c r="AP346" s="46" t="n">
        <f aca="false">IF(AD346&gt;R346,1,0)</f>
        <v>0</v>
      </c>
      <c r="AQ346" s="46" t="n">
        <f aca="false">IF(AE346&gt;S346,1,0)</f>
        <v>0</v>
      </c>
      <c r="AR346" s="46" t="n">
        <f aca="false">IF(AF346&gt;T346,1,0)</f>
        <v>0</v>
      </c>
      <c r="AS346" s="46" t="n">
        <f aca="false">IF(AG346&gt;U346,1,0)</f>
        <v>0</v>
      </c>
      <c r="AT346" s="46" t="n">
        <f aca="false">IF(AH346&gt;V346,1,0)</f>
        <v>0</v>
      </c>
      <c r="AU346" s="46" t="n">
        <f aca="false">IF(AI346&gt;W346,1,0)</f>
        <v>0</v>
      </c>
      <c r="AW346" s="19" t="n">
        <v>336</v>
      </c>
      <c r="AX346" s="46" t="n">
        <f aca="false">(N346-Z346)/2</f>
        <v>4.5</v>
      </c>
      <c r="AY346" s="46" t="n">
        <f aca="false">(O346-AA346)/2</f>
        <v>21.5</v>
      </c>
      <c r="AZ346" s="46" t="n">
        <f aca="false">(P346-AB346)/2</f>
        <v>33.5</v>
      </c>
      <c r="BA346" s="46" t="n">
        <f aca="false">(Q346-AC346)/2</f>
        <v>-190</v>
      </c>
      <c r="BB346" s="46" t="n">
        <f aca="false">(R346-AD346)/2</f>
        <v>16</v>
      </c>
      <c r="BC346" s="46" t="n">
        <f aca="false">(S346-AE346)/2</f>
        <v>3</v>
      </c>
      <c r="BD346" s="46" t="n">
        <f aca="false">(T346-AF346)/2</f>
        <v>22</v>
      </c>
      <c r="BE346" s="46" t="n">
        <f aca="false">(U346-AG346)/2</f>
        <v>12</v>
      </c>
      <c r="BF346" s="46" t="n">
        <f aca="false">(V346-AH346)/2</f>
        <v>25</v>
      </c>
      <c r="BG346" s="46" t="n">
        <f aca="false">(W346-AI346)/2</f>
        <v>180</v>
      </c>
    </row>
    <row r="347" customFormat="false" ht="13.5" hidden="false" customHeight="false" outlineLevel="0" collapsed="false">
      <c r="A347" s="19" t="n">
        <v>337</v>
      </c>
      <c r="B347" s="50" t="n">
        <v>5.005</v>
      </c>
      <c r="C347" s="50" t="n">
        <v>7.01</v>
      </c>
      <c r="D347" s="50" t="n">
        <v>6.51</v>
      </c>
      <c r="E347" s="50"/>
      <c r="F347" s="50" t="n">
        <v>6.01</v>
      </c>
      <c r="G347" s="50" t="n">
        <v>5.51</v>
      </c>
      <c r="H347" s="50" t="n">
        <v>4.505</v>
      </c>
      <c r="I347" s="50" t="n">
        <v>6.51</v>
      </c>
      <c r="J347" s="50" t="n">
        <v>5.51</v>
      </c>
      <c r="K347" s="50" t="n">
        <v>5.005</v>
      </c>
      <c r="M347" s="19" t="n">
        <v>337</v>
      </c>
      <c r="N347" s="46" t="n">
        <f aca="false">FLOOR(B347*$N$7, 1)</f>
        <v>300</v>
      </c>
      <c r="O347" s="46" t="n">
        <f aca="false">FLOOR(C347*$N$7, 1)</f>
        <v>420</v>
      </c>
      <c r="P347" s="46" t="n">
        <f aca="false">FLOOR(D347*$N$7, 1)</f>
        <v>390</v>
      </c>
      <c r="Q347" s="46" t="n">
        <f aca="false">FLOOR(E347*$N$7, 1)</f>
        <v>0</v>
      </c>
      <c r="R347" s="51" t="n">
        <f aca="false">FLOOR(F347*$N$7, 1)</f>
        <v>360</v>
      </c>
      <c r="S347" s="52" t="n">
        <f aca="false">FLOOR(G347*$N$7, 1)</f>
        <v>330</v>
      </c>
      <c r="T347" s="46" t="n">
        <f aca="false">FLOOR(H347*$N$7, 1)</f>
        <v>270</v>
      </c>
      <c r="U347" s="46" t="n">
        <f aca="false">FLOOR(I347*$N$7, 1)</f>
        <v>390</v>
      </c>
      <c r="V347" s="46" t="n">
        <f aca="false">FLOOR(J347*$N$7, 1)</f>
        <v>330</v>
      </c>
      <c r="W347" s="53" t="n">
        <f aca="false">FLOOR(K347*$N$7, 1)</f>
        <v>300</v>
      </c>
      <c r="Y347" s="19" t="n">
        <v>337</v>
      </c>
      <c r="Z347" s="46" t="n">
        <v>285</v>
      </c>
      <c r="AA347" s="46" t="n">
        <v>394</v>
      </c>
      <c r="AB347" s="46" t="n">
        <v>364</v>
      </c>
      <c r="AC347" s="46" t="n">
        <v>507</v>
      </c>
      <c r="AD347" s="46" t="n">
        <v>324</v>
      </c>
      <c r="AE347" s="46" t="n">
        <v>324</v>
      </c>
      <c r="AF347" s="46" t="n">
        <v>227</v>
      </c>
      <c r="AG347" s="46" t="n">
        <v>333</v>
      </c>
      <c r="AH347" s="46" t="n">
        <v>298</v>
      </c>
      <c r="AI347" s="46"/>
      <c r="AK347" s="19" t="n">
        <v>337</v>
      </c>
      <c r="AL347" s="46" t="n">
        <f aca="false">IF(Z347&gt;N347,1,0)</f>
        <v>0</v>
      </c>
      <c r="AM347" s="46" t="n">
        <f aca="false">IF(AA347&gt;O347,1,0)</f>
        <v>0</v>
      </c>
      <c r="AN347" s="46" t="n">
        <f aca="false">IF(AB347&gt;P347,1,0)</f>
        <v>0</v>
      </c>
      <c r="AO347" s="46" t="n">
        <v>0</v>
      </c>
      <c r="AP347" s="46" t="n">
        <f aca="false">IF(AD347&gt;R347,1,0)</f>
        <v>0</v>
      </c>
      <c r="AQ347" s="46" t="n">
        <f aca="false">IF(AE347&gt;S347,1,0)</f>
        <v>0</v>
      </c>
      <c r="AR347" s="46" t="n">
        <f aca="false">IF(AF347&gt;T347,1,0)</f>
        <v>0</v>
      </c>
      <c r="AS347" s="46" t="n">
        <f aca="false">IF(AG347&gt;U347,1,0)</f>
        <v>0</v>
      </c>
      <c r="AT347" s="46" t="n">
        <f aca="false">IF(AH347&gt;V347,1,0)</f>
        <v>0</v>
      </c>
      <c r="AU347" s="46" t="n">
        <f aca="false">IF(AI347&gt;W347,1,0)</f>
        <v>0</v>
      </c>
      <c r="AW347" s="19" t="n">
        <v>337</v>
      </c>
      <c r="AX347" s="46" t="n">
        <f aca="false">(N347-Z347)/2</f>
        <v>7.5</v>
      </c>
      <c r="AY347" s="46" t="n">
        <f aca="false">(O347-AA347)/2</f>
        <v>13</v>
      </c>
      <c r="AZ347" s="46" t="n">
        <f aca="false">(P347-AB347)/2</f>
        <v>13</v>
      </c>
      <c r="BA347" s="46" t="n">
        <f aca="false">(Q347-AC347)/2</f>
        <v>-253.5</v>
      </c>
      <c r="BB347" s="46" t="n">
        <f aca="false">(R347-AD347)/2</f>
        <v>18</v>
      </c>
      <c r="BC347" s="46" t="n">
        <f aca="false">(S347-AE347)/2</f>
        <v>3</v>
      </c>
      <c r="BD347" s="46" t="n">
        <f aca="false">(T347-AF347)/2</f>
        <v>21.5</v>
      </c>
      <c r="BE347" s="46" t="n">
        <f aca="false">(U347-AG347)/2</f>
        <v>28.5</v>
      </c>
      <c r="BF347" s="46" t="n">
        <f aca="false">(V347-AH347)/2</f>
        <v>16</v>
      </c>
      <c r="BG347" s="46" t="n">
        <f aca="false">(W347-AI347)/2</f>
        <v>150</v>
      </c>
    </row>
    <row r="348" customFormat="false" ht="13.5" hidden="false" customHeight="false" outlineLevel="0" collapsed="false">
      <c r="A348" s="19" t="n">
        <v>338</v>
      </c>
      <c r="B348" s="50" t="n">
        <v>5.005</v>
      </c>
      <c r="C348" s="50" t="n">
        <v>7.01</v>
      </c>
      <c r="D348" s="50" t="n">
        <v>6.51</v>
      </c>
      <c r="E348" s="50"/>
      <c r="F348" s="50" t="n">
        <v>5.51</v>
      </c>
      <c r="G348" s="50" t="n">
        <v>6.01</v>
      </c>
      <c r="H348" s="50" t="n">
        <v>5.51</v>
      </c>
      <c r="I348" s="50" t="n">
        <v>5.005</v>
      </c>
      <c r="J348" s="50" t="n">
        <v>6.01</v>
      </c>
      <c r="K348" s="50" t="n">
        <v>5.51</v>
      </c>
      <c r="M348" s="19" t="n">
        <v>338</v>
      </c>
      <c r="N348" s="46" t="n">
        <f aca="false">FLOOR(B348*$N$7, 1)</f>
        <v>300</v>
      </c>
      <c r="O348" s="46" t="n">
        <f aca="false">FLOOR(C348*$N$7, 1)</f>
        <v>420</v>
      </c>
      <c r="P348" s="46" t="n">
        <f aca="false">FLOOR(D348*$N$7, 1)</f>
        <v>390</v>
      </c>
      <c r="Q348" s="46" t="n">
        <f aca="false">FLOOR(E348*$N$7, 1)</f>
        <v>0</v>
      </c>
      <c r="R348" s="51" t="n">
        <f aca="false">FLOOR(F348*$N$7, 1)</f>
        <v>330</v>
      </c>
      <c r="S348" s="52" t="n">
        <f aca="false">FLOOR(G348*$N$7, 1)</f>
        <v>360</v>
      </c>
      <c r="T348" s="46" t="n">
        <f aca="false">FLOOR(H348*$N$7, 1)</f>
        <v>330</v>
      </c>
      <c r="U348" s="46" t="n">
        <f aca="false">FLOOR(I348*$N$7, 1)</f>
        <v>300</v>
      </c>
      <c r="V348" s="46" t="n">
        <f aca="false">FLOOR(J348*$N$7, 1)</f>
        <v>360</v>
      </c>
      <c r="W348" s="53" t="n">
        <f aca="false">FLOOR(K348*$N$7, 1)</f>
        <v>330</v>
      </c>
      <c r="Y348" s="19" t="n">
        <v>338</v>
      </c>
      <c r="Z348" s="46" t="n">
        <v>301</v>
      </c>
      <c r="AA348" s="46" t="n">
        <v>373</v>
      </c>
      <c r="AB348" s="46" t="n">
        <v>352</v>
      </c>
      <c r="AC348" s="46" t="n">
        <v>291</v>
      </c>
      <c r="AD348" s="46" t="n">
        <v>300</v>
      </c>
      <c r="AE348" s="46" t="n">
        <v>328</v>
      </c>
      <c r="AF348" s="46" t="n">
        <v>285</v>
      </c>
      <c r="AG348" s="46" t="n">
        <v>264</v>
      </c>
      <c r="AH348" s="46" t="n">
        <v>305</v>
      </c>
      <c r="AI348" s="46"/>
      <c r="AK348" s="19" t="n">
        <v>338</v>
      </c>
      <c r="AL348" s="46" t="n">
        <f aca="false">IF(Z348&gt;N348,1,0)</f>
        <v>1</v>
      </c>
      <c r="AM348" s="46" t="n">
        <f aca="false">IF(AA348&gt;O348,1,0)</f>
        <v>0</v>
      </c>
      <c r="AN348" s="46" t="n">
        <f aca="false">IF(AB348&gt;P348,1,0)</f>
        <v>0</v>
      </c>
      <c r="AO348" s="46" t="n">
        <v>0</v>
      </c>
      <c r="AP348" s="46" t="n">
        <f aca="false">IF(AD348&gt;R348,1,0)</f>
        <v>0</v>
      </c>
      <c r="AQ348" s="46" t="n">
        <f aca="false">IF(AE348&gt;S348,1,0)</f>
        <v>0</v>
      </c>
      <c r="AR348" s="46" t="n">
        <f aca="false">IF(AF348&gt;T348,1,0)</f>
        <v>0</v>
      </c>
      <c r="AS348" s="46" t="n">
        <f aca="false">IF(AG348&gt;U348,1,0)</f>
        <v>0</v>
      </c>
      <c r="AT348" s="46" t="n">
        <f aca="false">IF(AH348&gt;V348,1,0)</f>
        <v>0</v>
      </c>
      <c r="AU348" s="46" t="n">
        <f aca="false">IF(AI348&gt;W348,1,0)</f>
        <v>0</v>
      </c>
      <c r="AW348" s="19" t="n">
        <v>338</v>
      </c>
      <c r="AX348" s="46" t="n">
        <f aca="false">(N348-Z348)/2</f>
        <v>-0.5</v>
      </c>
      <c r="AY348" s="46" t="n">
        <f aca="false">(O348-AA348)/2</f>
        <v>23.5</v>
      </c>
      <c r="AZ348" s="46" t="n">
        <f aca="false">(P348-AB348)/2</f>
        <v>19</v>
      </c>
      <c r="BA348" s="46" t="n">
        <f aca="false">(Q348-AC348)/2</f>
        <v>-145.5</v>
      </c>
      <c r="BB348" s="46" t="n">
        <f aca="false">(R348-AD348)/2</f>
        <v>15</v>
      </c>
      <c r="BC348" s="46" t="n">
        <f aca="false">(S348-AE348)/2</f>
        <v>16</v>
      </c>
      <c r="BD348" s="46" t="n">
        <f aca="false">(T348-AF348)/2</f>
        <v>22.5</v>
      </c>
      <c r="BE348" s="46" t="n">
        <f aca="false">(U348-AG348)/2</f>
        <v>18</v>
      </c>
      <c r="BF348" s="46" t="n">
        <f aca="false">(V348-AH348)/2</f>
        <v>27.5</v>
      </c>
      <c r="BG348" s="46" t="n">
        <f aca="false">(W348-AI348)/2</f>
        <v>165</v>
      </c>
    </row>
    <row r="349" customFormat="false" ht="13.5" hidden="false" customHeight="false" outlineLevel="0" collapsed="false">
      <c r="A349" s="19" t="n">
        <v>339</v>
      </c>
      <c r="B349" s="50" t="n">
        <v>7.01</v>
      </c>
      <c r="C349" s="50" t="n">
        <v>6.01</v>
      </c>
      <c r="D349" s="50" t="n">
        <v>7.01</v>
      </c>
      <c r="E349" s="50"/>
      <c r="F349" s="50" t="n">
        <v>6.01</v>
      </c>
      <c r="G349" s="50" t="n">
        <v>6.01</v>
      </c>
      <c r="H349" s="50" t="n">
        <v>5.005</v>
      </c>
      <c r="I349" s="50" t="n">
        <v>6.51</v>
      </c>
      <c r="J349" s="50" t="n">
        <v>6.01</v>
      </c>
      <c r="K349" s="50" t="n">
        <v>5.51</v>
      </c>
      <c r="M349" s="19" t="n">
        <v>339</v>
      </c>
      <c r="N349" s="46" t="n">
        <f aca="false">FLOOR(B349*$N$7, 1)</f>
        <v>420</v>
      </c>
      <c r="O349" s="46" t="n">
        <f aca="false">FLOOR(C349*$N$7, 1)</f>
        <v>360</v>
      </c>
      <c r="P349" s="46" t="n">
        <f aca="false">FLOOR(D349*$N$7, 1)</f>
        <v>420</v>
      </c>
      <c r="Q349" s="46" t="n">
        <f aca="false">FLOOR(E349*$N$7, 1)</f>
        <v>0</v>
      </c>
      <c r="R349" s="51" t="n">
        <f aca="false">FLOOR(F349*$N$7, 1)</f>
        <v>360</v>
      </c>
      <c r="S349" s="52" t="n">
        <f aca="false">FLOOR(G349*$N$7, 1)</f>
        <v>360</v>
      </c>
      <c r="T349" s="46" t="n">
        <f aca="false">FLOOR(H349*$N$7, 1)</f>
        <v>300</v>
      </c>
      <c r="U349" s="46" t="n">
        <f aca="false">FLOOR(I349*$N$7, 1)</f>
        <v>390</v>
      </c>
      <c r="V349" s="46" t="n">
        <f aca="false">FLOOR(J349*$N$7, 1)</f>
        <v>360</v>
      </c>
      <c r="W349" s="53" t="n">
        <f aca="false">FLOOR(K349*$N$7, 1)</f>
        <v>330</v>
      </c>
      <c r="Y349" s="19" t="n">
        <v>339</v>
      </c>
      <c r="Z349" s="46" t="n">
        <v>406</v>
      </c>
      <c r="AA349" s="46" t="n">
        <v>334</v>
      </c>
      <c r="AB349" s="46" t="n">
        <v>383</v>
      </c>
      <c r="AC349" s="46" t="n">
        <v>354</v>
      </c>
      <c r="AD349" s="46" t="n">
        <v>326</v>
      </c>
      <c r="AE349" s="46" t="n">
        <v>355</v>
      </c>
      <c r="AF349" s="46" t="n">
        <v>252</v>
      </c>
      <c r="AG349" s="46" t="n">
        <v>345</v>
      </c>
      <c r="AH349" s="46" t="n">
        <v>305</v>
      </c>
      <c r="AI349" s="46"/>
      <c r="AK349" s="19" t="n">
        <v>339</v>
      </c>
      <c r="AL349" s="46" t="n">
        <f aca="false">IF(Z349&gt;N349,1,0)</f>
        <v>0</v>
      </c>
      <c r="AM349" s="46" t="n">
        <f aca="false">IF(AA349&gt;O349,1,0)</f>
        <v>0</v>
      </c>
      <c r="AN349" s="46" t="n">
        <f aca="false">IF(AB349&gt;P349,1,0)</f>
        <v>0</v>
      </c>
      <c r="AO349" s="46" t="n">
        <v>0</v>
      </c>
      <c r="AP349" s="46" t="n">
        <f aca="false">IF(AD349&gt;R349,1,0)</f>
        <v>0</v>
      </c>
      <c r="AQ349" s="46" t="n">
        <f aca="false">IF(AE349&gt;S349,1,0)</f>
        <v>0</v>
      </c>
      <c r="AR349" s="46" t="n">
        <f aca="false">IF(AF349&gt;T349,1,0)</f>
        <v>0</v>
      </c>
      <c r="AS349" s="46" t="n">
        <f aca="false">IF(AG349&gt;U349,1,0)</f>
        <v>0</v>
      </c>
      <c r="AT349" s="46" t="n">
        <f aca="false">IF(AH349&gt;V349,1,0)</f>
        <v>0</v>
      </c>
      <c r="AU349" s="46" t="n">
        <f aca="false">IF(AI349&gt;W349,1,0)</f>
        <v>0</v>
      </c>
      <c r="AW349" s="19" t="n">
        <v>339</v>
      </c>
      <c r="AX349" s="46" t="n">
        <f aca="false">(N349-Z349)/2</f>
        <v>7</v>
      </c>
      <c r="AY349" s="46" t="n">
        <f aca="false">(O349-AA349)/2</f>
        <v>13</v>
      </c>
      <c r="AZ349" s="46" t="n">
        <f aca="false">(P349-AB349)/2</f>
        <v>18.5</v>
      </c>
      <c r="BA349" s="46" t="n">
        <f aca="false">(Q349-AC349)/2</f>
        <v>-177</v>
      </c>
      <c r="BB349" s="46" t="n">
        <f aca="false">(R349-AD349)/2</f>
        <v>17</v>
      </c>
      <c r="BC349" s="46" t="n">
        <f aca="false">(S349-AE349)/2</f>
        <v>2.5</v>
      </c>
      <c r="BD349" s="46" t="n">
        <f aca="false">(T349-AF349)/2</f>
        <v>24</v>
      </c>
      <c r="BE349" s="46" t="n">
        <f aca="false">(U349-AG349)/2</f>
        <v>22.5</v>
      </c>
      <c r="BF349" s="46" t="n">
        <f aca="false">(V349-AH349)/2</f>
        <v>27.5</v>
      </c>
      <c r="BG349" s="46" t="n">
        <f aca="false">(W349-AI349)/2</f>
        <v>165</v>
      </c>
    </row>
    <row r="350" customFormat="false" ht="13.5" hidden="false" customHeight="false" outlineLevel="0" collapsed="false">
      <c r="A350" s="19" t="n">
        <v>340</v>
      </c>
      <c r="B350" s="50" t="n">
        <v>6.51</v>
      </c>
      <c r="C350" s="50" t="n">
        <v>7.51</v>
      </c>
      <c r="D350" s="50" t="n">
        <v>7.51</v>
      </c>
      <c r="E350" s="50"/>
      <c r="F350" s="50" t="n">
        <v>6.01</v>
      </c>
      <c r="G350" s="50" t="n">
        <v>5.51</v>
      </c>
      <c r="H350" s="50" t="n">
        <v>5.51</v>
      </c>
      <c r="I350" s="50" t="n">
        <v>6.01</v>
      </c>
      <c r="J350" s="50" t="n">
        <v>5.51</v>
      </c>
      <c r="K350" s="50" t="n">
        <v>5.51</v>
      </c>
      <c r="M350" s="19" t="n">
        <v>340</v>
      </c>
      <c r="N350" s="46" t="n">
        <f aca="false">FLOOR(B350*$N$7, 1)</f>
        <v>390</v>
      </c>
      <c r="O350" s="46" t="n">
        <f aca="false">FLOOR(C350*$N$7, 1)</f>
        <v>450</v>
      </c>
      <c r="P350" s="46" t="n">
        <f aca="false">FLOOR(D350*$N$7, 1)</f>
        <v>450</v>
      </c>
      <c r="Q350" s="46" t="n">
        <f aca="false">FLOOR(E350*$N$7, 1)</f>
        <v>0</v>
      </c>
      <c r="R350" s="51" t="n">
        <f aca="false">FLOOR(F350*$N$7, 1)</f>
        <v>360</v>
      </c>
      <c r="S350" s="52" t="n">
        <f aca="false">FLOOR(G350*$N$7, 1)</f>
        <v>330</v>
      </c>
      <c r="T350" s="46" t="n">
        <f aca="false">FLOOR(H350*$N$7, 1)</f>
        <v>330</v>
      </c>
      <c r="U350" s="46" t="n">
        <f aca="false">FLOOR(I350*$N$7, 1)</f>
        <v>360</v>
      </c>
      <c r="V350" s="46" t="n">
        <f aca="false">FLOOR(J350*$N$7, 1)</f>
        <v>330</v>
      </c>
      <c r="W350" s="53" t="n">
        <f aca="false">FLOOR(K350*$N$7, 1)</f>
        <v>330</v>
      </c>
      <c r="Y350" s="19" t="n">
        <v>340</v>
      </c>
      <c r="Z350" s="46" t="n">
        <v>372</v>
      </c>
      <c r="AA350" s="46" t="n">
        <v>417</v>
      </c>
      <c r="AB350" s="46" t="n">
        <v>407</v>
      </c>
      <c r="AC350" s="46" t="n">
        <v>236</v>
      </c>
      <c r="AD350" s="46" t="n">
        <v>330</v>
      </c>
      <c r="AE350" s="46" t="n">
        <v>326</v>
      </c>
      <c r="AF350" s="46" t="n">
        <v>259</v>
      </c>
      <c r="AG350" s="46" t="n">
        <v>327</v>
      </c>
      <c r="AH350" s="46" t="n">
        <v>307</v>
      </c>
      <c r="AI350" s="46"/>
      <c r="AK350" s="19" t="n">
        <v>340</v>
      </c>
      <c r="AL350" s="46" t="n">
        <f aca="false">IF(Z350&gt;N350,1,0)</f>
        <v>0</v>
      </c>
      <c r="AM350" s="46" t="n">
        <f aca="false">IF(AA350&gt;O350,1,0)</f>
        <v>0</v>
      </c>
      <c r="AN350" s="46" t="n">
        <f aca="false">IF(AB350&gt;P350,1,0)</f>
        <v>0</v>
      </c>
      <c r="AO350" s="46" t="n">
        <v>0</v>
      </c>
      <c r="AP350" s="46" t="n">
        <f aca="false">IF(AD350&gt;R350,1,0)</f>
        <v>0</v>
      </c>
      <c r="AQ350" s="46" t="n">
        <f aca="false">IF(AE350&gt;S350,1,0)</f>
        <v>0</v>
      </c>
      <c r="AR350" s="46" t="n">
        <f aca="false">IF(AF350&gt;T350,1,0)</f>
        <v>0</v>
      </c>
      <c r="AS350" s="46" t="n">
        <f aca="false">IF(AG350&gt;U350,1,0)</f>
        <v>0</v>
      </c>
      <c r="AT350" s="46" t="n">
        <f aca="false">IF(AH350&gt;V350,1,0)</f>
        <v>0</v>
      </c>
      <c r="AU350" s="46" t="n">
        <f aca="false">IF(AI350&gt;W350,1,0)</f>
        <v>0</v>
      </c>
      <c r="AW350" s="19" t="n">
        <v>340</v>
      </c>
      <c r="AX350" s="46" t="n">
        <f aca="false">(N350-Z350)/2</f>
        <v>9</v>
      </c>
      <c r="AY350" s="46" t="n">
        <f aca="false">(O350-AA350)/2</f>
        <v>16.5</v>
      </c>
      <c r="AZ350" s="46" t="n">
        <f aca="false">(P350-AB350)/2</f>
        <v>21.5</v>
      </c>
      <c r="BA350" s="46" t="n">
        <f aca="false">(Q350-AC350)/2</f>
        <v>-118</v>
      </c>
      <c r="BB350" s="46" t="n">
        <f aca="false">(R350-AD350)/2</f>
        <v>15</v>
      </c>
      <c r="BC350" s="46" t="n">
        <f aca="false">(S350-AE350)/2</f>
        <v>2</v>
      </c>
      <c r="BD350" s="46" t="n">
        <f aca="false">(T350-AF350)/2</f>
        <v>35.5</v>
      </c>
      <c r="BE350" s="46" t="n">
        <f aca="false">(U350-AG350)/2</f>
        <v>16.5</v>
      </c>
      <c r="BF350" s="46" t="n">
        <f aca="false">(V350-AH350)/2</f>
        <v>11.5</v>
      </c>
      <c r="BG350" s="46" t="n">
        <f aca="false">(W350-AI350)/2</f>
        <v>165</v>
      </c>
    </row>
    <row r="351" customFormat="false" ht="13.5" hidden="false" customHeight="false" outlineLevel="0" collapsed="false">
      <c r="A351" s="19" t="n">
        <v>341</v>
      </c>
      <c r="B351" s="50" t="n">
        <v>5.005</v>
      </c>
      <c r="C351" s="50" t="n">
        <v>6.01</v>
      </c>
      <c r="D351" s="50" t="n">
        <v>7.01</v>
      </c>
      <c r="E351" s="50"/>
      <c r="F351" s="50" t="n">
        <v>5.005</v>
      </c>
      <c r="G351" s="50" t="n">
        <v>6.01</v>
      </c>
      <c r="H351" s="50" t="n">
        <v>4.505</v>
      </c>
      <c r="I351" s="50" t="n">
        <v>6.01</v>
      </c>
      <c r="J351" s="50" t="n">
        <v>6.01</v>
      </c>
      <c r="K351" s="50" t="n">
        <v>5.005</v>
      </c>
      <c r="M351" s="19" t="n">
        <v>341</v>
      </c>
      <c r="N351" s="46" t="n">
        <f aca="false">FLOOR(B351*$N$7, 1)</f>
        <v>300</v>
      </c>
      <c r="O351" s="46" t="n">
        <f aca="false">FLOOR(C351*$N$7, 1)</f>
        <v>360</v>
      </c>
      <c r="P351" s="46" t="n">
        <f aca="false">FLOOR(D351*$N$7, 1)</f>
        <v>420</v>
      </c>
      <c r="Q351" s="46" t="n">
        <f aca="false">FLOOR(E351*$N$7, 1)</f>
        <v>0</v>
      </c>
      <c r="R351" s="51" t="n">
        <f aca="false">FLOOR(F351*$N$7, 1)</f>
        <v>300</v>
      </c>
      <c r="S351" s="52" t="n">
        <f aca="false">FLOOR(G351*$N$7, 1)</f>
        <v>360</v>
      </c>
      <c r="T351" s="46" t="n">
        <f aca="false">FLOOR(H351*$N$7, 1)</f>
        <v>270</v>
      </c>
      <c r="U351" s="46" t="n">
        <f aca="false">FLOOR(I351*$N$7, 1)</f>
        <v>360</v>
      </c>
      <c r="V351" s="46" t="n">
        <f aca="false">FLOOR(J351*$N$7, 1)</f>
        <v>360</v>
      </c>
      <c r="W351" s="53" t="n">
        <f aca="false">FLOOR(K351*$N$7, 1)</f>
        <v>300</v>
      </c>
      <c r="Y351" s="19" t="n">
        <v>341</v>
      </c>
      <c r="Z351" s="46" t="n">
        <v>288</v>
      </c>
      <c r="AA351" s="46" t="n">
        <v>310</v>
      </c>
      <c r="AB351" s="46" t="n">
        <v>369</v>
      </c>
      <c r="AC351" s="46" t="n">
        <v>386</v>
      </c>
      <c r="AD351" s="46" t="n">
        <v>267</v>
      </c>
      <c r="AE351" s="46" t="n">
        <v>356</v>
      </c>
      <c r="AF351" s="46" t="n">
        <v>237</v>
      </c>
      <c r="AG351" s="46" t="n">
        <v>338</v>
      </c>
      <c r="AH351" s="46" t="n">
        <v>320</v>
      </c>
      <c r="AI351" s="46"/>
      <c r="AK351" s="19" t="n">
        <v>341</v>
      </c>
      <c r="AL351" s="46" t="n">
        <f aca="false">IF(Z351&gt;N351,1,0)</f>
        <v>0</v>
      </c>
      <c r="AM351" s="46" t="n">
        <f aca="false">IF(AA351&gt;O351,1,0)</f>
        <v>0</v>
      </c>
      <c r="AN351" s="46" t="n">
        <f aca="false">IF(AB351&gt;P351,1,0)</f>
        <v>0</v>
      </c>
      <c r="AO351" s="46" t="n">
        <v>0</v>
      </c>
      <c r="AP351" s="46" t="n">
        <f aca="false">IF(AD351&gt;R351,1,0)</f>
        <v>0</v>
      </c>
      <c r="AQ351" s="46" t="n">
        <f aca="false">IF(AE351&gt;S351,1,0)</f>
        <v>0</v>
      </c>
      <c r="AR351" s="46" t="n">
        <f aca="false">IF(AF351&gt;T351,1,0)</f>
        <v>0</v>
      </c>
      <c r="AS351" s="46" t="n">
        <f aca="false">IF(AG351&gt;U351,1,0)</f>
        <v>0</v>
      </c>
      <c r="AT351" s="46" t="n">
        <f aca="false">IF(AH351&gt;V351,1,0)</f>
        <v>0</v>
      </c>
      <c r="AU351" s="46" t="n">
        <f aca="false">IF(AI351&gt;W351,1,0)</f>
        <v>0</v>
      </c>
      <c r="AW351" s="19" t="n">
        <v>341</v>
      </c>
      <c r="AX351" s="46" t="n">
        <f aca="false">(N351-Z351)/2</f>
        <v>6</v>
      </c>
      <c r="AY351" s="46" t="n">
        <f aca="false">(O351-AA351)/2</f>
        <v>25</v>
      </c>
      <c r="AZ351" s="46" t="n">
        <f aca="false">(P351-AB351)/2</f>
        <v>25.5</v>
      </c>
      <c r="BA351" s="46" t="n">
        <f aca="false">(Q351-AC351)/2</f>
        <v>-193</v>
      </c>
      <c r="BB351" s="46" t="n">
        <f aca="false">(R351-AD351)/2</f>
        <v>16.5</v>
      </c>
      <c r="BC351" s="46" t="n">
        <f aca="false">(S351-AE351)/2</f>
        <v>2</v>
      </c>
      <c r="BD351" s="46" t="n">
        <f aca="false">(T351-AF351)/2</f>
        <v>16.5</v>
      </c>
      <c r="BE351" s="46" t="n">
        <f aca="false">(U351-AG351)/2</f>
        <v>11</v>
      </c>
      <c r="BF351" s="46" t="n">
        <f aca="false">(V351-AH351)/2</f>
        <v>20</v>
      </c>
      <c r="BG351" s="46" t="n">
        <f aca="false">(W351-AI351)/2</f>
        <v>150</v>
      </c>
    </row>
    <row r="352" customFormat="false" ht="13.5" hidden="false" customHeight="false" outlineLevel="0" collapsed="false">
      <c r="A352" s="19" t="n">
        <v>342</v>
      </c>
      <c r="B352" s="50" t="n">
        <v>6.01</v>
      </c>
      <c r="C352" s="50" t="n">
        <v>8.51</v>
      </c>
      <c r="D352" s="50" t="n">
        <v>8.01</v>
      </c>
      <c r="E352" s="50"/>
      <c r="F352" s="50" t="n">
        <v>5.51</v>
      </c>
      <c r="G352" s="50" t="n">
        <v>6.01</v>
      </c>
      <c r="H352" s="50" t="n">
        <v>5.005</v>
      </c>
      <c r="I352" s="50" t="n">
        <v>6.51</v>
      </c>
      <c r="J352" s="50" t="n">
        <v>6.01</v>
      </c>
      <c r="K352" s="50" t="n">
        <v>5.51</v>
      </c>
      <c r="M352" s="19" t="n">
        <v>342</v>
      </c>
      <c r="N352" s="46" t="n">
        <f aca="false">FLOOR(B352*$N$7, 1)</f>
        <v>360</v>
      </c>
      <c r="O352" s="46" t="n">
        <f aca="false">FLOOR(C352*$N$7, 1)</f>
        <v>510</v>
      </c>
      <c r="P352" s="46" t="n">
        <f aca="false">FLOOR(D352*$N$7, 1)</f>
        <v>480</v>
      </c>
      <c r="Q352" s="46" t="n">
        <f aca="false">FLOOR(E352*$N$7, 1)</f>
        <v>0</v>
      </c>
      <c r="R352" s="51" t="n">
        <f aca="false">FLOOR(F352*$N$7, 1)</f>
        <v>330</v>
      </c>
      <c r="S352" s="52" t="n">
        <f aca="false">FLOOR(G352*$N$7, 1)</f>
        <v>360</v>
      </c>
      <c r="T352" s="46" t="n">
        <f aca="false">FLOOR(H352*$N$7, 1)</f>
        <v>300</v>
      </c>
      <c r="U352" s="46" t="n">
        <f aca="false">FLOOR(I352*$N$7, 1)</f>
        <v>390</v>
      </c>
      <c r="V352" s="46" t="n">
        <f aca="false">FLOOR(J352*$N$7, 1)</f>
        <v>360</v>
      </c>
      <c r="W352" s="53" t="n">
        <f aca="false">FLOOR(K352*$N$7, 1)</f>
        <v>330</v>
      </c>
      <c r="Y352" s="19" t="n">
        <v>342</v>
      </c>
      <c r="Z352" s="46" t="n">
        <v>332</v>
      </c>
      <c r="AA352" s="46" t="n">
        <v>477</v>
      </c>
      <c r="AB352" s="46" t="n">
        <v>464</v>
      </c>
      <c r="AC352" s="46" t="n">
        <v>327</v>
      </c>
      <c r="AD352" s="46" t="n">
        <v>326</v>
      </c>
      <c r="AE352" s="46" t="n">
        <v>328</v>
      </c>
      <c r="AF352" s="46" t="n">
        <v>275</v>
      </c>
      <c r="AG352" s="46" t="n">
        <v>344</v>
      </c>
      <c r="AH352" s="46" t="n">
        <v>306</v>
      </c>
      <c r="AI352" s="46"/>
      <c r="AK352" s="19" t="n">
        <v>342</v>
      </c>
      <c r="AL352" s="46" t="n">
        <f aca="false">IF(Z352&gt;N352,1,0)</f>
        <v>0</v>
      </c>
      <c r="AM352" s="46" t="n">
        <f aca="false">IF(AA352&gt;O352,1,0)</f>
        <v>0</v>
      </c>
      <c r="AN352" s="46" t="n">
        <f aca="false">IF(AB352&gt;P352,1,0)</f>
        <v>0</v>
      </c>
      <c r="AO352" s="46" t="n">
        <v>0</v>
      </c>
      <c r="AP352" s="46" t="n">
        <f aca="false">IF(AD352&gt;R352,1,0)</f>
        <v>0</v>
      </c>
      <c r="AQ352" s="46" t="n">
        <f aca="false">IF(AE352&gt;S352,1,0)</f>
        <v>0</v>
      </c>
      <c r="AR352" s="46" t="n">
        <f aca="false">IF(AF352&gt;T352,1,0)</f>
        <v>0</v>
      </c>
      <c r="AS352" s="46" t="n">
        <f aca="false">IF(AG352&gt;U352,1,0)</f>
        <v>0</v>
      </c>
      <c r="AT352" s="46" t="n">
        <f aca="false">IF(AH352&gt;V352,1,0)</f>
        <v>0</v>
      </c>
      <c r="AU352" s="46" t="n">
        <f aca="false">IF(AI352&gt;W352,1,0)</f>
        <v>0</v>
      </c>
      <c r="AW352" s="19" t="n">
        <v>342</v>
      </c>
      <c r="AX352" s="46" t="n">
        <f aca="false">(N352-Z352)/2</f>
        <v>14</v>
      </c>
      <c r="AY352" s="46" t="n">
        <f aca="false">(O352-AA352)/2</f>
        <v>16.5</v>
      </c>
      <c r="AZ352" s="46" t="n">
        <f aca="false">(P352-AB352)/2</f>
        <v>8</v>
      </c>
      <c r="BA352" s="46" t="n">
        <f aca="false">(Q352-AC352)/2</f>
        <v>-163.5</v>
      </c>
      <c r="BB352" s="46" t="n">
        <f aca="false">(R352-AD352)/2</f>
        <v>2</v>
      </c>
      <c r="BC352" s="46" t="n">
        <f aca="false">(S352-AE352)/2</f>
        <v>16</v>
      </c>
      <c r="BD352" s="46" t="n">
        <f aca="false">(T352-AF352)/2</f>
        <v>12.5</v>
      </c>
      <c r="BE352" s="46" t="n">
        <f aca="false">(U352-AG352)/2</f>
        <v>23</v>
      </c>
      <c r="BF352" s="46" t="n">
        <f aca="false">(V352-AH352)/2</f>
        <v>27</v>
      </c>
      <c r="BG352" s="46" t="n">
        <f aca="false">(W352-AI352)/2</f>
        <v>165</v>
      </c>
    </row>
    <row r="353" customFormat="false" ht="13.5" hidden="false" customHeight="false" outlineLevel="0" collapsed="false">
      <c r="A353" s="19" t="n">
        <v>343</v>
      </c>
      <c r="B353" s="50" t="n">
        <v>5.005</v>
      </c>
      <c r="C353" s="50" t="n">
        <v>7.51</v>
      </c>
      <c r="D353" s="50" t="n">
        <v>7.51</v>
      </c>
      <c r="E353" s="50"/>
      <c r="F353" s="50" t="n">
        <v>6.01</v>
      </c>
      <c r="G353" s="50" t="n">
        <v>6.01</v>
      </c>
      <c r="H353" s="50" t="n">
        <v>5.005</v>
      </c>
      <c r="I353" s="50" t="n">
        <v>5.005</v>
      </c>
      <c r="J353" s="50" t="n">
        <v>5.51</v>
      </c>
      <c r="K353" s="50" t="n">
        <v>5.51</v>
      </c>
      <c r="M353" s="19" t="n">
        <v>343</v>
      </c>
      <c r="N353" s="46" t="n">
        <f aca="false">FLOOR(B353*$N$7, 1)</f>
        <v>300</v>
      </c>
      <c r="O353" s="46" t="n">
        <f aca="false">FLOOR(C353*$N$7, 1)</f>
        <v>450</v>
      </c>
      <c r="P353" s="46" t="n">
        <f aca="false">FLOOR(D353*$N$7, 1)</f>
        <v>450</v>
      </c>
      <c r="Q353" s="46" t="n">
        <f aca="false">FLOOR(E353*$N$7, 1)</f>
        <v>0</v>
      </c>
      <c r="R353" s="51" t="n">
        <f aca="false">FLOOR(F353*$N$7, 1)</f>
        <v>360</v>
      </c>
      <c r="S353" s="52" t="n">
        <f aca="false">FLOOR(G353*$N$7, 1)</f>
        <v>360</v>
      </c>
      <c r="T353" s="46" t="n">
        <f aca="false">FLOOR(H353*$N$7, 1)</f>
        <v>300</v>
      </c>
      <c r="U353" s="46" t="n">
        <f aca="false">FLOOR(I353*$N$7, 1)</f>
        <v>300</v>
      </c>
      <c r="V353" s="46" t="n">
        <f aca="false">FLOOR(J353*$N$7, 1)</f>
        <v>330</v>
      </c>
      <c r="W353" s="53" t="n">
        <f aca="false">FLOOR(K353*$N$7, 1)</f>
        <v>330</v>
      </c>
      <c r="Y353" s="19" t="n">
        <v>343</v>
      </c>
      <c r="Z353" s="46" t="n">
        <v>268</v>
      </c>
      <c r="AA353" s="46" t="n">
        <v>419</v>
      </c>
      <c r="AB353" s="46" t="n">
        <v>428</v>
      </c>
      <c r="AC353" s="46" t="n">
        <v>424</v>
      </c>
      <c r="AD353" s="46" t="n">
        <v>328</v>
      </c>
      <c r="AE353" s="46" t="n">
        <v>354</v>
      </c>
      <c r="AF353" s="46" t="n">
        <v>264</v>
      </c>
      <c r="AG353" s="46" t="n">
        <v>258</v>
      </c>
      <c r="AH353" s="46" t="n">
        <v>290</v>
      </c>
      <c r="AI353" s="46"/>
      <c r="AK353" s="19" t="n">
        <v>343</v>
      </c>
      <c r="AL353" s="46" t="n">
        <f aca="false">IF(Z353&gt;N353,1,0)</f>
        <v>0</v>
      </c>
      <c r="AM353" s="46" t="n">
        <f aca="false">IF(AA353&gt;O353,1,0)</f>
        <v>0</v>
      </c>
      <c r="AN353" s="46" t="n">
        <f aca="false">IF(AB353&gt;P353,1,0)</f>
        <v>0</v>
      </c>
      <c r="AO353" s="46" t="n">
        <v>0</v>
      </c>
      <c r="AP353" s="46" t="n">
        <f aca="false">IF(AD353&gt;R353,1,0)</f>
        <v>0</v>
      </c>
      <c r="AQ353" s="46" t="n">
        <f aca="false">IF(AE353&gt;S353,1,0)</f>
        <v>0</v>
      </c>
      <c r="AR353" s="46" t="n">
        <f aca="false">IF(AF353&gt;T353,1,0)</f>
        <v>0</v>
      </c>
      <c r="AS353" s="46" t="n">
        <f aca="false">IF(AG353&gt;U353,1,0)</f>
        <v>0</v>
      </c>
      <c r="AT353" s="46" t="n">
        <f aca="false">IF(AH353&gt;V353,1,0)</f>
        <v>0</v>
      </c>
      <c r="AU353" s="46" t="n">
        <f aca="false">IF(AI353&gt;W353,1,0)</f>
        <v>0</v>
      </c>
      <c r="AW353" s="19" t="n">
        <v>343</v>
      </c>
      <c r="AX353" s="46" t="n">
        <f aca="false">(N353-Z353)/2</f>
        <v>16</v>
      </c>
      <c r="AY353" s="46" t="n">
        <f aca="false">(O353-AA353)/2</f>
        <v>15.5</v>
      </c>
      <c r="AZ353" s="46" t="n">
        <f aca="false">(P353-AB353)/2</f>
        <v>11</v>
      </c>
      <c r="BA353" s="46" t="n">
        <f aca="false">(Q353-AC353)/2</f>
        <v>-212</v>
      </c>
      <c r="BB353" s="46" t="n">
        <f aca="false">(R353-AD353)/2</f>
        <v>16</v>
      </c>
      <c r="BC353" s="46" t="n">
        <f aca="false">(S353-AE353)/2</f>
        <v>3</v>
      </c>
      <c r="BD353" s="46" t="n">
        <f aca="false">(T353-AF353)/2</f>
        <v>18</v>
      </c>
      <c r="BE353" s="46" t="n">
        <f aca="false">(U353-AG353)/2</f>
        <v>21</v>
      </c>
      <c r="BF353" s="46" t="n">
        <f aca="false">(V353-AH353)/2</f>
        <v>20</v>
      </c>
      <c r="BG353" s="46" t="n">
        <f aca="false">(W353-AI353)/2</f>
        <v>165</v>
      </c>
    </row>
    <row r="354" customFormat="false" ht="13.5" hidden="false" customHeight="false" outlineLevel="0" collapsed="false">
      <c r="A354" s="19" t="n">
        <v>344</v>
      </c>
      <c r="B354" s="50" t="n">
        <v>6.51</v>
      </c>
      <c r="C354" s="50" t="n">
        <v>7.01</v>
      </c>
      <c r="D354" s="50" t="n">
        <v>7.01</v>
      </c>
      <c r="E354" s="50"/>
      <c r="F354" s="50" t="n">
        <v>7.01</v>
      </c>
      <c r="G354" s="50" t="n">
        <v>5.51</v>
      </c>
      <c r="H354" s="50" t="n">
        <v>5.51</v>
      </c>
      <c r="I354" s="50" t="n">
        <v>6.01</v>
      </c>
      <c r="J354" s="50" t="n">
        <v>6.01</v>
      </c>
      <c r="K354" s="50" t="n">
        <v>5.005</v>
      </c>
      <c r="M354" s="19" t="n">
        <v>344</v>
      </c>
      <c r="N354" s="46" t="n">
        <f aca="false">FLOOR(B354*$N$7, 1)</f>
        <v>390</v>
      </c>
      <c r="O354" s="46" t="n">
        <f aca="false">FLOOR(C354*$N$7, 1)</f>
        <v>420</v>
      </c>
      <c r="P354" s="46" t="n">
        <f aca="false">FLOOR(D354*$N$7, 1)</f>
        <v>420</v>
      </c>
      <c r="Q354" s="46" t="n">
        <f aca="false">FLOOR(E354*$N$7, 1)</f>
        <v>0</v>
      </c>
      <c r="R354" s="51" t="n">
        <f aca="false">FLOOR(F354*$N$7, 1)</f>
        <v>420</v>
      </c>
      <c r="S354" s="52" t="n">
        <f aca="false">FLOOR(G354*$N$7, 1)</f>
        <v>330</v>
      </c>
      <c r="T354" s="46" t="n">
        <f aca="false">FLOOR(H354*$N$7, 1)</f>
        <v>330</v>
      </c>
      <c r="U354" s="46" t="n">
        <f aca="false">FLOOR(I354*$N$7, 1)</f>
        <v>360</v>
      </c>
      <c r="V354" s="46" t="n">
        <f aca="false">FLOOR(J354*$N$7, 1)</f>
        <v>360</v>
      </c>
      <c r="W354" s="53" t="n">
        <f aca="false">FLOOR(K354*$N$7, 1)</f>
        <v>300</v>
      </c>
      <c r="Y354" s="19" t="n">
        <v>344</v>
      </c>
      <c r="Z354" s="46" t="n">
        <v>375</v>
      </c>
      <c r="AA354" s="46" t="n">
        <v>392</v>
      </c>
      <c r="AB354" s="46" t="n">
        <v>380</v>
      </c>
      <c r="AC354" s="46" t="n">
        <v>298</v>
      </c>
      <c r="AD354" s="46" t="n">
        <v>388</v>
      </c>
      <c r="AE354" s="46" t="n">
        <v>326</v>
      </c>
      <c r="AF354" s="46" t="n">
        <v>300</v>
      </c>
      <c r="AG354" s="46" t="n">
        <v>304</v>
      </c>
      <c r="AH354" s="46" t="n">
        <v>317</v>
      </c>
      <c r="AI354" s="46"/>
      <c r="AK354" s="19" t="n">
        <v>344</v>
      </c>
      <c r="AL354" s="46" t="n">
        <f aca="false">IF(Z354&gt;N354,1,0)</f>
        <v>0</v>
      </c>
      <c r="AM354" s="46" t="n">
        <f aca="false">IF(AA354&gt;O354,1,0)</f>
        <v>0</v>
      </c>
      <c r="AN354" s="46" t="n">
        <f aca="false">IF(AB354&gt;P354,1,0)</f>
        <v>0</v>
      </c>
      <c r="AO354" s="46" t="n">
        <v>0</v>
      </c>
      <c r="AP354" s="46" t="n">
        <f aca="false">IF(AD354&gt;R354,1,0)</f>
        <v>0</v>
      </c>
      <c r="AQ354" s="46" t="n">
        <f aca="false">IF(AE354&gt;S354,1,0)</f>
        <v>0</v>
      </c>
      <c r="AR354" s="46" t="n">
        <f aca="false">IF(AF354&gt;T354,1,0)</f>
        <v>0</v>
      </c>
      <c r="AS354" s="46" t="n">
        <f aca="false">IF(AG354&gt;U354,1,0)</f>
        <v>0</v>
      </c>
      <c r="AT354" s="46" t="n">
        <f aca="false">IF(AH354&gt;V354,1,0)</f>
        <v>0</v>
      </c>
      <c r="AU354" s="46" t="n">
        <f aca="false">IF(AI354&gt;W354,1,0)</f>
        <v>0</v>
      </c>
      <c r="AW354" s="19" t="n">
        <v>344</v>
      </c>
      <c r="AX354" s="46" t="n">
        <f aca="false">(N354-Z354)/2</f>
        <v>7.5</v>
      </c>
      <c r="AY354" s="46" t="n">
        <f aca="false">(O354-AA354)/2</f>
        <v>14</v>
      </c>
      <c r="AZ354" s="46" t="n">
        <f aca="false">(P354-AB354)/2</f>
        <v>20</v>
      </c>
      <c r="BA354" s="46" t="n">
        <f aca="false">(Q354-AC354)/2</f>
        <v>-149</v>
      </c>
      <c r="BB354" s="46" t="n">
        <f aca="false">(R354-AD354)/2</f>
        <v>16</v>
      </c>
      <c r="BC354" s="46" t="n">
        <f aca="false">(S354-AE354)/2</f>
        <v>2</v>
      </c>
      <c r="BD354" s="46" t="n">
        <f aca="false">(T354-AF354)/2</f>
        <v>15</v>
      </c>
      <c r="BE354" s="46" t="n">
        <f aca="false">(U354-AG354)/2</f>
        <v>28</v>
      </c>
      <c r="BF354" s="46" t="n">
        <f aca="false">(V354-AH354)/2</f>
        <v>21.5</v>
      </c>
      <c r="BG354" s="46" t="n">
        <f aca="false">(W354-AI354)/2</f>
        <v>150</v>
      </c>
    </row>
    <row r="355" customFormat="false" ht="13.5" hidden="false" customHeight="false" outlineLevel="0" collapsed="false">
      <c r="A355" s="19" t="n">
        <v>345</v>
      </c>
      <c r="B355" s="50" t="n">
        <v>5.51</v>
      </c>
      <c r="C355" s="50" t="n">
        <v>6.51</v>
      </c>
      <c r="D355" s="50" t="n">
        <v>7.01</v>
      </c>
      <c r="E355" s="50"/>
      <c r="F355" s="50" t="n">
        <v>6.51</v>
      </c>
      <c r="G355" s="50" t="n">
        <v>6.01</v>
      </c>
      <c r="H355" s="50" t="n">
        <v>6.01</v>
      </c>
      <c r="I355" s="50" t="n">
        <v>5.51</v>
      </c>
      <c r="J355" s="50" t="n">
        <v>6.01</v>
      </c>
      <c r="K355" s="50" t="n">
        <v>5.51</v>
      </c>
      <c r="M355" s="19" t="n">
        <v>345</v>
      </c>
      <c r="N355" s="46" t="n">
        <f aca="false">FLOOR(B355*$N$7, 1)</f>
        <v>330</v>
      </c>
      <c r="O355" s="46" t="n">
        <f aca="false">FLOOR(C355*$N$7, 1)</f>
        <v>390</v>
      </c>
      <c r="P355" s="46" t="n">
        <f aca="false">FLOOR(D355*$N$7, 1)</f>
        <v>420</v>
      </c>
      <c r="Q355" s="46" t="n">
        <f aca="false">FLOOR(E355*$N$7, 1)</f>
        <v>0</v>
      </c>
      <c r="R355" s="51" t="n">
        <f aca="false">FLOOR(F355*$N$7, 1)</f>
        <v>390</v>
      </c>
      <c r="S355" s="52" t="n">
        <f aca="false">FLOOR(G355*$N$7, 1)</f>
        <v>360</v>
      </c>
      <c r="T355" s="46" t="n">
        <f aca="false">FLOOR(H355*$N$7, 1)</f>
        <v>360</v>
      </c>
      <c r="U355" s="46" t="n">
        <f aca="false">FLOOR(I355*$N$7, 1)</f>
        <v>330</v>
      </c>
      <c r="V355" s="46" t="n">
        <f aca="false">FLOOR(J355*$N$7, 1)</f>
        <v>360</v>
      </c>
      <c r="W355" s="53" t="n">
        <f aca="false">FLOOR(K355*$N$7, 1)</f>
        <v>330</v>
      </c>
      <c r="Y355" s="19" t="n">
        <v>345</v>
      </c>
      <c r="Z355" s="46" t="n">
        <v>310</v>
      </c>
      <c r="AA355" s="46" t="n">
        <v>344</v>
      </c>
      <c r="AB355" s="46" t="n">
        <v>408</v>
      </c>
      <c r="AC355" s="46" t="n">
        <v>363</v>
      </c>
      <c r="AD355" s="46" t="n">
        <v>358</v>
      </c>
      <c r="AE355" s="46" t="n">
        <v>360</v>
      </c>
      <c r="AF355" s="46" t="n">
        <v>321</v>
      </c>
      <c r="AG355" s="46" t="n">
        <v>294</v>
      </c>
      <c r="AH355" s="46" t="n">
        <v>322</v>
      </c>
      <c r="AI355" s="46"/>
      <c r="AK355" s="19" t="n">
        <v>345</v>
      </c>
      <c r="AL355" s="46" t="n">
        <f aca="false">IF(Z355&gt;N355,1,0)</f>
        <v>0</v>
      </c>
      <c r="AM355" s="46" t="n">
        <f aca="false">IF(AA355&gt;O355,1,0)</f>
        <v>0</v>
      </c>
      <c r="AN355" s="46" t="n">
        <f aca="false">IF(AB355&gt;P355,1,0)</f>
        <v>0</v>
      </c>
      <c r="AO355" s="46" t="n">
        <v>0</v>
      </c>
      <c r="AP355" s="46" t="n">
        <f aca="false">IF(AD355&gt;R355,1,0)</f>
        <v>0</v>
      </c>
      <c r="AQ355" s="46" t="n">
        <f aca="false">IF(AE355&gt;S355,1,0)</f>
        <v>0</v>
      </c>
      <c r="AR355" s="46" t="n">
        <f aca="false">IF(AF355&gt;T355,1,0)</f>
        <v>0</v>
      </c>
      <c r="AS355" s="46" t="n">
        <f aca="false">IF(AG355&gt;U355,1,0)</f>
        <v>0</v>
      </c>
      <c r="AT355" s="46" t="n">
        <f aca="false">IF(AH355&gt;V355,1,0)</f>
        <v>0</v>
      </c>
      <c r="AU355" s="46" t="n">
        <f aca="false">IF(AI355&gt;W355,1,0)</f>
        <v>0</v>
      </c>
      <c r="AW355" s="19" t="n">
        <v>345</v>
      </c>
      <c r="AX355" s="46" t="n">
        <f aca="false">(N355-Z355)/2</f>
        <v>10</v>
      </c>
      <c r="AY355" s="46" t="n">
        <f aca="false">(O355-AA355)/2</f>
        <v>23</v>
      </c>
      <c r="AZ355" s="46" t="n">
        <f aca="false">(P355-AB355)/2</f>
        <v>6</v>
      </c>
      <c r="BA355" s="46" t="n">
        <f aca="false">(Q355-AC355)/2</f>
        <v>-181.5</v>
      </c>
      <c r="BB355" s="46" t="n">
        <f aca="false">(R355-AD355)/2</f>
        <v>16</v>
      </c>
      <c r="BC355" s="46" t="n">
        <f aca="false">(S355-AE355)/2</f>
        <v>0</v>
      </c>
      <c r="BD355" s="46" t="n">
        <f aca="false">(T355-AF355)/2</f>
        <v>19.5</v>
      </c>
      <c r="BE355" s="46" t="n">
        <f aca="false">(U355-AG355)/2</f>
        <v>18</v>
      </c>
      <c r="BF355" s="46" t="n">
        <f aca="false">(V355-AH355)/2</f>
        <v>19</v>
      </c>
      <c r="BG355" s="46" t="n">
        <f aca="false">(W355-AI355)/2</f>
        <v>165</v>
      </c>
    </row>
    <row r="356" customFormat="false" ht="13.5" hidden="false" customHeight="false" outlineLevel="0" collapsed="false">
      <c r="A356" s="19" t="n">
        <v>346</v>
      </c>
      <c r="B356" s="50" t="n">
        <v>7.01</v>
      </c>
      <c r="C356" s="50" t="n">
        <v>8.51</v>
      </c>
      <c r="D356" s="50" t="n">
        <v>8.01</v>
      </c>
      <c r="E356" s="50"/>
      <c r="F356" s="50" t="n">
        <v>5.51</v>
      </c>
      <c r="G356" s="50" t="n">
        <v>5.51</v>
      </c>
      <c r="H356" s="50" t="n">
        <v>5.005</v>
      </c>
      <c r="I356" s="50" t="n">
        <v>6.51</v>
      </c>
      <c r="J356" s="50" t="n">
        <v>6.01</v>
      </c>
      <c r="K356" s="50" t="n">
        <v>5.51</v>
      </c>
      <c r="M356" s="19" t="n">
        <v>346</v>
      </c>
      <c r="N356" s="46" t="n">
        <f aca="false">FLOOR(B356*$N$7, 1)</f>
        <v>420</v>
      </c>
      <c r="O356" s="46" t="n">
        <f aca="false">FLOOR(C356*$N$7, 1)</f>
        <v>510</v>
      </c>
      <c r="P356" s="46" t="n">
        <f aca="false">FLOOR(D356*$N$7, 1)</f>
        <v>480</v>
      </c>
      <c r="Q356" s="46" t="n">
        <f aca="false">FLOOR(E356*$N$7, 1)</f>
        <v>0</v>
      </c>
      <c r="R356" s="51" t="n">
        <f aca="false">FLOOR(F356*$N$7, 1)</f>
        <v>330</v>
      </c>
      <c r="S356" s="52" t="n">
        <f aca="false">FLOOR(G356*$N$7, 1)</f>
        <v>330</v>
      </c>
      <c r="T356" s="46" t="n">
        <f aca="false">FLOOR(H356*$N$7, 1)</f>
        <v>300</v>
      </c>
      <c r="U356" s="46" t="n">
        <f aca="false">FLOOR(I356*$N$7, 1)</f>
        <v>390</v>
      </c>
      <c r="V356" s="46" t="n">
        <f aca="false">FLOOR(J356*$N$7, 1)</f>
        <v>360</v>
      </c>
      <c r="W356" s="53" t="n">
        <f aca="false">FLOOR(K356*$N$7, 1)</f>
        <v>330</v>
      </c>
      <c r="Y356" s="19" t="n">
        <v>346</v>
      </c>
      <c r="Z356" s="46" t="n">
        <v>378</v>
      </c>
      <c r="AA356" s="46" t="n">
        <v>490</v>
      </c>
      <c r="AB356" s="46" t="n">
        <v>437</v>
      </c>
      <c r="AC356" s="46" t="n">
        <v>306</v>
      </c>
      <c r="AD356" s="46" t="n">
        <v>296</v>
      </c>
      <c r="AE356" s="46" t="n">
        <v>328</v>
      </c>
      <c r="AF356" s="46" t="n">
        <v>271</v>
      </c>
      <c r="AG356" s="46" t="n">
        <v>321</v>
      </c>
      <c r="AH356" s="46" t="n">
        <v>330</v>
      </c>
      <c r="AI356" s="46"/>
      <c r="AK356" s="19" t="n">
        <v>346</v>
      </c>
      <c r="AL356" s="46" t="n">
        <f aca="false">IF(Z356&gt;N356,1,0)</f>
        <v>0</v>
      </c>
      <c r="AM356" s="46" t="n">
        <f aca="false">IF(AA356&gt;O356,1,0)</f>
        <v>0</v>
      </c>
      <c r="AN356" s="46" t="n">
        <f aca="false">IF(AB356&gt;P356,1,0)</f>
        <v>0</v>
      </c>
      <c r="AO356" s="46" t="n">
        <v>0</v>
      </c>
      <c r="AP356" s="46" t="n">
        <f aca="false">IF(AD356&gt;R356,1,0)</f>
        <v>0</v>
      </c>
      <c r="AQ356" s="46" t="n">
        <f aca="false">IF(AE356&gt;S356,1,0)</f>
        <v>0</v>
      </c>
      <c r="AR356" s="46" t="n">
        <f aca="false">IF(AF356&gt;T356,1,0)</f>
        <v>0</v>
      </c>
      <c r="AS356" s="46" t="n">
        <f aca="false">IF(AG356&gt;U356,1,0)</f>
        <v>0</v>
      </c>
      <c r="AT356" s="46" t="n">
        <f aca="false">IF(AH356&gt;V356,1,0)</f>
        <v>0</v>
      </c>
      <c r="AU356" s="46" t="n">
        <f aca="false">IF(AI356&gt;W356,1,0)</f>
        <v>0</v>
      </c>
      <c r="AW356" s="19" t="n">
        <v>346</v>
      </c>
      <c r="AX356" s="46" t="n">
        <f aca="false">(N356-Z356)/2</f>
        <v>21</v>
      </c>
      <c r="AY356" s="46" t="n">
        <f aca="false">(O356-AA356)/2</f>
        <v>10</v>
      </c>
      <c r="AZ356" s="46" t="n">
        <f aca="false">(P356-AB356)/2</f>
        <v>21.5</v>
      </c>
      <c r="BA356" s="46" t="n">
        <f aca="false">(Q356-AC356)/2</f>
        <v>-153</v>
      </c>
      <c r="BB356" s="46" t="n">
        <f aca="false">(R356-AD356)/2</f>
        <v>17</v>
      </c>
      <c r="BC356" s="46" t="n">
        <f aca="false">(S356-AE356)/2</f>
        <v>1</v>
      </c>
      <c r="BD356" s="46" t="n">
        <f aca="false">(T356-AF356)/2</f>
        <v>14.5</v>
      </c>
      <c r="BE356" s="46" t="n">
        <f aca="false">(U356-AG356)/2</f>
        <v>34.5</v>
      </c>
      <c r="BF356" s="46" t="n">
        <f aca="false">(V356-AH356)/2</f>
        <v>15</v>
      </c>
      <c r="BG356" s="46" t="n">
        <f aca="false">(W356-AI356)/2</f>
        <v>165</v>
      </c>
    </row>
    <row r="357" customFormat="false" ht="13.5" hidden="false" customHeight="false" outlineLevel="0" collapsed="false">
      <c r="A357" s="19" t="n">
        <v>347</v>
      </c>
      <c r="B357" s="50" t="n">
        <v>6.51</v>
      </c>
      <c r="C357" s="50" t="n">
        <v>8.01</v>
      </c>
      <c r="D357" s="50" t="n">
        <v>7.01</v>
      </c>
      <c r="E357" s="50"/>
      <c r="F357" s="50" t="n">
        <v>6.01</v>
      </c>
      <c r="G357" s="50" t="n">
        <v>5.005</v>
      </c>
      <c r="H357" s="50" t="n">
        <v>5.51</v>
      </c>
      <c r="I357" s="50" t="n">
        <v>5.51</v>
      </c>
      <c r="J357" s="50" t="n">
        <v>5.51</v>
      </c>
      <c r="K357" s="50" t="n">
        <v>5.005</v>
      </c>
      <c r="M357" s="19" t="n">
        <v>347</v>
      </c>
      <c r="N357" s="46" t="n">
        <f aca="false">FLOOR(B357*$N$7, 1)</f>
        <v>390</v>
      </c>
      <c r="O357" s="46" t="n">
        <f aca="false">FLOOR(C357*$N$7, 1)</f>
        <v>480</v>
      </c>
      <c r="P357" s="46" t="n">
        <f aca="false">FLOOR(D357*$N$7, 1)</f>
        <v>420</v>
      </c>
      <c r="Q357" s="46" t="n">
        <f aca="false">FLOOR(E357*$N$7, 1)</f>
        <v>0</v>
      </c>
      <c r="R357" s="51" t="n">
        <f aca="false">FLOOR(F357*$N$7, 1)</f>
        <v>360</v>
      </c>
      <c r="S357" s="52" t="n">
        <f aca="false">FLOOR(G357*$N$7, 1)</f>
        <v>300</v>
      </c>
      <c r="T357" s="46" t="n">
        <f aca="false">FLOOR(H357*$N$7, 1)</f>
        <v>330</v>
      </c>
      <c r="U357" s="46" t="n">
        <f aca="false">FLOOR(I357*$N$7, 1)</f>
        <v>330</v>
      </c>
      <c r="V357" s="46" t="n">
        <f aca="false">FLOOR(J357*$N$7, 1)</f>
        <v>330</v>
      </c>
      <c r="W357" s="53" t="n">
        <f aca="false">FLOOR(K357*$N$7, 1)</f>
        <v>300</v>
      </c>
      <c r="Y357" s="19" t="n">
        <v>347</v>
      </c>
      <c r="Z357" s="46" t="n">
        <v>373</v>
      </c>
      <c r="AA357" s="46" t="n">
        <v>437</v>
      </c>
      <c r="AB357" s="46" t="n">
        <v>402</v>
      </c>
      <c r="AC357" s="46" t="n">
        <v>400</v>
      </c>
      <c r="AD357" s="46" t="n">
        <v>358</v>
      </c>
      <c r="AE357" s="46" t="n">
        <v>297</v>
      </c>
      <c r="AF357" s="46" t="n">
        <v>299</v>
      </c>
      <c r="AG357" s="46" t="n">
        <v>280</v>
      </c>
      <c r="AH357" s="46" t="n">
        <v>300</v>
      </c>
      <c r="AI357" s="46"/>
      <c r="AK357" s="19" t="n">
        <v>347</v>
      </c>
      <c r="AL357" s="46" t="n">
        <f aca="false">IF(Z357&gt;N357,1,0)</f>
        <v>0</v>
      </c>
      <c r="AM357" s="46" t="n">
        <f aca="false">IF(AA357&gt;O357,1,0)</f>
        <v>0</v>
      </c>
      <c r="AN357" s="46" t="n">
        <f aca="false">IF(AB357&gt;P357,1,0)</f>
        <v>0</v>
      </c>
      <c r="AO357" s="46" t="n">
        <v>0</v>
      </c>
      <c r="AP357" s="46" t="n">
        <f aca="false">IF(AD357&gt;R357,1,0)</f>
        <v>0</v>
      </c>
      <c r="AQ357" s="46" t="n">
        <f aca="false">IF(AE357&gt;S357,1,0)</f>
        <v>0</v>
      </c>
      <c r="AR357" s="46" t="n">
        <f aca="false">IF(AF357&gt;T357,1,0)</f>
        <v>0</v>
      </c>
      <c r="AS357" s="46" t="n">
        <f aca="false">IF(AG357&gt;U357,1,0)</f>
        <v>0</v>
      </c>
      <c r="AT357" s="46" t="n">
        <f aca="false">IF(AH357&gt;V357,1,0)</f>
        <v>0</v>
      </c>
      <c r="AU357" s="46" t="n">
        <f aca="false">IF(AI357&gt;W357,1,0)</f>
        <v>0</v>
      </c>
      <c r="AW357" s="19" t="n">
        <v>347</v>
      </c>
      <c r="AX357" s="46" t="n">
        <f aca="false">(N357-Z357)/2</f>
        <v>8.5</v>
      </c>
      <c r="AY357" s="46" t="n">
        <f aca="false">(O357-AA357)/2</f>
        <v>21.5</v>
      </c>
      <c r="AZ357" s="46" t="n">
        <f aca="false">(P357-AB357)/2</f>
        <v>9</v>
      </c>
      <c r="BA357" s="46" t="n">
        <f aca="false">(Q357-AC357)/2</f>
        <v>-200</v>
      </c>
      <c r="BB357" s="46" t="n">
        <f aca="false">(R357-AD357)/2</f>
        <v>1</v>
      </c>
      <c r="BC357" s="46" t="n">
        <f aca="false">(S357-AE357)/2</f>
        <v>1.5</v>
      </c>
      <c r="BD357" s="46" t="n">
        <f aca="false">(T357-AF357)/2</f>
        <v>15.5</v>
      </c>
      <c r="BE357" s="46" t="n">
        <f aca="false">(U357-AG357)/2</f>
        <v>25</v>
      </c>
      <c r="BF357" s="46" t="n">
        <f aca="false">(V357-AH357)/2</f>
        <v>15</v>
      </c>
      <c r="BG357" s="46" t="n">
        <f aca="false">(W357-AI357)/2</f>
        <v>150</v>
      </c>
    </row>
    <row r="358" customFormat="false" ht="13.5" hidden="false" customHeight="false" outlineLevel="0" collapsed="false">
      <c r="A358" s="19" t="n">
        <v>348</v>
      </c>
      <c r="B358" s="50" t="n">
        <v>6.51</v>
      </c>
      <c r="C358" s="50" t="n">
        <v>6.51</v>
      </c>
      <c r="D358" s="50" t="n">
        <v>6.51</v>
      </c>
      <c r="E358" s="50"/>
      <c r="F358" s="50" t="n">
        <v>7.01</v>
      </c>
      <c r="G358" s="50" t="n">
        <v>5.51</v>
      </c>
      <c r="H358" s="50" t="n">
        <v>5.51</v>
      </c>
      <c r="I358" s="50" t="n">
        <v>5.51</v>
      </c>
      <c r="J358" s="50" t="n">
        <v>6.01</v>
      </c>
      <c r="K358" s="50" t="n">
        <v>6.01</v>
      </c>
      <c r="M358" s="19" t="n">
        <v>348</v>
      </c>
      <c r="N358" s="46" t="n">
        <f aca="false">FLOOR(B358*$N$7, 1)</f>
        <v>390</v>
      </c>
      <c r="O358" s="46" t="n">
        <f aca="false">FLOOR(C358*$N$7, 1)</f>
        <v>390</v>
      </c>
      <c r="P358" s="46" t="n">
        <f aca="false">FLOOR(D358*$N$7, 1)</f>
        <v>390</v>
      </c>
      <c r="Q358" s="46" t="n">
        <f aca="false">FLOOR(E358*$N$7, 1)</f>
        <v>0</v>
      </c>
      <c r="R358" s="51" t="n">
        <f aca="false">FLOOR(F358*$N$7, 1)</f>
        <v>420</v>
      </c>
      <c r="S358" s="52" t="n">
        <f aca="false">FLOOR(G358*$N$7, 1)</f>
        <v>330</v>
      </c>
      <c r="T358" s="46" t="n">
        <f aca="false">FLOOR(H358*$N$7, 1)</f>
        <v>330</v>
      </c>
      <c r="U358" s="46" t="n">
        <f aca="false">FLOOR(I358*$N$7, 1)</f>
        <v>330</v>
      </c>
      <c r="V358" s="46" t="n">
        <f aca="false">FLOOR(J358*$N$7, 1)</f>
        <v>360</v>
      </c>
      <c r="W358" s="53" t="n">
        <f aca="false">FLOOR(K358*$N$7, 1)</f>
        <v>360</v>
      </c>
      <c r="Y358" s="19" t="n">
        <v>348</v>
      </c>
      <c r="Z358" s="46" t="n">
        <v>373</v>
      </c>
      <c r="AA358" s="46" t="n">
        <v>333</v>
      </c>
      <c r="AB358" s="46" t="n">
        <v>376</v>
      </c>
      <c r="AC358" s="46" t="n">
        <v>413</v>
      </c>
      <c r="AD358" s="46" t="n">
        <v>390</v>
      </c>
      <c r="AE358" s="46" t="n">
        <v>324</v>
      </c>
      <c r="AF358" s="46" t="n">
        <v>287</v>
      </c>
      <c r="AG358" s="46" t="n">
        <v>300</v>
      </c>
      <c r="AH358" s="46" t="n">
        <v>324</v>
      </c>
      <c r="AI358" s="46"/>
      <c r="AK358" s="19" t="n">
        <v>348</v>
      </c>
      <c r="AL358" s="46" t="n">
        <f aca="false">IF(Z358&gt;N358,1,0)</f>
        <v>0</v>
      </c>
      <c r="AM358" s="46" t="n">
        <f aca="false">IF(AA358&gt;O358,1,0)</f>
        <v>0</v>
      </c>
      <c r="AN358" s="46" t="n">
        <f aca="false">IF(AB358&gt;P358,1,0)</f>
        <v>0</v>
      </c>
      <c r="AO358" s="46" t="n">
        <v>0</v>
      </c>
      <c r="AP358" s="46" t="n">
        <f aca="false">IF(AD358&gt;R358,1,0)</f>
        <v>0</v>
      </c>
      <c r="AQ358" s="46" t="n">
        <f aca="false">IF(AE358&gt;S358,1,0)</f>
        <v>0</v>
      </c>
      <c r="AR358" s="46" t="n">
        <f aca="false">IF(AF358&gt;T358,1,0)</f>
        <v>0</v>
      </c>
      <c r="AS358" s="46" t="n">
        <f aca="false">IF(AG358&gt;U358,1,0)</f>
        <v>0</v>
      </c>
      <c r="AT358" s="46" t="n">
        <f aca="false">IF(AH358&gt;V358,1,0)</f>
        <v>0</v>
      </c>
      <c r="AU358" s="46" t="n">
        <f aca="false">IF(AI358&gt;W358,1,0)</f>
        <v>0</v>
      </c>
      <c r="AW358" s="19" t="n">
        <v>348</v>
      </c>
      <c r="AX358" s="46" t="n">
        <f aca="false">(N358-Z358)/2</f>
        <v>8.5</v>
      </c>
      <c r="AY358" s="46" t="n">
        <f aca="false">(O358-AA358)/2</f>
        <v>28.5</v>
      </c>
      <c r="AZ358" s="46" t="n">
        <f aca="false">(P358-AB358)/2</f>
        <v>7</v>
      </c>
      <c r="BA358" s="46" t="n">
        <f aca="false">(Q358-AC358)/2</f>
        <v>-206.5</v>
      </c>
      <c r="BB358" s="46" t="n">
        <f aca="false">(R358-AD358)/2</f>
        <v>15</v>
      </c>
      <c r="BC358" s="46" t="n">
        <f aca="false">(S358-AE358)/2</f>
        <v>3</v>
      </c>
      <c r="BD358" s="46" t="n">
        <f aca="false">(T358-AF358)/2</f>
        <v>21.5</v>
      </c>
      <c r="BE358" s="46" t="n">
        <f aca="false">(U358-AG358)/2</f>
        <v>15</v>
      </c>
      <c r="BF358" s="46" t="n">
        <f aca="false">(V358-AH358)/2</f>
        <v>18</v>
      </c>
      <c r="BG358" s="46" t="n">
        <f aca="false">(W358-AI358)/2</f>
        <v>180</v>
      </c>
    </row>
    <row r="359" customFormat="false" ht="13.5" hidden="false" customHeight="false" outlineLevel="0" collapsed="false">
      <c r="A359" s="19" t="n">
        <v>349</v>
      </c>
      <c r="B359" s="50" t="n">
        <v>7.01</v>
      </c>
      <c r="C359" s="50" t="n">
        <v>8.01</v>
      </c>
      <c r="D359" s="50" t="n">
        <v>6.51</v>
      </c>
      <c r="E359" s="50"/>
      <c r="F359" s="50" t="n">
        <v>5.51</v>
      </c>
      <c r="G359" s="50" t="n">
        <v>6.51</v>
      </c>
      <c r="H359" s="50" t="n">
        <v>5.51</v>
      </c>
      <c r="I359" s="50" t="n">
        <v>6.01</v>
      </c>
      <c r="J359" s="50" t="n">
        <v>6.01</v>
      </c>
      <c r="K359" s="50" t="n">
        <v>5.51</v>
      </c>
      <c r="M359" s="19" t="n">
        <v>349</v>
      </c>
      <c r="N359" s="46" t="n">
        <f aca="false">FLOOR(B359*$N$7, 1)</f>
        <v>420</v>
      </c>
      <c r="O359" s="46" t="n">
        <f aca="false">FLOOR(C359*$N$7, 1)</f>
        <v>480</v>
      </c>
      <c r="P359" s="46" t="n">
        <f aca="false">FLOOR(D359*$N$7, 1)</f>
        <v>390</v>
      </c>
      <c r="Q359" s="46" t="n">
        <f aca="false">FLOOR(E359*$N$7, 1)</f>
        <v>0</v>
      </c>
      <c r="R359" s="51" t="n">
        <f aca="false">FLOOR(F359*$N$7, 1)</f>
        <v>330</v>
      </c>
      <c r="S359" s="52" t="n">
        <f aca="false">FLOOR(G359*$N$7, 1)</f>
        <v>390</v>
      </c>
      <c r="T359" s="46" t="n">
        <f aca="false">FLOOR(H359*$N$7, 1)</f>
        <v>330</v>
      </c>
      <c r="U359" s="46" t="n">
        <f aca="false">FLOOR(I359*$N$7, 1)</f>
        <v>360</v>
      </c>
      <c r="V359" s="46" t="n">
        <f aca="false">FLOOR(J359*$N$7, 1)</f>
        <v>360</v>
      </c>
      <c r="W359" s="53" t="n">
        <f aca="false">FLOOR(K359*$N$7, 1)</f>
        <v>330</v>
      </c>
      <c r="Y359" s="19" t="n">
        <v>349</v>
      </c>
      <c r="Z359" s="46" t="n">
        <v>352</v>
      </c>
      <c r="AA359" s="46" t="n">
        <v>443</v>
      </c>
      <c r="AB359" s="46" t="n">
        <v>362</v>
      </c>
      <c r="AC359" s="46" t="n">
        <v>344</v>
      </c>
      <c r="AD359" s="46" t="n">
        <v>298</v>
      </c>
      <c r="AE359" s="46" t="n">
        <v>388</v>
      </c>
      <c r="AF359" s="46" t="n">
        <v>256</v>
      </c>
      <c r="AG359" s="46" t="n">
        <v>331</v>
      </c>
      <c r="AH359" s="46" t="n">
        <v>312</v>
      </c>
      <c r="AI359" s="46"/>
      <c r="AK359" s="19" t="n">
        <v>349</v>
      </c>
      <c r="AL359" s="46" t="n">
        <f aca="false">IF(Z359&gt;N359,1,0)</f>
        <v>0</v>
      </c>
      <c r="AM359" s="46" t="n">
        <f aca="false">IF(AA359&gt;O359,1,0)</f>
        <v>0</v>
      </c>
      <c r="AN359" s="46" t="n">
        <f aca="false">IF(AB359&gt;P359,1,0)</f>
        <v>0</v>
      </c>
      <c r="AO359" s="46" t="n">
        <v>0</v>
      </c>
      <c r="AP359" s="46" t="n">
        <f aca="false">IF(AD359&gt;R359,1,0)</f>
        <v>0</v>
      </c>
      <c r="AQ359" s="46" t="n">
        <f aca="false">IF(AE359&gt;S359,1,0)</f>
        <v>0</v>
      </c>
      <c r="AR359" s="46" t="n">
        <f aca="false">IF(AF359&gt;T359,1,0)</f>
        <v>0</v>
      </c>
      <c r="AS359" s="46" t="n">
        <f aca="false">IF(AG359&gt;U359,1,0)</f>
        <v>0</v>
      </c>
      <c r="AT359" s="46" t="n">
        <f aca="false">IF(AH359&gt;V359,1,0)</f>
        <v>0</v>
      </c>
      <c r="AU359" s="46" t="n">
        <f aca="false">IF(AI359&gt;W359,1,0)</f>
        <v>0</v>
      </c>
      <c r="AW359" s="19" t="n">
        <v>349</v>
      </c>
      <c r="AX359" s="46" t="n">
        <f aca="false">(N359-Z359)/2</f>
        <v>34</v>
      </c>
      <c r="AY359" s="46" t="n">
        <f aca="false">(O359-AA359)/2</f>
        <v>18.5</v>
      </c>
      <c r="AZ359" s="46" t="n">
        <f aca="false">(P359-AB359)/2</f>
        <v>14</v>
      </c>
      <c r="BA359" s="46" t="n">
        <f aca="false">(Q359-AC359)/2</f>
        <v>-172</v>
      </c>
      <c r="BB359" s="46" t="n">
        <f aca="false">(R359-AD359)/2</f>
        <v>16</v>
      </c>
      <c r="BC359" s="46" t="n">
        <f aca="false">(S359-AE359)/2</f>
        <v>1</v>
      </c>
      <c r="BD359" s="46" t="n">
        <f aca="false">(T359-AF359)/2</f>
        <v>37</v>
      </c>
      <c r="BE359" s="46" t="n">
        <f aca="false">(U359-AG359)/2</f>
        <v>14.5</v>
      </c>
      <c r="BF359" s="46" t="n">
        <f aca="false">(V359-AH359)/2</f>
        <v>24</v>
      </c>
      <c r="BG359" s="46" t="n">
        <f aca="false">(W359-AI359)/2</f>
        <v>165</v>
      </c>
    </row>
    <row r="360" customFormat="false" ht="13.5" hidden="false" customHeight="false" outlineLevel="0" collapsed="false">
      <c r="A360" s="19" t="n">
        <v>350</v>
      </c>
      <c r="B360" s="50" t="n">
        <v>7.01</v>
      </c>
      <c r="C360" s="50" t="n">
        <v>5.51</v>
      </c>
      <c r="D360" s="50" t="n">
        <v>7.01</v>
      </c>
      <c r="E360" s="50"/>
      <c r="F360" s="50" t="n">
        <v>5.51</v>
      </c>
      <c r="G360" s="50" t="n">
        <v>6.51</v>
      </c>
      <c r="H360" s="50" t="n">
        <v>5.51</v>
      </c>
      <c r="I360" s="50" t="n">
        <v>5.51</v>
      </c>
      <c r="J360" s="50" t="n">
        <v>5.005</v>
      </c>
      <c r="K360" s="50" t="n">
        <v>6.01</v>
      </c>
      <c r="M360" s="19" t="n">
        <v>350</v>
      </c>
      <c r="N360" s="46" t="n">
        <f aca="false">FLOOR(B360*$N$7, 1)</f>
        <v>420</v>
      </c>
      <c r="O360" s="46" t="n">
        <f aca="false">FLOOR(C360*$N$7, 1)</f>
        <v>330</v>
      </c>
      <c r="P360" s="46" t="n">
        <f aca="false">FLOOR(D360*$N$7, 1)</f>
        <v>420</v>
      </c>
      <c r="Q360" s="46" t="n">
        <f aca="false">FLOOR(E360*$N$7, 1)</f>
        <v>0</v>
      </c>
      <c r="R360" s="51" t="n">
        <f aca="false">FLOOR(F360*$N$7, 1)</f>
        <v>330</v>
      </c>
      <c r="S360" s="52" t="n">
        <f aca="false">FLOOR(G360*$N$7, 1)</f>
        <v>390</v>
      </c>
      <c r="T360" s="46" t="n">
        <f aca="false">FLOOR(H360*$N$7, 1)</f>
        <v>330</v>
      </c>
      <c r="U360" s="46" t="n">
        <f aca="false">FLOOR(I360*$N$7, 1)</f>
        <v>330</v>
      </c>
      <c r="V360" s="46" t="n">
        <f aca="false">FLOOR(J360*$N$7, 1)</f>
        <v>300</v>
      </c>
      <c r="W360" s="53" t="n">
        <f aca="false">FLOOR(K360*$N$7, 1)</f>
        <v>360</v>
      </c>
      <c r="Y360" s="19" t="n">
        <v>350</v>
      </c>
      <c r="Z360" s="46" t="n">
        <v>398</v>
      </c>
      <c r="AA360" s="46" t="n">
        <v>312</v>
      </c>
      <c r="AB360" s="46" t="n">
        <v>382</v>
      </c>
      <c r="AC360" s="46" t="n">
        <v>241</v>
      </c>
      <c r="AD360" s="46" t="n">
        <v>326</v>
      </c>
      <c r="AE360" s="46" t="n">
        <v>388</v>
      </c>
      <c r="AF360" s="46" t="n">
        <v>283</v>
      </c>
      <c r="AG360" s="46" t="n">
        <v>286</v>
      </c>
      <c r="AH360" s="46" t="n">
        <v>268</v>
      </c>
      <c r="AI360" s="46"/>
      <c r="AK360" s="19" t="n">
        <v>350</v>
      </c>
      <c r="AL360" s="46" t="n">
        <f aca="false">IF(Z360&gt;N360,1,0)</f>
        <v>0</v>
      </c>
      <c r="AM360" s="46" t="n">
        <f aca="false">IF(AA360&gt;O360,1,0)</f>
        <v>0</v>
      </c>
      <c r="AN360" s="46" t="n">
        <f aca="false">IF(AB360&gt;P360,1,0)</f>
        <v>0</v>
      </c>
      <c r="AO360" s="46" t="n">
        <v>0</v>
      </c>
      <c r="AP360" s="46" t="n">
        <f aca="false">IF(AD360&gt;R360,1,0)</f>
        <v>0</v>
      </c>
      <c r="AQ360" s="46" t="n">
        <f aca="false">IF(AE360&gt;S360,1,0)</f>
        <v>0</v>
      </c>
      <c r="AR360" s="46" t="n">
        <f aca="false">IF(AF360&gt;T360,1,0)</f>
        <v>0</v>
      </c>
      <c r="AS360" s="46" t="n">
        <f aca="false">IF(AG360&gt;U360,1,0)</f>
        <v>0</v>
      </c>
      <c r="AT360" s="46" t="n">
        <f aca="false">IF(AH360&gt;V360,1,0)</f>
        <v>0</v>
      </c>
      <c r="AU360" s="46" t="n">
        <f aca="false">IF(AI360&gt;W360,1,0)</f>
        <v>0</v>
      </c>
      <c r="AW360" s="19" t="n">
        <v>350</v>
      </c>
      <c r="AX360" s="46" t="n">
        <f aca="false">(N360-Z360)/2</f>
        <v>11</v>
      </c>
      <c r="AY360" s="46" t="n">
        <f aca="false">(O360-AA360)/2</f>
        <v>9</v>
      </c>
      <c r="AZ360" s="46" t="n">
        <f aca="false">(P360-AB360)/2</f>
        <v>19</v>
      </c>
      <c r="BA360" s="46" t="n">
        <f aca="false">(Q360-AC360)/2</f>
        <v>-120.5</v>
      </c>
      <c r="BB360" s="46" t="n">
        <f aca="false">(R360-AD360)/2</f>
        <v>2</v>
      </c>
      <c r="BC360" s="46" t="n">
        <f aca="false">(S360-AE360)/2</f>
        <v>1</v>
      </c>
      <c r="BD360" s="46" t="n">
        <f aca="false">(T360-AF360)/2</f>
        <v>23.5</v>
      </c>
      <c r="BE360" s="46" t="n">
        <f aca="false">(U360-AG360)/2</f>
        <v>22</v>
      </c>
      <c r="BF360" s="46" t="n">
        <f aca="false">(V360-AH360)/2</f>
        <v>16</v>
      </c>
      <c r="BG360" s="46" t="n">
        <f aca="false">(W360-AI360)/2</f>
        <v>180</v>
      </c>
    </row>
    <row r="361" customFormat="false" ht="13.5" hidden="false" customHeight="false" outlineLevel="0" collapsed="false">
      <c r="A361" s="19" t="n">
        <v>351</v>
      </c>
      <c r="B361" s="50" t="n">
        <v>7.01</v>
      </c>
      <c r="C361" s="50" t="n">
        <v>6.51</v>
      </c>
      <c r="D361" s="50" t="n">
        <v>7.01</v>
      </c>
      <c r="E361" s="50"/>
      <c r="F361" s="50" t="n">
        <v>5.51</v>
      </c>
      <c r="G361" s="50" t="n">
        <v>5.51</v>
      </c>
      <c r="H361" s="50" t="n">
        <v>5.51</v>
      </c>
      <c r="I361" s="50" t="n">
        <v>6.51</v>
      </c>
      <c r="J361" s="50" t="n">
        <v>5.005</v>
      </c>
      <c r="K361" s="50" t="n">
        <v>5.005</v>
      </c>
      <c r="M361" s="19" t="n">
        <v>351</v>
      </c>
      <c r="N361" s="46" t="n">
        <f aca="false">FLOOR(B361*$N$7, 1)</f>
        <v>420</v>
      </c>
      <c r="O361" s="46" t="n">
        <f aca="false">FLOOR(C361*$N$7, 1)</f>
        <v>390</v>
      </c>
      <c r="P361" s="46" t="n">
        <f aca="false">FLOOR(D361*$N$7, 1)</f>
        <v>420</v>
      </c>
      <c r="Q361" s="46" t="n">
        <f aca="false">FLOOR(E361*$N$7, 1)</f>
        <v>0</v>
      </c>
      <c r="R361" s="51" t="n">
        <f aca="false">FLOOR(F361*$N$7, 1)</f>
        <v>330</v>
      </c>
      <c r="S361" s="52" t="n">
        <f aca="false">FLOOR(G361*$N$7, 1)</f>
        <v>330</v>
      </c>
      <c r="T361" s="46" t="n">
        <f aca="false">FLOOR(H361*$N$7, 1)</f>
        <v>330</v>
      </c>
      <c r="U361" s="46" t="n">
        <f aca="false">FLOOR(I361*$N$7, 1)</f>
        <v>390</v>
      </c>
      <c r="V361" s="46" t="n">
        <f aca="false">FLOOR(J361*$N$7, 1)</f>
        <v>300</v>
      </c>
      <c r="W361" s="53" t="n">
        <f aca="false">FLOOR(K361*$N$7, 1)</f>
        <v>300</v>
      </c>
      <c r="Y361" s="19" t="n">
        <v>351</v>
      </c>
      <c r="Z361" s="46" t="n">
        <v>372</v>
      </c>
      <c r="AA361" s="46" t="n">
        <v>338</v>
      </c>
      <c r="AB361" s="46" t="n">
        <v>399</v>
      </c>
      <c r="AC361" s="46" t="n">
        <v>360</v>
      </c>
      <c r="AD361" s="46" t="n">
        <v>328</v>
      </c>
      <c r="AE361" s="46" t="n">
        <v>324</v>
      </c>
      <c r="AF361" s="46" t="n">
        <v>309</v>
      </c>
      <c r="AG361" s="46" t="n">
        <v>339</v>
      </c>
      <c r="AH361" s="46" t="n">
        <v>267</v>
      </c>
      <c r="AI361" s="46"/>
      <c r="AK361" s="19" t="n">
        <v>351</v>
      </c>
      <c r="AL361" s="46" t="n">
        <f aca="false">IF(Z361&gt;N361,1,0)</f>
        <v>0</v>
      </c>
      <c r="AM361" s="46" t="n">
        <f aca="false">IF(AA361&gt;O361,1,0)</f>
        <v>0</v>
      </c>
      <c r="AN361" s="46" t="n">
        <f aca="false">IF(AB361&gt;P361,1,0)</f>
        <v>0</v>
      </c>
      <c r="AO361" s="46" t="n">
        <v>0</v>
      </c>
      <c r="AP361" s="46" t="n">
        <f aca="false">IF(AD361&gt;R361,1,0)</f>
        <v>0</v>
      </c>
      <c r="AQ361" s="46" t="n">
        <f aca="false">IF(AE361&gt;S361,1,0)</f>
        <v>0</v>
      </c>
      <c r="AR361" s="46" t="n">
        <f aca="false">IF(AF361&gt;T361,1,0)</f>
        <v>0</v>
      </c>
      <c r="AS361" s="46" t="n">
        <f aca="false">IF(AG361&gt;U361,1,0)</f>
        <v>0</v>
      </c>
      <c r="AT361" s="46" t="n">
        <f aca="false">IF(AH361&gt;V361,1,0)</f>
        <v>0</v>
      </c>
      <c r="AU361" s="46" t="n">
        <f aca="false">IF(AI361&gt;W361,1,0)</f>
        <v>0</v>
      </c>
      <c r="AW361" s="19" t="n">
        <v>351</v>
      </c>
      <c r="AX361" s="46" t="n">
        <f aca="false">(N361-Z361)/2</f>
        <v>24</v>
      </c>
      <c r="AY361" s="46" t="n">
        <f aca="false">(O361-AA361)/2</f>
        <v>26</v>
      </c>
      <c r="AZ361" s="46" t="n">
        <f aca="false">(P361-AB361)/2</f>
        <v>10.5</v>
      </c>
      <c r="BA361" s="46" t="n">
        <f aca="false">(Q361-AC361)/2</f>
        <v>-180</v>
      </c>
      <c r="BB361" s="46" t="n">
        <f aca="false">(R361-AD361)/2</f>
        <v>1</v>
      </c>
      <c r="BC361" s="46" t="n">
        <f aca="false">(S361-AE361)/2</f>
        <v>3</v>
      </c>
      <c r="BD361" s="46" t="n">
        <f aca="false">(T361-AF361)/2</f>
        <v>10.5</v>
      </c>
      <c r="BE361" s="46" t="n">
        <f aca="false">(U361-AG361)/2</f>
        <v>25.5</v>
      </c>
      <c r="BF361" s="46" t="n">
        <f aca="false">(V361-AH361)/2</f>
        <v>16.5</v>
      </c>
      <c r="BG361" s="46" t="n">
        <f aca="false">(W361-AI361)/2</f>
        <v>150</v>
      </c>
    </row>
    <row r="362" customFormat="false" ht="13.5" hidden="false" customHeight="false" outlineLevel="0" collapsed="false">
      <c r="A362" s="19" t="n">
        <v>352</v>
      </c>
      <c r="B362" s="50" t="n">
        <v>7.51</v>
      </c>
      <c r="C362" s="50" t="n">
        <v>6.01</v>
      </c>
      <c r="D362" s="50" t="n">
        <v>7.51</v>
      </c>
      <c r="E362" s="50"/>
      <c r="F362" s="50" t="n">
        <v>6.01</v>
      </c>
      <c r="G362" s="50" t="n">
        <v>5.51</v>
      </c>
      <c r="H362" s="50" t="n">
        <v>5.51</v>
      </c>
      <c r="I362" s="50" t="n">
        <v>6.01</v>
      </c>
      <c r="J362" s="50" t="n">
        <v>5.005</v>
      </c>
      <c r="K362" s="50" t="n">
        <v>5.51</v>
      </c>
      <c r="M362" s="19" t="n">
        <v>352</v>
      </c>
      <c r="N362" s="46" t="n">
        <f aca="false">FLOOR(B362*$N$7, 1)</f>
        <v>450</v>
      </c>
      <c r="O362" s="46" t="n">
        <f aca="false">FLOOR(C362*$N$7, 1)</f>
        <v>360</v>
      </c>
      <c r="P362" s="46" t="n">
        <f aca="false">FLOOR(D362*$N$7, 1)</f>
        <v>450</v>
      </c>
      <c r="Q362" s="46" t="n">
        <f aca="false">FLOOR(E362*$N$7, 1)</f>
        <v>0</v>
      </c>
      <c r="R362" s="51" t="n">
        <f aca="false">FLOOR(F362*$N$7, 1)</f>
        <v>360</v>
      </c>
      <c r="S362" s="52" t="n">
        <f aca="false">FLOOR(G362*$N$7, 1)</f>
        <v>330</v>
      </c>
      <c r="T362" s="46" t="n">
        <f aca="false">FLOOR(H362*$N$7, 1)</f>
        <v>330</v>
      </c>
      <c r="U362" s="46" t="n">
        <f aca="false">FLOOR(I362*$N$7, 1)</f>
        <v>360</v>
      </c>
      <c r="V362" s="46" t="n">
        <f aca="false">FLOOR(J362*$N$7, 1)</f>
        <v>300</v>
      </c>
      <c r="W362" s="53" t="n">
        <f aca="false">FLOOR(K362*$N$7, 1)</f>
        <v>330</v>
      </c>
      <c r="Y362" s="19" t="n">
        <v>352</v>
      </c>
      <c r="Z362" s="46" t="n">
        <v>420</v>
      </c>
      <c r="AA362" s="46" t="n">
        <v>327</v>
      </c>
      <c r="AB362" s="46" t="n">
        <v>412</v>
      </c>
      <c r="AC362" s="46" t="n">
        <v>326</v>
      </c>
      <c r="AD362" s="46" t="n">
        <v>328</v>
      </c>
      <c r="AE362" s="46" t="n">
        <v>326</v>
      </c>
      <c r="AF362" s="46" t="n">
        <v>279</v>
      </c>
      <c r="AG362" s="46" t="n">
        <v>333</v>
      </c>
      <c r="AH362" s="46" t="n">
        <v>266</v>
      </c>
      <c r="AI362" s="46"/>
      <c r="AK362" s="19" t="n">
        <v>352</v>
      </c>
      <c r="AL362" s="46" t="n">
        <f aca="false">IF(Z362&gt;N362,1,0)</f>
        <v>0</v>
      </c>
      <c r="AM362" s="46" t="n">
        <f aca="false">IF(AA362&gt;O362,1,0)</f>
        <v>0</v>
      </c>
      <c r="AN362" s="46" t="n">
        <f aca="false">IF(AB362&gt;P362,1,0)</f>
        <v>0</v>
      </c>
      <c r="AO362" s="46" t="n">
        <v>0</v>
      </c>
      <c r="AP362" s="46" t="n">
        <f aca="false">IF(AD362&gt;R362,1,0)</f>
        <v>0</v>
      </c>
      <c r="AQ362" s="46" t="n">
        <f aca="false">IF(AE362&gt;S362,1,0)</f>
        <v>0</v>
      </c>
      <c r="AR362" s="46" t="n">
        <f aca="false">IF(AF362&gt;T362,1,0)</f>
        <v>0</v>
      </c>
      <c r="AS362" s="46" t="n">
        <f aca="false">IF(AG362&gt;U362,1,0)</f>
        <v>0</v>
      </c>
      <c r="AT362" s="46" t="n">
        <f aca="false">IF(AH362&gt;V362,1,0)</f>
        <v>0</v>
      </c>
      <c r="AU362" s="46" t="n">
        <f aca="false">IF(AI362&gt;W362,1,0)</f>
        <v>0</v>
      </c>
      <c r="AW362" s="19" t="n">
        <v>352</v>
      </c>
      <c r="AX362" s="46" t="n">
        <f aca="false">(N362-Z362)/2</f>
        <v>15</v>
      </c>
      <c r="AY362" s="46" t="n">
        <f aca="false">(O362-AA362)/2</f>
        <v>16.5</v>
      </c>
      <c r="AZ362" s="46" t="n">
        <f aca="false">(P362-AB362)/2</f>
        <v>19</v>
      </c>
      <c r="BA362" s="46" t="n">
        <f aca="false">(Q362-AC362)/2</f>
        <v>-163</v>
      </c>
      <c r="BB362" s="46" t="n">
        <f aca="false">(R362-AD362)/2</f>
        <v>16</v>
      </c>
      <c r="BC362" s="46" t="n">
        <f aca="false">(S362-AE362)/2</f>
        <v>2</v>
      </c>
      <c r="BD362" s="46" t="n">
        <f aca="false">(T362-AF362)/2</f>
        <v>25.5</v>
      </c>
      <c r="BE362" s="46" t="n">
        <f aca="false">(U362-AG362)/2</f>
        <v>13.5</v>
      </c>
      <c r="BF362" s="46" t="n">
        <f aca="false">(V362-AH362)/2</f>
        <v>17</v>
      </c>
      <c r="BG362" s="46" t="n">
        <f aca="false">(W362-AI362)/2</f>
        <v>165</v>
      </c>
    </row>
    <row r="363" customFormat="false" ht="13.5" hidden="false" customHeight="false" outlineLevel="0" collapsed="false">
      <c r="A363" s="19" t="n">
        <v>353</v>
      </c>
      <c r="B363" s="50" t="n">
        <v>7.01</v>
      </c>
      <c r="C363" s="50" t="n">
        <v>5.51</v>
      </c>
      <c r="D363" s="50" t="n">
        <v>6.01</v>
      </c>
      <c r="E363" s="50"/>
      <c r="F363" s="50" t="n">
        <v>6.01</v>
      </c>
      <c r="G363" s="50" t="n">
        <v>6.51</v>
      </c>
      <c r="H363" s="50" t="n">
        <v>5.51</v>
      </c>
      <c r="I363" s="50" t="n">
        <v>6.01</v>
      </c>
      <c r="J363" s="50" t="n">
        <v>5.51</v>
      </c>
      <c r="K363" s="50" t="n">
        <v>5.51</v>
      </c>
      <c r="M363" s="19" t="n">
        <v>353</v>
      </c>
      <c r="N363" s="46" t="n">
        <f aca="false">FLOOR(B363*$N$7, 1)</f>
        <v>420</v>
      </c>
      <c r="O363" s="46" t="n">
        <f aca="false">FLOOR(C363*$N$7, 1)</f>
        <v>330</v>
      </c>
      <c r="P363" s="46" t="n">
        <f aca="false">FLOOR(D363*$N$7, 1)</f>
        <v>360</v>
      </c>
      <c r="Q363" s="46" t="n">
        <f aca="false">FLOOR(E363*$N$7, 1)</f>
        <v>0</v>
      </c>
      <c r="R363" s="51" t="n">
        <f aca="false">FLOOR(F363*$N$7, 1)</f>
        <v>360</v>
      </c>
      <c r="S363" s="52" t="n">
        <f aca="false">FLOOR(G363*$N$7, 1)</f>
        <v>390</v>
      </c>
      <c r="T363" s="46" t="n">
        <f aca="false">FLOOR(H363*$N$7, 1)</f>
        <v>330</v>
      </c>
      <c r="U363" s="46" t="n">
        <f aca="false">FLOOR(I363*$N$7, 1)</f>
        <v>360</v>
      </c>
      <c r="V363" s="46" t="n">
        <f aca="false">FLOOR(J363*$N$7, 1)</f>
        <v>330</v>
      </c>
      <c r="W363" s="53" t="n">
        <f aca="false">FLOOR(K363*$N$7, 1)</f>
        <v>330</v>
      </c>
      <c r="Y363" s="19" t="n">
        <v>353</v>
      </c>
      <c r="Z363" s="46" t="n">
        <v>395</v>
      </c>
      <c r="AA363" s="46" t="n">
        <v>310</v>
      </c>
      <c r="AB363" s="46" t="n">
        <v>339</v>
      </c>
      <c r="AC363" s="46" t="n">
        <v>436</v>
      </c>
      <c r="AD363" s="46" t="n">
        <v>328</v>
      </c>
      <c r="AE363" s="46" t="n">
        <v>387</v>
      </c>
      <c r="AF363" s="46" t="n">
        <v>277</v>
      </c>
      <c r="AG363" s="46" t="n">
        <v>332</v>
      </c>
      <c r="AH363" s="46" t="n">
        <v>289</v>
      </c>
      <c r="AI363" s="46"/>
      <c r="AK363" s="19" t="n">
        <v>353</v>
      </c>
      <c r="AL363" s="46" t="n">
        <f aca="false">IF(Z363&gt;N363,1,0)</f>
        <v>0</v>
      </c>
      <c r="AM363" s="46" t="n">
        <f aca="false">IF(AA363&gt;O363,1,0)</f>
        <v>0</v>
      </c>
      <c r="AN363" s="46" t="n">
        <f aca="false">IF(AB363&gt;P363,1,0)</f>
        <v>0</v>
      </c>
      <c r="AO363" s="46" t="n">
        <v>0</v>
      </c>
      <c r="AP363" s="46" t="n">
        <f aca="false">IF(AD363&gt;R363,1,0)</f>
        <v>0</v>
      </c>
      <c r="AQ363" s="46" t="n">
        <f aca="false">IF(AE363&gt;S363,1,0)</f>
        <v>0</v>
      </c>
      <c r="AR363" s="46" t="n">
        <f aca="false">IF(AF363&gt;T363,1,0)</f>
        <v>0</v>
      </c>
      <c r="AS363" s="46" t="n">
        <f aca="false">IF(AG363&gt;U363,1,0)</f>
        <v>0</v>
      </c>
      <c r="AT363" s="46" t="n">
        <f aca="false">IF(AH363&gt;V363,1,0)</f>
        <v>0</v>
      </c>
      <c r="AU363" s="46" t="n">
        <f aca="false">IF(AI363&gt;W363,1,0)</f>
        <v>0</v>
      </c>
      <c r="AW363" s="19" t="n">
        <v>353</v>
      </c>
      <c r="AX363" s="46" t="n">
        <f aca="false">(N363-Z363)/2</f>
        <v>12.5</v>
      </c>
      <c r="AY363" s="46" t="n">
        <f aca="false">(O363-AA363)/2</f>
        <v>10</v>
      </c>
      <c r="AZ363" s="46" t="n">
        <f aca="false">(P363-AB363)/2</f>
        <v>10.5</v>
      </c>
      <c r="BA363" s="46" t="n">
        <f aca="false">(Q363-AC363)/2</f>
        <v>-218</v>
      </c>
      <c r="BB363" s="46" t="n">
        <f aca="false">(R363-AD363)/2</f>
        <v>16</v>
      </c>
      <c r="BC363" s="46" t="n">
        <f aca="false">(S363-AE363)/2</f>
        <v>1.5</v>
      </c>
      <c r="BD363" s="46" t="n">
        <f aca="false">(T363-AF363)/2</f>
        <v>26.5</v>
      </c>
      <c r="BE363" s="46" t="n">
        <f aca="false">(U363-AG363)/2</f>
        <v>14</v>
      </c>
      <c r="BF363" s="46" t="n">
        <f aca="false">(V363-AH363)/2</f>
        <v>20.5</v>
      </c>
      <c r="BG363" s="46" t="n">
        <f aca="false">(W363-AI363)/2</f>
        <v>165</v>
      </c>
    </row>
    <row r="364" customFormat="false" ht="13.5" hidden="false" customHeight="false" outlineLevel="0" collapsed="false">
      <c r="A364" s="19" t="n">
        <v>354</v>
      </c>
      <c r="B364" s="50" t="n">
        <v>5.51</v>
      </c>
      <c r="C364" s="50" t="n">
        <v>6.51</v>
      </c>
      <c r="D364" s="50" t="n">
        <v>7.01</v>
      </c>
      <c r="E364" s="50"/>
      <c r="F364" s="50" t="n">
        <v>6.51</v>
      </c>
      <c r="G364" s="50" t="n">
        <v>6.51</v>
      </c>
      <c r="H364" s="50" t="n">
        <v>5.005</v>
      </c>
      <c r="I364" s="50" t="n">
        <v>6.01</v>
      </c>
      <c r="J364" s="50" t="n">
        <v>5.51</v>
      </c>
      <c r="K364" s="50" t="n">
        <v>5.51</v>
      </c>
      <c r="M364" s="19" t="n">
        <v>354</v>
      </c>
      <c r="N364" s="46" t="n">
        <f aca="false">FLOOR(B364*$N$7, 1)</f>
        <v>330</v>
      </c>
      <c r="O364" s="46" t="n">
        <f aca="false">FLOOR(C364*$N$7, 1)</f>
        <v>390</v>
      </c>
      <c r="P364" s="46" t="n">
        <f aca="false">FLOOR(D364*$N$7, 1)</f>
        <v>420</v>
      </c>
      <c r="Q364" s="46" t="n">
        <f aca="false">FLOOR(E364*$N$7, 1)</f>
        <v>0</v>
      </c>
      <c r="R364" s="51" t="n">
        <f aca="false">FLOOR(F364*$N$7, 1)</f>
        <v>390</v>
      </c>
      <c r="S364" s="52" t="n">
        <f aca="false">FLOOR(G364*$N$7, 1)</f>
        <v>390</v>
      </c>
      <c r="T364" s="46" t="n">
        <f aca="false">FLOOR(H364*$N$7, 1)</f>
        <v>300</v>
      </c>
      <c r="U364" s="46" t="n">
        <f aca="false">FLOOR(I364*$N$7, 1)</f>
        <v>360</v>
      </c>
      <c r="V364" s="46" t="n">
        <f aca="false">FLOOR(J364*$N$7, 1)</f>
        <v>330</v>
      </c>
      <c r="W364" s="53" t="n">
        <f aca="false">FLOOR(K364*$N$7, 1)</f>
        <v>330</v>
      </c>
      <c r="Y364" s="19" t="n">
        <v>354</v>
      </c>
      <c r="Z364" s="46" t="n">
        <v>311</v>
      </c>
      <c r="AA364" s="46" t="n">
        <v>333</v>
      </c>
      <c r="AB364" s="46" t="n">
        <v>399</v>
      </c>
      <c r="AC364" s="46" t="n">
        <v>337</v>
      </c>
      <c r="AD364" s="46" t="n">
        <v>354</v>
      </c>
      <c r="AE364" s="46" t="n">
        <v>386</v>
      </c>
      <c r="AF364" s="46" t="n">
        <v>254</v>
      </c>
      <c r="AG364" s="46" t="n">
        <v>340</v>
      </c>
      <c r="AH364" s="46" t="n">
        <v>276</v>
      </c>
      <c r="AI364" s="46"/>
      <c r="AK364" s="19" t="n">
        <v>354</v>
      </c>
      <c r="AL364" s="46" t="n">
        <f aca="false">IF(Z364&gt;N364,1,0)</f>
        <v>0</v>
      </c>
      <c r="AM364" s="46" t="n">
        <f aca="false">IF(AA364&gt;O364,1,0)</f>
        <v>0</v>
      </c>
      <c r="AN364" s="46" t="n">
        <f aca="false">IF(AB364&gt;P364,1,0)</f>
        <v>0</v>
      </c>
      <c r="AO364" s="46" t="n">
        <v>0</v>
      </c>
      <c r="AP364" s="46" t="n">
        <f aca="false">IF(AD364&gt;R364,1,0)</f>
        <v>0</v>
      </c>
      <c r="AQ364" s="46" t="n">
        <f aca="false">IF(AE364&gt;S364,1,0)</f>
        <v>0</v>
      </c>
      <c r="AR364" s="46" t="n">
        <f aca="false">IF(AF364&gt;T364,1,0)</f>
        <v>0</v>
      </c>
      <c r="AS364" s="46" t="n">
        <f aca="false">IF(AG364&gt;U364,1,0)</f>
        <v>0</v>
      </c>
      <c r="AT364" s="46" t="n">
        <f aca="false">IF(AH364&gt;V364,1,0)</f>
        <v>0</v>
      </c>
      <c r="AU364" s="46" t="n">
        <f aca="false">IF(AI364&gt;W364,1,0)</f>
        <v>0</v>
      </c>
      <c r="AW364" s="19" t="n">
        <v>354</v>
      </c>
      <c r="AX364" s="46" t="n">
        <f aca="false">(N364-Z364)/2</f>
        <v>9.5</v>
      </c>
      <c r="AY364" s="46" t="n">
        <f aca="false">(O364-AA364)/2</f>
        <v>28.5</v>
      </c>
      <c r="AZ364" s="46" t="n">
        <f aca="false">(P364-AB364)/2</f>
        <v>10.5</v>
      </c>
      <c r="BA364" s="46" t="n">
        <f aca="false">(Q364-AC364)/2</f>
        <v>-168.5</v>
      </c>
      <c r="BB364" s="46" t="n">
        <f aca="false">(R364-AD364)/2</f>
        <v>18</v>
      </c>
      <c r="BC364" s="46" t="n">
        <f aca="false">(S364-AE364)/2</f>
        <v>2</v>
      </c>
      <c r="BD364" s="46" t="n">
        <f aca="false">(T364-AF364)/2</f>
        <v>23</v>
      </c>
      <c r="BE364" s="46" t="n">
        <f aca="false">(U364-AG364)/2</f>
        <v>10</v>
      </c>
      <c r="BF364" s="46" t="n">
        <f aca="false">(V364-AH364)/2</f>
        <v>27</v>
      </c>
      <c r="BG364" s="46" t="n">
        <f aca="false">(W364-AI364)/2</f>
        <v>165</v>
      </c>
    </row>
    <row r="365" customFormat="false" ht="13.5" hidden="false" customHeight="false" outlineLevel="0" collapsed="false">
      <c r="A365" s="19" t="n">
        <v>355</v>
      </c>
      <c r="B365" s="50" t="n">
        <v>5.005</v>
      </c>
      <c r="C365" s="50" t="n">
        <v>7.51</v>
      </c>
      <c r="D365" s="50" t="n">
        <v>6.01</v>
      </c>
      <c r="E365" s="50"/>
      <c r="F365" s="50" t="n">
        <v>5.51</v>
      </c>
      <c r="G365" s="50" t="n">
        <v>5.005</v>
      </c>
      <c r="H365" s="50" t="n">
        <v>5.005</v>
      </c>
      <c r="I365" s="50" t="n">
        <v>4.505</v>
      </c>
      <c r="J365" s="50" t="n">
        <v>5.51</v>
      </c>
      <c r="K365" s="50" t="n">
        <v>6.01</v>
      </c>
      <c r="M365" s="19" t="n">
        <v>355</v>
      </c>
      <c r="N365" s="46" t="n">
        <f aca="false">FLOOR(B365*$N$7, 1)</f>
        <v>300</v>
      </c>
      <c r="O365" s="46" t="n">
        <f aca="false">FLOOR(C365*$N$7, 1)</f>
        <v>450</v>
      </c>
      <c r="P365" s="46" t="n">
        <f aca="false">FLOOR(D365*$N$7, 1)</f>
        <v>360</v>
      </c>
      <c r="Q365" s="46" t="n">
        <f aca="false">FLOOR(E365*$N$7, 1)</f>
        <v>0</v>
      </c>
      <c r="R365" s="51" t="n">
        <f aca="false">FLOOR(F365*$N$7, 1)</f>
        <v>330</v>
      </c>
      <c r="S365" s="52" t="n">
        <f aca="false">FLOOR(G365*$N$7, 1)</f>
        <v>300</v>
      </c>
      <c r="T365" s="46" t="n">
        <f aca="false">FLOOR(H365*$N$7, 1)</f>
        <v>300</v>
      </c>
      <c r="U365" s="46" t="n">
        <f aca="false">FLOOR(I365*$N$7, 1)</f>
        <v>270</v>
      </c>
      <c r="V365" s="46" t="n">
        <f aca="false">FLOOR(J365*$N$7, 1)</f>
        <v>330</v>
      </c>
      <c r="W365" s="53" t="n">
        <f aca="false">FLOOR(K365*$N$7, 1)</f>
        <v>360</v>
      </c>
      <c r="Y365" s="19" t="n">
        <v>355</v>
      </c>
      <c r="Z365" s="46" t="n">
        <v>286</v>
      </c>
      <c r="AA365" s="46" t="n">
        <v>407</v>
      </c>
      <c r="AB365" s="46" t="n">
        <v>342</v>
      </c>
      <c r="AC365" s="46" t="n">
        <v>317</v>
      </c>
      <c r="AD365" s="46" t="n">
        <v>326</v>
      </c>
      <c r="AE365" s="46" t="n">
        <v>296</v>
      </c>
      <c r="AF365" s="46" t="n">
        <v>253</v>
      </c>
      <c r="AG365" s="46" t="n">
        <v>235</v>
      </c>
      <c r="AH365" s="46" t="n">
        <v>286</v>
      </c>
      <c r="AI365" s="46"/>
      <c r="AK365" s="19" t="n">
        <v>355</v>
      </c>
      <c r="AL365" s="46" t="n">
        <f aca="false">IF(Z365&gt;N365,1,0)</f>
        <v>0</v>
      </c>
      <c r="AM365" s="46" t="n">
        <f aca="false">IF(AA365&gt;O365,1,0)</f>
        <v>0</v>
      </c>
      <c r="AN365" s="46" t="n">
        <f aca="false">IF(AB365&gt;P365,1,0)</f>
        <v>0</v>
      </c>
      <c r="AO365" s="46" t="n">
        <v>0</v>
      </c>
      <c r="AP365" s="46" t="n">
        <f aca="false">IF(AD365&gt;R365,1,0)</f>
        <v>0</v>
      </c>
      <c r="AQ365" s="46" t="n">
        <f aca="false">IF(AE365&gt;S365,1,0)</f>
        <v>0</v>
      </c>
      <c r="AR365" s="46" t="n">
        <f aca="false">IF(AF365&gt;T365,1,0)</f>
        <v>0</v>
      </c>
      <c r="AS365" s="46" t="n">
        <f aca="false">IF(AG365&gt;U365,1,0)</f>
        <v>0</v>
      </c>
      <c r="AT365" s="46" t="n">
        <f aca="false">IF(AH365&gt;V365,1,0)</f>
        <v>0</v>
      </c>
      <c r="AU365" s="46" t="n">
        <f aca="false">IF(AI365&gt;W365,1,0)</f>
        <v>0</v>
      </c>
      <c r="AW365" s="19" t="n">
        <v>355</v>
      </c>
      <c r="AX365" s="46" t="n">
        <f aca="false">(N365-Z365)/2</f>
        <v>7</v>
      </c>
      <c r="AY365" s="46" t="n">
        <f aca="false">(O365-AA365)/2</f>
        <v>21.5</v>
      </c>
      <c r="AZ365" s="46" t="n">
        <f aca="false">(P365-AB365)/2</f>
        <v>9</v>
      </c>
      <c r="BA365" s="46" t="n">
        <f aca="false">(Q365-AC365)/2</f>
        <v>-158.5</v>
      </c>
      <c r="BB365" s="46" t="n">
        <f aca="false">(R365-AD365)/2</f>
        <v>2</v>
      </c>
      <c r="BC365" s="46" t="n">
        <f aca="false">(S365-AE365)/2</f>
        <v>2</v>
      </c>
      <c r="BD365" s="46" t="n">
        <f aca="false">(T365-AF365)/2</f>
        <v>23.5</v>
      </c>
      <c r="BE365" s="46" t="n">
        <f aca="false">(U365-AG365)/2</f>
        <v>17.5</v>
      </c>
      <c r="BF365" s="46" t="n">
        <f aca="false">(V365-AH365)/2</f>
        <v>22</v>
      </c>
      <c r="BG365" s="46" t="n">
        <f aca="false">(W365-AI365)/2</f>
        <v>180</v>
      </c>
    </row>
    <row r="366" customFormat="false" ht="13.5" hidden="false" customHeight="false" outlineLevel="0" collapsed="false">
      <c r="A366" s="19" t="n">
        <v>356</v>
      </c>
      <c r="B366" s="50" t="n">
        <v>5.51</v>
      </c>
      <c r="C366" s="50" t="n">
        <v>7.51</v>
      </c>
      <c r="D366" s="50" t="n">
        <v>7.01</v>
      </c>
      <c r="E366" s="50"/>
      <c r="F366" s="50" t="n">
        <v>6.01</v>
      </c>
      <c r="G366" s="50" t="n">
        <v>5.51</v>
      </c>
      <c r="H366" s="50" t="n">
        <v>6.01</v>
      </c>
      <c r="I366" s="50" t="n">
        <v>6.01</v>
      </c>
      <c r="J366" s="50" t="n">
        <v>5.51</v>
      </c>
      <c r="K366" s="50" t="n">
        <v>5.51</v>
      </c>
      <c r="M366" s="19" t="n">
        <v>356</v>
      </c>
      <c r="N366" s="46" t="n">
        <f aca="false">FLOOR(B366*$N$7, 1)</f>
        <v>330</v>
      </c>
      <c r="O366" s="46" t="n">
        <f aca="false">FLOOR(C366*$N$7, 1)</f>
        <v>450</v>
      </c>
      <c r="P366" s="46" t="n">
        <f aca="false">FLOOR(D366*$N$7, 1)</f>
        <v>420</v>
      </c>
      <c r="Q366" s="46" t="n">
        <f aca="false">FLOOR(E366*$N$7, 1)</f>
        <v>0</v>
      </c>
      <c r="R366" s="51" t="n">
        <f aca="false">FLOOR(F366*$N$7, 1)</f>
        <v>360</v>
      </c>
      <c r="S366" s="52" t="n">
        <f aca="false">FLOOR(G366*$N$7, 1)</f>
        <v>330</v>
      </c>
      <c r="T366" s="46" t="n">
        <f aca="false">FLOOR(H366*$N$7, 1)</f>
        <v>360</v>
      </c>
      <c r="U366" s="46" t="n">
        <f aca="false">FLOOR(I366*$N$7, 1)</f>
        <v>360</v>
      </c>
      <c r="V366" s="46" t="n">
        <f aca="false">FLOOR(J366*$N$7, 1)</f>
        <v>330</v>
      </c>
      <c r="W366" s="53" t="n">
        <f aca="false">FLOOR(K366*$N$7, 1)</f>
        <v>330</v>
      </c>
      <c r="Y366" s="19" t="n">
        <v>356</v>
      </c>
      <c r="Z366" s="46" t="n">
        <v>278</v>
      </c>
      <c r="AA366" s="46" t="n">
        <v>395</v>
      </c>
      <c r="AB366" s="46" t="n">
        <v>404</v>
      </c>
      <c r="AC366" s="46" t="n">
        <v>273</v>
      </c>
      <c r="AD366" s="46" t="n">
        <v>330</v>
      </c>
      <c r="AE366" s="46" t="n">
        <v>330</v>
      </c>
      <c r="AF366" s="46" t="n">
        <v>325</v>
      </c>
      <c r="AG366" s="46" t="n">
        <v>314</v>
      </c>
      <c r="AH366" s="46" t="n">
        <v>298</v>
      </c>
      <c r="AI366" s="46"/>
      <c r="AK366" s="19" t="n">
        <v>356</v>
      </c>
      <c r="AL366" s="46" t="n">
        <f aca="false">IF(Z366&gt;N366,1,0)</f>
        <v>0</v>
      </c>
      <c r="AM366" s="46" t="n">
        <f aca="false">IF(AA366&gt;O366,1,0)</f>
        <v>0</v>
      </c>
      <c r="AN366" s="46" t="n">
        <f aca="false">IF(AB366&gt;P366,1,0)</f>
        <v>0</v>
      </c>
      <c r="AO366" s="46" t="n">
        <v>0</v>
      </c>
      <c r="AP366" s="46" t="n">
        <f aca="false">IF(AD366&gt;R366,1,0)</f>
        <v>0</v>
      </c>
      <c r="AQ366" s="46" t="n">
        <f aca="false">IF(AE366&gt;S366,1,0)</f>
        <v>0</v>
      </c>
      <c r="AR366" s="46" t="n">
        <f aca="false">IF(AF366&gt;T366,1,0)</f>
        <v>0</v>
      </c>
      <c r="AS366" s="46" t="n">
        <f aca="false">IF(AG366&gt;U366,1,0)</f>
        <v>0</v>
      </c>
      <c r="AT366" s="46" t="n">
        <f aca="false">IF(AH366&gt;V366,1,0)</f>
        <v>0</v>
      </c>
      <c r="AU366" s="46" t="n">
        <f aca="false">IF(AI366&gt;W366,1,0)</f>
        <v>0</v>
      </c>
      <c r="AW366" s="19" t="n">
        <v>356</v>
      </c>
      <c r="AX366" s="46" t="n">
        <f aca="false">(N366-Z366)/2</f>
        <v>26</v>
      </c>
      <c r="AY366" s="46" t="n">
        <f aca="false">(O366-AA366)/2</f>
        <v>27.5</v>
      </c>
      <c r="AZ366" s="46" t="n">
        <f aca="false">(P366-AB366)/2</f>
        <v>8</v>
      </c>
      <c r="BA366" s="46" t="n">
        <f aca="false">(Q366-AC366)/2</f>
        <v>-136.5</v>
      </c>
      <c r="BB366" s="46" t="n">
        <f aca="false">(R366-AD366)/2</f>
        <v>15</v>
      </c>
      <c r="BC366" s="46" t="n">
        <f aca="false">(S366-AE366)/2</f>
        <v>0</v>
      </c>
      <c r="BD366" s="46" t="n">
        <f aca="false">(T366-AF366)/2</f>
        <v>17.5</v>
      </c>
      <c r="BE366" s="46" t="n">
        <f aca="false">(U366-AG366)/2</f>
        <v>23</v>
      </c>
      <c r="BF366" s="46" t="n">
        <f aca="false">(V366-AH366)/2</f>
        <v>16</v>
      </c>
      <c r="BG366" s="46" t="n">
        <f aca="false">(W366-AI366)/2</f>
        <v>165</v>
      </c>
    </row>
    <row r="367" customFormat="false" ht="13.5" hidden="false" customHeight="false" outlineLevel="0" collapsed="false">
      <c r="A367" s="19" t="n">
        <v>357</v>
      </c>
      <c r="B367" s="50" t="n">
        <v>8.01</v>
      </c>
      <c r="C367" s="50" t="n">
        <v>7.01</v>
      </c>
      <c r="D367" s="50" t="n">
        <v>6.51</v>
      </c>
      <c r="E367" s="50"/>
      <c r="F367" s="50" t="n">
        <v>6.01</v>
      </c>
      <c r="G367" s="50" t="n">
        <v>5.51</v>
      </c>
      <c r="H367" s="50" t="n">
        <v>4.505</v>
      </c>
      <c r="I367" s="50" t="n">
        <v>6.01</v>
      </c>
      <c r="J367" s="50" t="n">
        <v>5.005</v>
      </c>
      <c r="K367" s="50" t="n">
        <v>5.51</v>
      </c>
      <c r="M367" s="19" t="n">
        <v>357</v>
      </c>
      <c r="N367" s="46" t="n">
        <f aca="false">FLOOR(B367*$N$7, 1)</f>
        <v>480</v>
      </c>
      <c r="O367" s="46" t="n">
        <f aca="false">FLOOR(C367*$N$7, 1)</f>
        <v>420</v>
      </c>
      <c r="P367" s="46" t="n">
        <f aca="false">FLOOR(D367*$N$7, 1)</f>
        <v>390</v>
      </c>
      <c r="Q367" s="46" t="n">
        <f aca="false">FLOOR(E367*$N$7, 1)</f>
        <v>0</v>
      </c>
      <c r="R367" s="51" t="n">
        <f aca="false">FLOOR(F367*$N$7, 1)</f>
        <v>360</v>
      </c>
      <c r="S367" s="52" t="n">
        <f aca="false">FLOOR(G367*$N$7, 1)</f>
        <v>330</v>
      </c>
      <c r="T367" s="46" t="n">
        <f aca="false">FLOOR(H367*$N$7, 1)</f>
        <v>270</v>
      </c>
      <c r="U367" s="46" t="n">
        <f aca="false">FLOOR(I367*$N$7, 1)</f>
        <v>360</v>
      </c>
      <c r="V367" s="46" t="n">
        <f aca="false">FLOOR(J367*$N$7, 1)</f>
        <v>300</v>
      </c>
      <c r="W367" s="53" t="n">
        <f aca="false">FLOOR(K367*$N$7, 1)</f>
        <v>330</v>
      </c>
      <c r="Y367" s="19" t="n">
        <v>357</v>
      </c>
      <c r="Z367" s="46" t="n">
        <v>420</v>
      </c>
      <c r="AA367" s="46" t="n">
        <v>416</v>
      </c>
      <c r="AB367" s="46" t="n">
        <v>359</v>
      </c>
      <c r="AC367" s="46" t="n">
        <v>448</v>
      </c>
      <c r="AD367" s="46" t="n">
        <v>326</v>
      </c>
      <c r="AE367" s="46" t="n">
        <v>328</v>
      </c>
      <c r="AF367" s="46" t="n">
        <v>236</v>
      </c>
      <c r="AG367" s="46" t="n">
        <v>322</v>
      </c>
      <c r="AH367" s="46" t="n">
        <v>272</v>
      </c>
      <c r="AI367" s="46"/>
      <c r="AK367" s="19" t="n">
        <v>357</v>
      </c>
      <c r="AL367" s="46" t="n">
        <f aca="false">IF(Z367&gt;N367,1,0)</f>
        <v>0</v>
      </c>
      <c r="AM367" s="46" t="n">
        <f aca="false">IF(AA367&gt;O367,1,0)</f>
        <v>0</v>
      </c>
      <c r="AN367" s="46" t="n">
        <f aca="false">IF(AB367&gt;P367,1,0)</f>
        <v>0</v>
      </c>
      <c r="AO367" s="46" t="n">
        <v>0</v>
      </c>
      <c r="AP367" s="46" t="n">
        <f aca="false">IF(AD367&gt;R367,1,0)</f>
        <v>0</v>
      </c>
      <c r="AQ367" s="46" t="n">
        <f aca="false">IF(AE367&gt;S367,1,0)</f>
        <v>0</v>
      </c>
      <c r="AR367" s="46" t="n">
        <f aca="false">IF(AF367&gt;T367,1,0)</f>
        <v>0</v>
      </c>
      <c r="AS367" s="46" t="n">
        <f aca="false">IF(AG367&gt;U367,1,0)</f>
        <v>0</v>
      </c>
      <c r="AT367" s="46" t="n">
        <f aca="false">IF(AH367&gt;V367,1,0)</f>
        <v>0</v>
      </c>
      <c r="AU367" s="46" t="n">
        <f aca="false">IF(AI367&gt;W367,1,0)</f>
        <v>0</v>
      </c>
      <c r="AW367" s="19" t="n">
        <v>357</v>
      </c>
      <c r="AX367" s="46" t="n">
        <f aca="false">(N367-Z367)/2</f>
        <v>30</v>
      </c>
      <c r="AY367" s="46" t="n">
        <f aca="false">(O367-AA367)/2</f>
        <v>2</v>
      </c>
      <c r="AZ367" s="46" t="n">
        <f aca="false">(P367-AB367)/2</f>
        <v>15.5</v>
      </c>
      <c r="BA367" s="46" t="n">
        <f aca="false">(Q367-AC367)/2</f>
        <v>-224</v>
      </c>
      <c r="BB367" s="46" t="n">
        <f aca="false">(R367-AD367)/2</f>
        <v>17</v>
      </c>
      <c r="BC367" s="46" t="n">
        <f aca="false">(S367-AE367)/2</f>
        <v>1</v>
      </c>
      <c r="BD367" s="46" t="n">
        <f aca="false">(T367-AF367)/2</f>
        <v>17</v>
      </c>
      <c r="BE367" s="46" t="n">
        <f aca="false">(U367-AG367)/2</f>
        <v>19</v>
      </c>
      <c r="BF367" s="46" t="n">
        <f aca="false">(V367-AH367)/2</f>
        <v>14</v>
      </c>
      <c r="BG367" s="46" t="n">
        <f aca="false">(W367-AI367)/2</f>
        <v>165</v>
      </c>
    </row>
    <row r="368" customFormat="false" ht="13.5" hidden="false" customHeight="false" outlineLevel="0" collapsed="false">
      <c r="A368" s="19" t="n">
        <v>358</v>
      </c>
      <c r="B368" s="50" t="n">
        <v>5.51</v>
      </c>
      <c r="C368" s="50" t="n">
        <v>6.51</v>
      </c>
      <c r="D368" s="50" t="n">
        <v>7.01</v>
      </c>
      <c r="E368" s="50"/>
      <c r="F368" s="50" t="n">
        <v>6.01</v>
      </c>
      <c r="G368" s="50" t="n">
        <v>5.51</v>
      </c>
      <c r="H368" s="50" t="n">
        <v>5.005</v>
      </c>
      <c r="I368" s="50" t="n">
        <v>6.51</v>
      </c>
      <c r="J368" s="50" t="n">
        <v>5.51</v>
      </c>
      <c r="K368" s="50" t="n">
        <v>5.51</v>
      </c>
      <c r="M368" s="19" t="n">
        <v>358</v>
      </c>
      <c r="N368" s="46" t="n">
        <f aca="false">FLOOR(B368*$N$7, 1)</f>
        <v>330</v>
      </c>
      <c r="O368" s="46" t="n">
        <f aca="false">FLOOR(C368*$N$7, 1)</f>
        <v>390</v>
      </c>
      <c r="P368" s="46" t="n">
        <f aca="false">FLOOR(D368*$N$7, 1)</f>
        <v>420</v>
      </c>
      <c r="Q368" s="46" t="n">
        <f aca="false">FLOOR(E368*$N$7, 1)</f>
        <v>0</v>
      </c>
      <c r="R368" s="51" t="n">
        <f aca="false">FLOOR(F368*$N$7, 1)</f>
        <v>360</v>
      </c>
      <c r="S368" s="52" t="n">
        <f aca="false">FLOOR(G368*$N$7, 1)</f>
        <v>330</v>
      </c>
      <c r="T368" s="46" t="n">
        <f aca="false">FLOOR(H368*$N$7, 1)</f>
        <v>300</v>
      </c>
      <c r="U368" s="46" t="n">
        <f aca="false">FLOOR(I368*$N$7, 1)</f>
        <v>390</v>
      </c>
      <c r="V368" s="46" t="n">
        <f aca="false">FLOOR(J368*$N$7, 1)</f>
        <v>330</v>
      </c>
      <c r="W368" s="53" t="n">
        <f aca="false">FLOOR(K368*$N$7, 1)</f>
        <v>330</v>
      </c>
      <c r="Y368" s="19" t="n">
        <v>358</v>
      </c>
      <c r="Z368" s="46" t="n">
        <v>309</v>
      </c>
      <c r="AA368" s="46" t="n">
        <v>351</v>
      </c>
      <c r="AB368" s="46" t="n">
        <v>385</v>
      </c>
      <c r="AC368" s="46" t="n">
        <v>261</v>
      </c>
      <c r="AD368" s="46" t="n">
        <v>356</v>
      </c>
      <c r="AE368" s="46" t="n">
        <v>328</v>
      </c>
      <c r="AF368" s="46" t="n">
        <v>254</v>
      </c>
      <c r="AG368" s="46" t="n">
        <v>336</v>
      </c>
      <c r="AH368" s="46" t="n">
        <v>277</v>
      </c>
      <c r="AI368" s="46"/>
      <c r="AK368" s="19" t="n">
        <v>358</v>
      </c>
      <c r="AL368" s="46" t="n">
        <f aca="false">IF(Z368&gt;N368,1,0)</f>
        <v>0</v>
      </c>
      <c r="AM368" s="46" t="n">
        <f aca="false">IF(AA368&gt;O368,1,0)</f>
        <v>0</v>
      </c>
      <c r="AN368" s="46" t="n">
        <f aca="false">IF(AB368&gt;P368,1,0)</f>
        <v>0</v>
      </c>
      <c r="AO368" s="46" t="n">
        <v>0</v>
      </c>
      <c r="AP368" s="46" t="n">
        <f aca="false">IF(AD368&gt;R368,1,0)</f>
        <v>0</v>
      </c>
      <c r="AQ368" s="46" t="n">
        <f aca="false">IF(AE368&gt;S368,1,0)</f>
        <v>0</v>
      </c>
      <c r="AR368" s="46" t="n">
        <f aca="false">IF(AF368&gt;T368,1,0)</f>
        <v>0</v>
      </c>
      <c r="AS368" s="46" t="n">
        <f aca="false">IF(AG368&gt;U368,1,0)</f>
        <v>0</v>
      </c>
      <c r="AT368" s="46" t="n">
        <f aca="false">IF(AH368&gt;V368,1,0)</f>
        <v>0</v>
      </c>
      <c r="AU368" s="46" t="n">
        <f aca="false">IF(AI368&gt;W368,1,0)</f>
        <v>0</v>
      </c>
      <c r="AW368" s="19" t="n">
        <v>358</v>
      </c>
      <c r="AX368" s="46" t="n">
        <f aca="false">(N368-Z368)/2</f>
        <v>10.5</v>
      </c>
      <c r="AY368" s="46" t="n">
        <f aca="false">(O368-AA368)/2</f>
        <v>19.5</v>
      </c>
      <c r="AZ368" s="46" t="n">
        <f aca="false">(P368-AB368)/2</f>
        <v>17.5</v>
      </c>
      <c r="BA368" s="46" t="n">
        <f aca="false">(Q368-AC368)/2</f>
        <v>-130.5</v>
      </c>
      <c r="BB368" s="46" t="n">
        <f aca="false">(R368-AD368)/2</f>
        <v>2</v>
      </c>
      <c r="BC368" s="46" t="n">
        <f aca="false">(S368-AE368)/2</f>
        <v>1</v>
      </c>
      <c r="BD368" s="46" t="n">
        <f aca="false">(T368-AF368)/2</f>
        <v>23</v>
      </c>
      <c r="BE368" s="46" t="n">
        <f aca="false">(U368-AG368)/2</f>
        <v>27</v>
      </c>
      <c r="BF368" s="46" t="n">
        <f aca="false">(V368-AH368)/2</f>
        <v>26.5</v>
      </c>
      <c r="BG368" s="46" t="n">
        <f aca="false">(W368-AI368)/2</f>
        <v>165</v>
      </c>
    </row>
    <row r="369" customFormat="false" ht="13.5" hidden="false" customHeight="false" outlineLevel="0" collapsed="false">
      <c r="A369" s="19" t="n">
        <v>359</v>
      </c>
      <c r="B369" s="50" t="n">
        <v>4.505</v>
      </c>
      <c r="C369" s="50" t="n">
        <v>6.51</v>
      </c>
      <c r="D369" s="50" t="n">
        <v>6.51</v>
      </c>
      <c r="E369" s="50"/>
      <c r="F369" s="50" t="n">
        <v>6.51</v>
      </c>
      <c r="G369" s="50" t="n">
        <v>5.005</v>
      </c>
      <c r="H369" s="50" t="n">
        <v>5.005</v>
      </c>
      <c r="I369" s="50" t="n">
        <v>4.505</v>
      </c>
      <c r="J369" s="50" t="n">
        <v>5.005</v>
      </c>
      <c r="K369" s="50" t="n">
        <v>5.005</v>
      </c>
      <c r="M369" s="19" t="n">
        <v>359</v>
      </c>
      <c r="N369" s="46" t="n">
        <f aca="false">FLOOR(B369*$N$7, 1)</f>
        <v>270</v>
      </c>
      <c r="O369" s="46" t="n">
        <f aca="false">FLOOR(C369*$N$7, 1)</f>
        <v>390</v>
      </c>
      <c r="P369" s="46" t="n">
        <f aca="false">FLOOR(D369*$N$7, 1)</f>
        <v>390</v>
      </c>
      <c r="Q369" s="46" t="n">
        <f aca="false">FLOOR(E369*$N$7, 1)</f>
        <v>0</v>
      </c>
      <c r="R369" s="51" t="n">
        <f aca="false">FLOOR(F369*$N$7, 1)</f>
        <v>390</v>
      </c>
      <c r="S369" s="52" t="n">
        <f aca="false">FLOOR(G369*$N$7, 1)</f>
        <v>300</v>
      </c>
      <c r="T369" s="46" t="n">
        <f aca="false">FLOOR(H369*$N$7, 1)</f>
        <v>300</v>
      </c>
      <c r="U369" s="46" t="n">
        <f aca="false">FLOOR(I369*$N$7, 1)</f>
        <v>270</v>
      </c>
      <c r="V369" s="46" t="n">
        <f aca="false">FLOOR(J369*$N$7, 1)</f>
        <v>300</v>
      </c>
      <c r="W369" s="53" t="n">
        <f aca="false">FLOOR(K369*$N$7, 1)</f>
        <v>300</v>
      </c>
      <c r="Y369" s="19" t="n">
        <v>359</v>
      </c>
      <c r="Z369" s="46" t="n">
        <v>238</v>
      </c>
      <c r="AA369" s="46" t="n">
        <v>351</v>
      </c>
      <c r="AB369" s="46" t="n">
        <v>374</v>
      </c>
      <c r="AC369" s="46" t="n">
        <v>369</v>
      </c>
      <c r="AD369" s="46" t="n">
        <v>358</v>
      </c>
      <c r="AE369" s="46" t="n">
        <v>298</v>
      </c>
      <c r="AF369" s="46" t="n">
        <v>251</v>
      </c>
      <c r="AG369" s="46" t="n">
        <v>247</v>
      </c>
      <c r="AH369" s="46" t="n">
        <v>273</v>
      </c>
      <c r="AI369" s="46"/>
      <c r="AK369" s="19" t="n">
        <v>359</v>
      </c>
      <c r="AL369" s="46" t="n">
        <f aca="false">IF(Z369&gt;N369,1,0)</f>
        <v>0</v>
      </c>
      <c r="AM369" s="46" t="n">
        <f aca="false">IF(AA369&gt;O369,1,0)</f>
        <v>0</v>
      </c>
      <c r="AN369" s="46" t="n">
        <f aca="false">IF(AB369&gt;P369,1,0)</f>
        <v>0</v>
      </c>
      <c r="AO369" s="46" t="n">
        <v>0</v>
      </c>
      <c r="AP369" s="46" t="n">
        <f aca="false">IF(AD369&gt;R369,1,0)</f>
        <v>0</v>
      </c>
      <c r="AQ369" s="46" t="n">
        <f aca="false">IF(AE369&gt;S369,1,0)</f>
        <v>0</v>
      </c>
      <c r="AR369" s="46" t="n">
        <f aca="false">IF(AF369&gt;T369,1,0)</f>
        <v>0</v>
      </c>
      <c r="AS369" s="46" t="n">
        <f aca="false">IF(AG369&gt;U369,1,0)</f>
        <v>0</v>
      </c>
      <c r="AT369" s="46" t="n">
        <f aca="false">IF(AH369&gt;V369,1,0)</f>
        <v>0</v>
      </c>
      <c r="AU369" s="46" t="n">
        <f aca="false">IF(AI369&gt;W369,1,0)</f>
        <v>0</v>
      </c>
      <c r="AW369" s="19" t="n">
        <v>359</v>
      </c>
      <c r="AX369" s="46" t="n">
        <f aca="false">(N369-Z369)/2</f>
        <v>16</v>
      </c>
      <c r="AY369" s="46" t="n">
        <f aca="false">(O369-AA369)/2</f>
        <v>19.5</v>
      </c>
      <c r="AZ369" s="46" t="n">
        <f aca="false">(P369-AB369)/2</f>
        <v>8</v>
      </c>
      <c r="BA369" s="46" t="n">
        <f aca="false">(Q369-AC369)/2</f>
        <v>-184.5</v>
      </c>
      <c r="BB369" s="46" t="n">
        <f aca="false">(R369-AD369)/2</f>
        <v>16</v>
      </c>
      <c r="BC369" s="46" t="n">
        <f aca="false">(S369-AE369)/2</f>
        <v>1</v>
      </c>
      <c r="BD369" s="46" t="n">
        <f aca="false">(T369-AF369)/2</f>
        <v>24.5</v>
      </c>
      <c r="BE369" s="46" t="n">
        <f aca="false">(U369-AG369)/2</f>
        <v>11.5</v>
      </c>
      <c r="BF369" s="46" t="n">
        <f aca="false">(V369-AH369)/2</f>
        <v>13.5</v>
      </c>
      <c r="BG369" s="46" t="n">
        <f aca="false">(W369-AI369)/2</f>
        <v>150</v>
      </c>
    </row>
    <row r="370" customFormat="false" ht="13.5" hidden="false" customHeight="false" outlineLevel="0" collapsed="false">
      <c r="A370" s="19" t="n">
        <v>360</v>
      </c>
      <c r="B370" s="50" t="n">
        <v>5.51</v>
      </c>
      <c r="C370" s="50" t="n">
        <v>7.01</v>
      </c>
      <c r="D370" s="50" t="n">
        <v>7.01</v>
      </c>
      <c r="E370" s="50"/>
      <c r="F370" s="50" t="n">
        <v>6.01</v>
      </c>
      <c r="G370" s="50" t="n">
        <v>5.005</v>
      </c>
      <c r="H370" s="50" t="n">
        <v>5.005</v>
      </c>
      <c r="I370" s="50" t="n">
        <v>6.51</v>
      </c>
      <c r="J370" s="50" t="n">
        <v>5.005</v>
      </c>
      <c r="K370" s="50" t="n">
        <v>5.005</v>
      </c>
      <c r="M370" s="19" t="n">
        <v>360</v>
      </c>
      <c r="N370" s="46" t="n">
        <f aca="false">FLOOR(B370*$N$7, 1)</f>
        <v>330</v>
      </c>
      <c r="O370" s="46" t="n">
        <f aca="false">FLOOR(C370*$N$7, 1)</f>
        <v>420</v>
      </c>
      <c r="P370" s="46" t="n">
        <f aca="false">FLOOR(D370*$N$7, 1)</f>
        <v>420</v>
      </c>
      <c r="Q370" s="46" t="n">
        <f aca="false">FLOOR(E370*$N$7, 1)</f>
        <v>0</v>
      </c>
      <c r="R370" s="51" t="n">
        <f aca="false">FLOOR(F370*$N$7, 1)</f>
        <v>360</v>
      </c>
      <c r="S370" s="52" t="n">
        <f aca="false">FLOOR(G370*$N$7, 1)</f>
        <v>300</v>
      </c>
      <c r="T370" s="46" t="n">
        <f aca="false">FLOOR(H370*$N$7, 1)</f>
        <v>300</v>
      </c>
      <c r="U370" s="46" t="n">
        <f aca="false">FLOOR(I370*$N$7, 1)</f>
        <v>390</v>
      </c>
      <c r="V370" s="46" t="n">
        <f aca="false">FLOOR(J370*$N$7, 1)</f>
        <v>300</v>
      </c>
      <c r="W370" s="53" t="n">
        <f aca="false">FLOOR(K370*$N$7, 1)</f>
        <v>300</v>
      </c>
      <c r="Y370" s="19" t="n">
        <v>360</v>
      </c>
      <c r="Z370" s="46" t="n">
        <v>301</v>
      </c>
      <c r="AA370" s="46" t="n">
        <v>371</v>
      </c>
      <c r="AB370" s="46" t="n">
        <v>399</v>
      </c>
      <c r="AC370" s="46" t="n">
        <v>383</v>
      </c>
      <c r="AD370" s="46" t="n">
        <v>328</v>
      </c>
      <c r="AE370" s="46" t="n">
        <v>296</v>
      </c>
      <c r="AF370" s="46" t="n">
        <v>286</v>
      </c>
      <c r="AG370" s="46" t="n">
        <v>353</v>
      </c>
      <c r="AH370" s="46" t="n">
        <v>262</v>
      </c>
      <c r="AI370" s="46"/>
      <c r="AK370" s="19" t="n">
        <v>360</v>
      </c>
      <c r="AL370" s="46" t="n">
        <f aca="false">IF(Z370&gt;N370,1,0)</f>
        <v>0</v>
      </c>
      <c r="AM370" s="46" t="n">
        <f aca="false">IF(AA370&gt;O370,1,0)</f>
        <v>0</v>
      </c>
      <c r="AN370" s="46" t="n">
        <f aca="false">IF(AB370&gt;P370,1,0)</f>
        <v>0</v>
      </c>
      <c r="AO370" s="46" t="n">
        <v>0</v>
      </c>
      <c r="AP370" s="46" t="n">
        <f aca="false">IF(AD370&gt;R370,1,0)</f>
        <v>0</v>
      </c>
      <c r="AQ370" s="46" t="n">
        <f aca="false">IF(AE370&gt;S370,1,0)</f>
        <v>0</v>
      </c>
      <c r="AR370" s="46" t="n">
        <f aca="false">IF(AF370&gt;T370,1,0)</f>
        <v>0</v>
      </c>
      <c r="AS370" s="46" t="n">
        <f aca="false">IF(AG370&gt;U370,1,0)</f>
        <v>0</v>
      </c>
      <c r="AT370" s="46" t="n">
        <f aca="false">IF(AH370&gt;V370,1,0)</f>
        <v>0</v>
      </c>
      <c r="AU370" s="46" t="n">
        <f aca="false">IF(AI370&gt;W370,1,0)</f>
        <v>0</v>
      </c>
      <c r="AW370" s="19" t="n">
        <v>360</v>
      </c>
      <c r="AX370" s="46" t="n">
        <f aca="false">(N370-Z370)/2</f>
        <v>14.5</v>
      </c>
      <c r="AY370" s="46" t="n">
        <f aca="false">(O370-AA370)/2</f>
        <v>24.5</v>
      </c>
      <c r="AZ370" s="46" t="n">
        <f aca="false">(P370-AB370)/2</f>
        <v>10.5</v>
      </c>
      <c r="BA370" s="46" t="n">
        <f aca="false">(Q370-AC370)/2</f>
        <v>-191.5</v>
      </c>
      <c r="BB370" s="46" t="n">
        <f aca="false">(R370-AD370)/2</f>
        <v>16</v>
      </c>
      <c r="BC370" s="46" t="n">
        <f aca="false">(S370-AE370)/2</f>
        <v>2</v>
      </c>
      <c r="BD370" s="46" t="n">
        <f aca="false">(T370-AF370)/2</f>
        <v>7</v>
      </c>
      <c r="BE370" s="46" t="n">
        <f aca="false">(U370-AG370)/2</f>
        <v>18.5</v>
      </c>
      <c r="BF370" s="46" t="n">
        <f aca="false">(V370-AH370)/2</f>
        <v>19</v>
      </c>
      <c r="BG370" s="46" t="n">
        <f aca="false">(W370-AI370)/2</f>
        <v>150</v>
      </c>
    </row>
    <row r="371" customFormat="false" ht="13.5" hidden="false" customHeight="false" outlineLevel="0" collapsed="false">
      <c r="A371" s="19" t="n">
        <v>361</v>
      </c>
      <c r="B371" s="50" t="n">
        <v>5.005</v>
      </c>
      <c r="C371" s="50" t="n">
        <v>7.01</v>
      </c>
      <c r="D371" s="50" t="n">
        <v>6.01</v>
      </c>
      <c r="E371" s="50"/>
      <c r="F371" s="50" t="n">
        <v>6.51</v>
      </c>
      <c r="G371" s="50" t="n">
        <v>5.005</v>
      </c>
      <c r="H371" s="50" t="n">
        <v>5.51</v>
      </c>
      <c r="I371" s="50" t="n">
        <v>6.01</v>
      </c>
      <c r="J371" s="50" t="n">
        <v>5.005</v>
      </c>
      <c r="K371" s="50" t="n">
        <v>5.51</v>
      </c>
      <c r="M371" s="19" t="n">
        <v>361</v>
      </c>
      <c r="N371" s="46" t="n">
        <f aca="false">FLOOR(B371*$N$7, 1)</f>
        <v>300</v>
      </c>
      <c r="O371" s="46" t="n">
        <f aca="false">FLOOR(C371*$N$7, 1)</f>
        <v>420</v>
      </c>
      <c r="P371" s="46" t="n">
        <f aca="false">FLOOR(D371*$N$7, 1)</f>
        <v>360</v>
      </c>
      <c r="Q371" s="46" t="n">
        <f aca="false">FLOOR(E371*$N$7, 1)</f>
        <v>0</v>
      </c>
      <c r="R371" s="51" t="n">
        <f aca="false">FLOOR(F371*$N$7, 1)</f>
        <v>390</v>
      </c>
      <c r="S371" s="52" t="n">
        <f aca="false">FLOOR(G371*$N$7, 1)</f>
        <v>300</v>
      </c>
      <c r="T371" s="46" t="n">
        <f aca="false">FLOOR(H371*$N$7, 1)</f>
        <v>330</v>
      </c>
      <c r="U371" s="46" t="n">
        <f aca="false">FLOOR(I371*$N$7, 1)</f>
        <v>360</v>
      </c>
      <c r="V371" s="46" t="n">
        <f aca="false">FLOOR(J371*$N$7, 1)</f>
        <v>300</v>
      </c>
      <c r="W371" s="53" t="n">
        <f aca="false">FLOOR(K371*$N$7, 1)</f>
        <v>330</v>
      </c>
      <c r="Y371" s="19" t="n">
        <v>361</v>
      </c>
      <c r="Z371" s="46" t="n">
        <v>280</v>
      </c>
      <c r="AA371" s="46" t="n">
        <v>405</v>
      </c>
      <c r="AB371" s="46" t="n">
        <v>329</v>
      </c>
      <c r="AC371" s="46" t="n">
        <v>300</v>
      </c>
      <c r="AD371" s="46" t="n">
        <v>356</v>
      </c>
      <c r="AE371" s="46" t="n">
        <v>298</v>
      </c>
      <c r="AF371" s="46" t="n">
        <v>303</v>
      </c>
      <c r="AG371" s="46" t="n">
        <v>331</v>
      </c>
      <c r="AH371" s="46" t="n">
        <v>255</v>
      </c>
      <c r="AI371" s="46"/>
      <c r="AK371" s="19" t="n">
        <v>361</v>
      </c>
      <c r="AL371" s="46" t="n">
        <f aca="false">IF(Z371&gt;N371,1,0)</f>
        <v>0</v>
      </c>
      <c r="AM371" s="46" t="n">
        <f aca="false">IF(AA371&gt;O371,1,0)</f>
        <v>0</v>
      </c>
      <c r="AN371" s="46" t="n">
        <f aca="false">IF(AB371&gt;P371,1,0)</f>
        <v>0</v>
      </c>
      <c r="AO371" s="46" t="n">
        <v>0</v>
      </c>
      <c r="AP371" s="46" t="n">
        <f aca="false">IF(AD371&gt;R371,1,0)</f>
        <v>0</v>
      </c>
      <c r="AQ371" s="46" t="n">
        <f aca="false">IF(AE371&gt;S371,1,0)</f>
        <v>0</v>
      </c>
      <c r="AR371" s="46" t="n">
        <f aca="false">IF(AF371&gt;T371,1,0)</f>
        <v>0</v>
      </c>
      <c r="AS371" s="46" t="n">
        <f aca="false">IF(AG371&gt;U371,1,0)</f>
        <v>0</v>
      </c>
      <c r="AT371" s="46" t="n">
        <f aca="false">IF(AH371&gt;V371,1,0)</f>
        <v>0</v>
      </c>
      <c r="AU371" s="46" t="n">
        <f aca="false">IF(AI371&gt;W371,1,0)</f>
        <v>0</v>
      </c>
      <c r="AW371" s="19" t="n">
        <v>361</v>
      </c>
      <c r="AX371" s="46" t="n">
        <f aca="false">(N371-Z371)/2</f>
        <v>10</v>
      </c>
      <c r="AY371" s="46" t="n">
        <f aca="false">(O371-AA371)/2</f>
        <v>7.5</v>
      </c>
      <c r="AZ371" s="46" t="n">
        <f aca="false">(P371-AB371)/2</f>
        <v>15.5</v>
      </c>
      <c r="BA371" s="46" t="n">
        <f aca="false">(Q371-AC371)/2</f>
        <v>-150</v>
      </c>
      <c r="BB371" s="46" t="n">
        <f aca="false">(R371-AD371)/2</f>
        <v>17</v>
      </c>
      <c r="BC371" s="46" t="n">
        <f aca="false">(S371-AE371)/2</f>
        <v>1</v>
      </c>
      <c r="BD371" s="46" t="n">
        <f aca="false">(T371-AF371)/2</f>
        <v>13.5</v>
      </c>
      <c r="BE371" s="46" t="n">
        <f aca="false">(U371-AG371)/2</f>
        <v>14.5</v>
      </c>
      <c r="BF371" s="46" t="n">
        <f aca="false">(V371-AH371)/2</f>
        <v>22.5</v>
      </c>
      <c r="BG371" s="46" t="n">
        <f aca="false">(W371-AI371)/2</f>
        <v>165</v>
      </c>
    </row>
    <row r="372" customFormat="false" ht="13.5" hidden="false" customHeight="false" outlineLevel="0" collapsed="false">
      <c r="A372" s="19" t="n">
        <v>362</v>
      </c>
      <c r="B372" s="50" t="n">
        <v>7.51</v>
      </c>
      <c r="C372" s="50" t="n">
        <v>7.51</v>
      </c>
      <c r="D372" s="50" t="n">
        <v>6.51</v>
      </c>
      <c r="E372" s="50"/>
      <c r="F372" s="50" t="n">
        <v>5.51</v>
      </c>
      <c r="G372" s="50" t="n">
        <v>5.51</v>
      </c>
      <c r="H372" s="50" t="n">
        <v>4.505</v>
      </c>
      <c r="I372" s="50" t="n">
        <v>6.01</v>
      </c>
      <c r="J372" s="50" t="n">
        <v>5.51</v>
      </c>
      <c r="K372" s="50" t="n">
        <v>5.51</v>
      </c>
      <c r="M372" s="19" t="n">
        <v>362</v>
      </c>
      <c r="N372" s="46" t="n">
        <f aca="false">FLOOR(B372*$N$7, 1)</f>
        <v>450</v>
      </c>
      <c r="O372" s="46" t="n">
        <f aca="false">FLOOR(C372*$N$7, 1)</f>
        <v>450</v>
      </c>
      <c r="P372" s="46" t="n">
        <f aca="false">FLOOR(D372*$N$7, 1)</f>
        <v>390</v>
      </c>
      <c r="Q372" s="46" t="n">
        <f aca="false">FLOOR(E372*$N$7, 1)</f>
        <v>0</v>
      </c>
      <c r="R372" s="51" t="n">
        <f aca="false">FLOOR(F372*$N$7, 1)</f>
        <v>330</v>
      </c>
      <c r="S372" s="52" t="n">
        <f aca="false">FLOOR(G372*$N$7, 1)</f>
        <v>330</v>
      </c>
      <c r="T372" s="46" t="n">
        <f aca="false">FLOOR(H372*$N$7, 1)</f>
        <v>270</v>
      </c>
      <c r="U372" s="46" t="n">
        <f aca="false">FLOOR(I372*$N$7, 1)</f>
        <v>360</v>
      </c>
      <c r="V372" s="46" t="n">
        <f aca="false">FLOOR(J372*$N$7, 1)</f>
        <v>330</v>
      </c>
      <c r="W372" s="53" t="n">
        <f aca="false">FLOOR(K372*$N$7, 1)</f>
        <v>330</v>
      </c>
      <c r="Y372" s="19" t="n">
        <v>362</v>
      </c>
      <c r="Z372" s="46" t="n">
        <v>431</v>
      </c>
      <c r="AA372" s="46" t="n">
        <v>386</v>
      </c>
      <c r="AB372" s="46" t="n">
        <v>362</v>
      </c>
      <c r="AC372" s="46" t="n">
        <v>338</v>
      </c>
      <c r="AD372" s="46" t="n">
        <v>294</v>
      </c>
      <c r="AE372" s="46" t="n">
        <v>326</v>
      </c>
      <c r="AF372" s="46" t="n">
        <v>245</v>
      </c>
      <c r="AG372" s="46" t="n">
        <v>326</v>
      </c>
      <c r="AH372" s="46" t="n">
        <v>288</v>
      </c>
      <c r="AI372" s="46"/>
      <c r="AK372" s="19" t="n">
        <v>362</v>
      </c>
      <c r="AL372" s="46" t="n">
        <f aca="false">IF(Z372&gt;N372,1,0)</f>
        <v>0</v>
      </c>
      <c r="AM372" s="46" t="n">
        <f aca="false">IF(AA372&gt;O372,1,0)</f>
        <v>0</v>
      </c>
      <c r="AN372" s="46" t="n">
        <f aca="false">IF(AB372&gt;P372,1,0)</f>
        <v>0</v>
      </c>
      <c r="AO372" s="46" t="n">
        <v>0</v>
      </c>
      <c r="AP372" s="46" t="n">
        <f aca="false">IF(AD372&gt;R372,1,0)</f>
        <v>0</v>
      </c>
      <c r="AQ372" s="46" t="n">
        <f aca="false">IF(AE372&gt;S372,1,0)</f>
        <v>0</v>
      </c>
      <c r="AR372" s="46" t="n">
        <f aca="false">IF(AF372&gt;T372,1,0)</f>
        <v>0</v>
      </c>
      <c r="AS372" s="46" t="n">
        <f aca="false">IF(AG372&gt;U372,1,0)</f>
        <v>0</v>
      </c>
      <c r="AT372" s="46" t="n">
        <f aca="false">IF(AH372&gt;V372,1,0)</f>
        <v>0</v>
      </c>
      <c r="AU372" s="46" t="n">
        <f aca="false">IF(AI372&gt;W372,1,0)</f>
        <v>0</v>
      </c>
      <c r="AW372" s="19" t="n">
        <v>362</v>
      </c>
      <c r="AX372" s="46" t="n">
        <f aca="false">(N372-Z372)/2</f>
        <v>9.5</v>
      </c>
      <c r="AY372" s="46" t="n">
        <f aca="false">(O372-AA372)/2</f>
        <v>32</v>
      </c>
      <c r="AZ372" s="46" t="n">
        <f aca="false">(P372-AB372)/2</f>
        <v>14</v>
      </c>
      <c r="BA372" s="46" t="n">
        <f aca="false">(Q372-AC372)/2</f>
        <v>-169</v>
      </c>
      <c r="BB372" s="46" t="n">
        <f aca="false">(R372-AD372)/2</f>
        <v>18</v>
      </c>
      <c r="BC372" s="46" t="n">
        <f aca="false">(S372-AE372)/2</f>
        <v>2</v>
      </c>
      <c r="BD372" s="46" t="n">
        <f aca="false">(T372-AF372)/2</f>
        <v>12.5</v>
      </c>
      <c r="BE372" s="46" t="n">
        <f aca="false">(U372-AG372)/2</f>
        <v>17</v>
      </c>
      <c r="BF372" s="46" t="n">
        <f aca="false">(V372-AH372)/2</f>
        <v>21</v>
      </c>
      <c r="BG372" s="46" t="n">
        <f aca="false">(W372-AI372)/2</f>
        <v>165</v>
      </c>
    </row>
    <row r="373" customFormat="false" ht="13.5" hidden="false" customHeight="false" outlineLevel="0" collapsed="false">
      <c r="A373" s="19" t="n">
        <v>363</v>
      </c>
      <c r="B373" s="50" t="n">
        <v>7.01</v>
      </c>
      <c r="C373" s="50" t="n">
        <v>6.01</v>
      </c>
      <c r="D373" s="50" t="n">
        <v>6.51</v>
      </c>
      <c r="E373" s="50"/>
      <c r="F373" s="50" t="n">
        <v>6.51</v>
      </c>
      <c r="G373" s="50" t="n">
        <v>5.005</v>
      </c>
      <c r="H373" s="50" t="n">
        <v>5.51</v>
      </c>
      <c r="I373" s="50" t="n">
        <v>6.01</v>
      </c>
      <c r="J373" s="50" t="n">
        <v>6.01</v>
      </c>
      <c r="K373" s="50" t="n">
        <v>5.51</v>
      </c>
      <c r="M373" s="19" t="n">
        <v>363</v>
      </c>
      <c r="N373" s="46" t="n">
        <f aca="false">FLOOR(B373*$N$7, 1)</f>
        <v>420</v>
      </c>
      <c r="O373" s="46" t="n">
        <f aca="false">FLOOR(C373*$N$7, 1)</f>
        <v>360</v>
      </c>
      <c r="P373" s="46" t="n">
        <f aca="false">FLOOR(D373*$N$7, 1)</f>
        <v>390</v>
      </c>
      <c r="Q373" s="46" t="n">
        <f aca="false">FLOOR(E373*$N$7, 1)</f>
        <v>0</v>
      </c>
      <c r="R373" s="51" t="n">
        <f aca="false">FLOOR(F373*$N$7, 1)</f>
        <v>390</v>
      </c>
      <c r="S373" s="52" t="n">
        <f aca="false">FLOOR(G373*$N$7, 1)</f>
        <v>300</v>
      </c>
      <c r="T373" s="46" t="n">
        <f aca="false">FLOOR(H373*$N$7, 1)</f>
        <v>330</v>
      </c>
      <c r="U373" s="46" t="n">
        <f aca="false">FLOOR(I373*$N$7, 1)</f>
        <v>360</v>
      </c>
      <c r="V373" s="46" t="n">
        <f aca="false">FLOOR(J373*$N$7, 1)</f>
        <v>360</v>
      </c>
      <c r="W373" s="53" t="n">
        <f aca="false">FLOOR(K373*$N$7, 1)</f>
        <v>330</v>
      </c>
      <c r="Y373" s="19" t="n">
        <v>363</v>
      </c>
      <c r="Z373" s="46" t="n">
        <v>370</v>
      </c>
      <c r="AA373" s="46" t="n">
        <v>327</v>
      </c>
      <c r="AB373" s="46" t="n">
        <v>339</v>
      </c>
      <c r="AC373" s="46" t="n">
        <v>347</v>
      </c>
      <c r="AD373" s="46" t="n">
        <v>386</v>
      </c>
      <c r="AE373" s="46" t="n">
        <v>264</v>
      </c>
      <c r="AF373" s="46" t="n">
        <v>287</v>
      </c>
      <c r="AG373" s="46" t="n">
        <v>328</v>
      </c>
      <c r="AH373" s="46" t="n">
        <v>314</v>
      </c>
      <c r="AI373" s="46"/>
      <c r="AK373" s="19" t="n">
        <v>363</v>
      </c>
      <c r="AL373" s="46" t="n">
        <f aca="false">IF(Z373&gt;N373,1,0)</f>
        <v>0</v>
      </c>
      <c r="AM373" s="46" t="n">
        <f aca="false">IF(AA373&gt;O373,1,0)</f>
        <v>0</v>
      </c>
      <c r="AN373" s="46" t="n">
        <f aca="false">IF(AB373&gt;P373,1,0)</f>
        <v>0</v>
      </c>
      <c r="AO373" s="46" t="n">
        <v>0</v>
      </c>
      <c r="AP373" s="46" t="n">
        <f aca="false">IF(AD373&gt;R373,1,0)</f>
        <v>0</v>
      </c>
      <c r="AQ373" s="46" t="n">
        <f aca="false">IF(AE373&gt;S373,1,0)</f>
        <v>0</v>
      </c>
      <c r="AR373" s="46" t="n">
        <f aca="false">IF(AF373&gt;T373,1,0)</f>
        <v>0</v>
      </c>
      <c r="AS373" s="46" t="n">
        <f aca="false">IF(AG373&gt;U373,1,0)</f>
        <v>0</v>
      </c>
      <c r="AT373" s="46" t="n">
        <f aca="false">IF(AH373&gt;V373,1,0)</f>
        <v>0</v>
      </c>
      <c r="AU373" s="46" t="n">
        <f aca="false">IF(AI373&gt;W373,1,0)</f>
        <v>0</v>
      </c>
      <c r="AW373" s="19" t="n">
        <v>363</v>
      </c>
      <c r="AX373" s="46" t="n">
        <f aca="false">(N373-Z373)/2</f>
        <v>25</v>
      </c>
      <c r="AY373" s="46" t="n">
        <f aca="false">(O373-AA373)/2</f>
        <v>16.5</v>
      </c>
      <c r="AZ373" s="46" t="n">
        <f aca="false">(P373-AB373)/2</f>
        <v>25.5</v>
      </c>
      <c r="BA373" s="46" t="n">
        <f aca="false">(Q373-AC373)/2</f>
        <v>-173.5</v>
      </c>
      <c r="BB373" s="46" t="n">
        <f aca="false">(R373-AD373)/2</f>
        <v>2</v>
      </c>
      <c r="BC373" s="46" t="n">
        <f aca="false">(S373-AE373)/2</f>
        <v>18</v>
      </c>
      <c r="BD373" s="46" t="n">
        <f aca="false">(T373-AF373)/2</f>
        <v>21.5</v>
      </c>
      <c r="BE373" s="46" t="n">
        <f aca="false">(U373-AG373)/2</f>
        <v>16</v>
      </c>
      <c r="BF373" s="46" t="n">
        <f aca="false">(V373-AH373)/2</f>
        <v>23</v>
      </c>
      <c r="BG373" s="46" t="n">
        <f aca="false">(W373-AI373)/2</f>
        <v>165</v>
      </c>
    </row>
    <row r="374" customFormat="false" ht="13.5" hidden="false" customHeight="false" outlineLevel="0" collapsed="false">
      <c r="A374" s="19" t="n">
        <v>364</v>
      </c>
      <c r="B374" s="50" t="n">
        <v>7.51</v>
      </c>
      <c r="C374" s="50" t="n">
        <v>7.01</v>
      </c>
      <c r="D374" s="50" t="n">
        <v>7.01</v>
      </c>
      <c r="E374" s="50"/>
      <c r="F374" s="50" t="n">
        <v>6.01</v>
      </c>
      <c r="G374" s="50" t="n">
        <v>6.01</v>
      </c>
      <c r="H374" s="50" t="n">
        <v>5.51</v>
      </c>
      <c r="I374" s="50" t="n">
        <v>7.01</v>
      </c>
      <c r="J374" s="50" t="n">
        <v>6.01</v>
      </c>
      <c r="K374" s="50" t="n">
        <v>5.51</v>
      </c>
      <c r="M374" s="19" t="n">
        <v>364</v>
      </c>
      <c r="N374" s="46" t="n">
        <f aca="false">FLOOR(B374*$N$7, 1)</f>
        <v>450</v>
      </c>
      <c r="O374" s="46" t="n">
        <f aca="false">FLOOR(C374*$N$7, 1)</f>
        <v>420</v>
      </c>
      <c r="P374" s="46" t="n">
        <f aca="false">FLOOR(D374*$N$7, 1)</f>
        <v>420</v>
      </c>
      <c r="Q374" s="46" t="n">
        <f aca="false">FLOOR(E374*$N$7, 1)</f>
        <v>0</v>
      </c>
      <c r="R374" s="51" t="n">
        <f aca="false">FLOOR(F374*$N$7, 1)</f>
        <v>360</v>
      </c>
      <c r="S374" s="52" t="n">
        <f aca="false">FLOOR(G374*$N$7, 1)</f>
        <v>360</v>
      </c>
      <c r="T374" s="46" t="n">
        <f aca="false">FLOOR(H374*$N$7, 1)</f>
        <v>330</v>
      </c>
      <c r="U374" s="46" t="n">
        <f aca="false">FLOOR(I374*$N$7, 1)</f>
        <v>420</v>
      </c>
      <c r="V374" s="46" t="n">
        <f aca="false">FLOOR(J374*$N$7, 1)</f>
        <v>360</v>
      </c>
      <c r="W374" s="53" t="n">
        <f aca="false">FLOOR(K374*$N$7, 1)</f>
        <v>330</v>
      </c>
      <c r="Y374" s="19" t="n">
        <v>364</v>
      </c>
      <c r="Z374" s="46" t="n">
        <v>442</v>
      </c>
      <c r="AA374" s="46" t="n">
        <v>400</v>
      </c>
      <c r="AB374" s="46" t="n">
        <v>391</v>
      </c>
      <c r="AC374" s="46" t="n">
        <v>356</v>
      </c>
      <c r="AD374" s="46" t="n">
        <v>326</v>
      </c>
      <c r="AE374" s="46" t="n">
        <v>360</v>
      </c>
      <c r="AF374" s="46" t="n">
        <v>285</v>
      </c>
      <c r="AG374" s="46" t="n">
        <v>382</v>
      </c>
      <c r="AH374" s="46" t="n">
        <v>297</v>
      </c>
      <c r="AI374" s="46"/>
      <c r="AK374" s="19" t="n">
        <v>364</v>
      </c>
      <c r="AL374" s="46" t="n">
        <f aca="false">IF(Z374&gt;N374,1,0)</f>
        <v>0</v>
      </c>
      <c r="AM374" s="46" t="n">
        <f aca="false">IF(AA374&gt;O374,1,0)</f>
        <v>0</v>
      </c>
      <c r="AN374" s="46" t="n">
        <f aca="false">IF(AB374&gt;P374,1,0)</f>
        <v>0</v>
      </c>
      <c r="AO374" s="46" t="n">
        <v>0</v>
      </c>
      <c r="AP374" s="46" t="n">
        <f aca="false">IF(AD374&gt;R374,1,0)</f>
        <v>0</v>
      </c>
      <c r="AQ374" s="46" t="n">
        <f aca="false">IF(AE374&gt;S374,1,0)</f>
        <v>0</v>
      </c>
      <c r="AR374" s="46" t="n">
        <f aca="false">IF(AF374&gt;T374,1,0)</f>
        <v>0</v>
      </c>
      <c r="AS374" s="46" t="n">
        <f aca="false">IF(AG374&gt;U374,1,0)</f>
        <v>0</v>
      </c>
      <c r="AT374" s="46" t="n">
        <f aca="false">IF(AH374&gt;V374,1,0)</f>
        <v>0</v>
      </c>
      <c r="AU374" s="46" t="n">
        <f aca="false">IF(AI374&gt;W374,1,0)</f>
        <v>0</v>
      </c>
      <c r="AW374" s="19" t="n">
        <v>364</v>
      </c>
      <c r="AX374" s="46" t="n">
        <f aca="false">(N374-Z374)/2</f>
        <v>4</v>
      </c>
      <c r="AY374" s="46" t="n">
        <f aca="false">(O374-AA374)/2</f>
        <v>10</v>
      </c>
      <c r="AZ374" s="46" t="n">
        <f aca="false">(P374-AB374)/2</f>
        <v>14.5</v>
      </c>
      <c r="BA374" s="46" t="n">
        <f aca="false">(Q374-AC374)/2</f>
        <v>-178</v>
      </c>
      <c r="BB374" s="46" t="n">
        <f aca="false">(R374-AD374)/2</f>
        <v>17</v>
      </c>
      <c r="BC374" s="46" t="n">
        <f aca="false">(S374-AE374)/2</f>
        <v>0</v>
      </c>
      <c r="BD374" s="46" t="n">
        <f aca="false">(T374-AF374)/2</f>
        <v>22.5</v>
      </c>
      <c r="BE374" s="46" t="n">
        <f aca="false">(U374-AG374)/2</f>
        <v>19</v>
      </c>
      <c r="BF374" s="46" t="n">
        <f aca="false">(V374-AH374)/2</f>
        <v>31.5</v>
      </c>
      <c r="BG374" s="46" t="n">
        <f aca="false">(W374-AI374)/2</f>
        <v>165</v>
      </c>
    </row>
    <row r="375" customFormat="false" ht="13.5" hidden="false" customHeight="false" outlineLevel="0" collapsed="false">
      <c r="A375" s="19" t="n">
        <v>365</v>
      </c>
      <c r="B375" s="50" t="n">
        <v>4.505</v>
      </c>
      <c r="C375" s="50" t="n">
        <v>7.01</v>
      </c>
      <c r="D375" s="50" t="n">
        <v>7.01</v>
      </c>
      <c r="E375" s="50"/>
      <c r="F375" s="50" t="n">
        <v>5.51</v>
      </c>
      <c r="G375" s="50" t="n">
        <v>5.51</v>
      </c>
      <c r="H375" s="50" t="n">
        <v>4.505</v>
      </c>
      <c r="I375" s="50" t="n">
        <v>6.01</v>
      </c>
      <c r="J375" s="50" t="n">
        <v>5.51</v>
      </c>
      <c r="K375" s="50" t="n">
        <v>5.51</v>
      </c>
      <c r="M375" s="19" t="n">
        <v>365</v>
      </c>
      <c r="N375" s="46" t="n">
        <f aca="false">FLOOR(B375*$N$7, 1)</f>
        <v>270</v>
      </c>
      <c r="O375" s="46" t="n">
        <f aca="false">FLOOR(C375*$N$7, 1)</f>
        <v>420</v>
      </c>
      <c r="P375" s="46" t="n">
        <f aca="false">FLOOR(D375*$N$7, 1)</f>
        <v>420</v>
      </c>
      <c r="Q375" s="46" t="n">
        <f aca="false">FLOOR(E375*$N$7, 1)</f>
        <v>0</v>
      </c>
      <c r="R375" s="51" t="n">
        <f aca="false">FLOOR(F375*$N$7, 1)</f>
        <v>330</v>
      </c>
      <c r="S375" s="52" t="n">
        <f aca="false">FLOOR(G375*$N$7, 1)</f>
        <v>330</v>
      </c>
      <c r="T375" s="46" t="n">
        <f aca="false">FLOOR(H375*$N$7, 1)</f>
        <v>270</v>
      </c>
      <c r="U375" s="46" t="n">
        <f aca="false">FLOOR(I375*$N$7, 1)</f>
        <v>360</v>
      </c>
      <c r="V375" s="46" t="n">
        <f aca="false">FLOOR(J375*$N$7, 1)</f>
        <v>330</v>
      </c>
      <c r="W375" s="53" t="n">
        <f aca="false">FLOOR(K375*$N$7, 1)</f>
        <v>330</v>
      </c>
      <c r="Y375" s="19" t="n">
        <v>365</v>
      </c>
      <c r="Z375" s="46" t="n">
        <v>233</v>
      </c>
      <c r="AA375" s="46" t="n">
        <v>369</v>
      </c>
      <c r="AB375" s="46" t="n">
        <v>377</v>
      </c>
      <c r="AC375" s="46" t="n">
        <v>310</v>
      </c>
      <c r="AD375" s="46" t="n">
        <v>326</v>
      </c>
      <c r="AE375" s="46" t="n">
        <v>328</v>
      </c>
      <c r="AF375" s="46" t="n">
        <v>253</v>
      </c>
      <c r="AG375" s="46" t="n">
        <v>316</v>
      </c>
      <c r="AH375" s="46" t="n">
        <v>282</v>
      </c>
      <c r="AI375" s="46"/>
      <c r="AK375" s="19" t="n">
        <v>365</v>
      </c>
      <c r="AL375" s="46" t="n">
        <f aca="false">IF(Z375&gt;N375,1,0)</f>
        <v>0</v>
      </c>
      <c r="AM375" s="46" t="n">
        <f aca="false">IF(AA375&gt;O375,1,0)</f>
        <v>0</v>
      </c>
      <c r="AN375" s="46" t="n">
        <f aca="false">IF(AB375&gt;P375,1,0)</f>
        <v>0</v>
      </c>
      <c r="AO375" s="46" t="n">
        <v>0</v>
      </c>
      <c r="AP375" s="46" t="n">
        <f aca="false">IF(AD375&gt;R375,1,0)</f>
        <v>0</v>
      </c>
      <c r="AQ375" s="46" t="n">
        <f aca="false">IF(AE375&gt;S375,1,0)</f>
        <v>0</v>
      </c>
      <c r="AR375" s="46" t="n">
        <f aca="false">IF(AF375&gt;T375,1,0)</f>
        <v>0</v>
      </c>
      <c r="AS375" s="46" t="n">
        <f aca="false">IF(AG375&gt;U375,1,0)</f>
        <v>0</v>
      </c>
      <c r="AT375" s="46" t="n">
        <f aca="false">IF(AH375&gt;V375,1,0)</f>
        <v>0</v>
      </c>
      <c r="AU375" s="46" t="n">
        <f aca="false">IF(AI375&gt;W375,1,0)</f>
        <v>0</v>
      </c>
      <c r="AW375" s="19" t="n">
        <v>365</v>
      </c>
      <c r="AX375" s="46" t="n">
        <f aca="false">(N375-Z375)/2</f>
        <v>18.5</v>
      </c>
      <c r="AY375" s="46" t="n">
        <f aca="false">(O375-AA375)/2</f>
        <v>25.5</v>
      </c>
      <c r="AZ375" s="46" t="n">
        <f aca="false">(P375-AB375)/2</f>
        <v>21.5</v>
      </c>
      <c r="BA375" s="46" t="n">
        <f aca="false">(Q375-AC375)/2</f>
        <v>-155</v>
      </c>
      <c r="BB375" s="46" t="n">
        <f aca="false">(R375-AD375)/2</f>
        <v>2</v>
      </c>
      <c r="BC375" s="46" t="n">
        <f aca="false">(S375-AE375)/2</f>
        <v>1</v>
      </c>
      <c r="BD375" s="46" t="n">
        <f aca="false">(T375-AF375)/2</f>
        <v>8.5</v>
      </c>
      <c r="BE375" s="46" t="n">
        <f aca="false">(U375-AG375)/2</f>
        <v>22</v>
      </c>
      <c r="BF375" s="46" t="n">
        <f aca="false">(V375-AH375)/2</f>
        <v>24</v>
      </c>
      <c r="BG375" s="46" t="n">
        <f aca="false">(W375-AI375)/2</f>
        <v>165</v>
      </c>
    </row>
    <row r="376" customFormat="false" ht="13.5" hidden="false" customHeight="false" outlineLevel="0" collapsed="false">
      <c r="A376" s="19" t="n">
        <v>366</v>
      </c>
      <c r="B376" s="50" t="n">
        <v>6.01</v>
      </c>
      <c r="C376" s="50" t="n">
        <v>6.51</v>
      </c>
      <c r="D376" s="50" t="n">
        <v>6.51</v>
      </c>
      <c r="E376" s="50"/>
      <c r="F376" s="50" t="n">
        <v>5.51</v>
      </c>
      <c r="G376" s="50" t="n">
        <v>5.005</v>
      </c>
      <c r="H376" s="50" t="n">
        <v>5.51</v>
      </c>
      <c r="I376" s="50" t="n">
        <v>5.005</v>
      </c>
      <c r="J376" s="50" t="n">
        <v>6.01</v>
      </c>
      <c r="K376" s="50" t="n">
        <v>5.51</v>
      </c>
      <c r="M376" s="19" t="n">
        <v>366</v>
      </c>
      <c r="N376" s="46" t="n">
        <f aca="false">FLOOR(B376*$N$7, 1)</f>
        <v>360</v>
      </c>
      <c r="O376" s="46" t="n">
        <f aca="false">FLOOR(C376*$N$7, 1)</f>
        <v>390</v>
      </c>
      <c r="P376" s="46" t="n">
        <f aca="false">FLOOR(D376*$N$7, 1)</f>
        <v>390</v>
      </c>
      <c r="Q376" s="46" t="n">
        <f aca="false">FLOOR(E376*$N$7, 1)</f>
        <v>0</v>
      </c>
      <c r="R376" s="51" t="n">
        <f aca="false">FLOOR(F376*$N$7, 1)</f>
        <v>330</v>
      </c>
      <c r="S376" s="52" t="n">
        <f aca="false">FLOOR(G376*$N$7, 1)</f>
        <v>300</v>
      </c>
      <c r="T376" s="46" t="n">
        <f aca="false">FLOOR(H376*$N$7, 1)</f>
        <v>330</v>
      </c>
      <c r="U376" s="46" t="n">
        <f aca="false">FLOOR(I376*$N$7, 1)</f>
        <v>300</v>
      </c>
      <c r="V376" s="46" t="n">
        <f aca="false">FLOOR(J376*$N$7, 1)</f>
        <v>360</v>
      </c>
      <c r="W376" s="53" t="n">
        <f aca="false">FLOOR(K376*$N$7, 1)</f>
        <v>330</v>
      </c>
      <c r="Y376" s="19" t="n">
        <v>366</v>
      </c>
      <c r="Z376" s="46" t="n">
        <v>337</v>
      </c>
      <c r="AA376" s="46" t="n">
        <v>340</v>
      </c>
      <c r="AB376" s="46" t="n">
        <v>346</v>
      </c>
      <c r="AC376" s="46" t="n">
        <v>358</v>
      </c>
      <c r="AD376" s="46" t="n">
        <v>326</v>
      </c>
      <c r="AE376" s="46" t="n">
        <v>296</v>
      </c>
      <c r="AF376" s="46" t="n">
        <v>299</v>
      </c>
      <c r="AG376" s="46" t="n">
        <v>264</v>
      </c>
      <c r="AH376" s="46" t="n">
        <v>312</v>
      </c>
      <c r="AI376" s="46"/>
      <c r="AK376" s="19" t="n">
        <v>366</v>
      </c>
      <c r="AL376" s="46" t="n">
        <f aca="false">IF(Z376&gt;N376,1,0)</f>
        <v>0</v>
      </c>
      <c r="AM376" s="46" t="n">
        <f aca="false">IF(AA376&gt;O376,1,0)</f>
        <v>0</v>
      </c>
      <c r="AN376" s="46" t="n">
        <f aca="false">IF(AB376&gt;P376,1,0)</f>
        <v>0</v>
      </c>
      <c r="AO376" s="46" t="n">
        <v>0</v>
      </c>
      <c r="AP376" s="46" t="n">
        <f aca="false">IF(AD376&gt;R376,1,0)</f>
        <v>0</v>
      </c>
      <c r="AQ376" s="46" t="n">
        <f aca="false">IF(AE376&gt;S376,1,0)</f>
        <v>0</v>
      </c>
      <c r="AR376" s="46" t="n">
        <f aca="false">IF(AF376&gt;T376,1,0)</f>
        <v>0</v>
      </c>
      <c r="AS376" s="46" t="n">
        <f aca="false">IF(AG376&gt;U376,1,0)</f>
        <v>0</v>
      </c>
      <c r="AT376" s="46" t="n">
        <f aca="false">IF(AH376&gt;V376,1,0)</f>
        <v>0</v>
      </c>
      <c r="AU376" s="46" t="n">
        <f aca="false">IF(AI376&gt;W376,1,0)</f>
        <v>0</v>
      </c>
      <c r="AW376" s="19" t="n">
        <v>366</v>
      </c>
      <c r="AX376" s="46" t="n">
        <f aca="false">(N376-Z376)/2</f>
        <v>11.5</v>
      </c>
      <c r="AY376" s="46" t="n">
        <f aca="false">(O376-AA376)/2</f>
        <v>25</v>
      </c>
      <c r="AZ376" s="46" t="n">
        <f aca="false">(P376-AB376)/2</f>
        <v>22</v>
      </c>
      <c r="BA376" s="46" t="n">
        <f aca="false">(Q376-AC376)/2</f>
        <v>-179</v>
      </c>
      <c r="BB376" s="46" t="n">
        <f aca="false">(R376-AD376)/2</f>
        <v>2</v>
      </c>
      <c r="BC376" s="46" t="n">
        <f aca="false">(S376-AE376)/2</f>
        <v>2</v>
      </c>
      <c r="BD376" s="46" t="n">
        <f aca="false">(T376-AF376)/2</f>
        <v>15.5</v>
      </c>
      <c r="BE376" s="46" t="n">
        <f aca="false">(U376-AG376)/2</f>
        <v>18</v>
      </c>
      <c r="BF376" s="46" t="n">
        <f aca="false">(V376-AH376)/2</f>
        <v>24</v>
      </c>
      <c r="BG376" s="46" t="n">
        <f aca="false">(W376-AI376)/2</f>
        <v>165</v>
      </c>
    </row>
    <row r="377" customFormat="false" ht="13.5" hidden="false" customHeight="false" outlineLevel="0" collapsed="false">
      <c r="A377" s="19" t="n">
        <v>367</v>
      </c>
      <c r="B377" s="50" t="n">
        <v>5.005</v>
      </c>
      <c r="C377" s="50" t="n">
        <v>6.51</v>
      </c>
      <c r="D377" s="50" t="n">
        <v>7.01</v>
      </c>
      <c r="E377" s="50"/>
      <c r="F377" s="50" t="n">
        <v>5.51</v>
      </c>
      <c r="G377" s="50" t="n">
        <v>5.51</v>
      </c>
      <c r="H377" s="50" t="n">
        <v>6.01</v>
      </c>
      <c r="I377" s="50" t="n">
        <v>7.01</v>
      </c>
      <c r="J377" s="50" t="n">
        <v>6.01</v>
      </c>
      <c r="K377" s="50" t="n">
        <v>5.005</v>
      </c>
      <c r="M377" s="19" t="n">
        <v>367</v>
      </c>
      <c r="N377" s="46" t="n">
        <f aca="false">FLOOR(B377*$N$7, 1)</f>
        <v>300</v>
      </c>
      <c r="O377" s="46" t="n">
        <f aca="false">FLOOR(C377*$N$7, 1)</f>
        <v>390</v>
      </c>
      <c r="P377" s="46" t="n">
        <f aca="false">FLOOR(D377*$N$7, 1)</f>
        <v>420</v>
      </c>
      <c r="Q377" s="46" t="n">
        <f aca="false">FLOOR(E377*$N$7, 1)</f>
        <v>0</v>
      </c>
      <c r="R377" s="51" t="n">
        <f aca="false">FLOOR(F377*$N$7, 1)</f>
        <v>330</v>
      </c>
      <c r="S377" s="52" t="n">
        <f aca="false">FLOOR(G377*$N$7, 1)</f>
        <v>330</v>
      </c>
      <c r="T377" s="46" t="n">
        <f aca="false">FLOOR(H377*$N$7, 1)</f>
        <v>360</v>
      </c>
      <c r="U377" s="46" t="n">
        <f aca="false">FLOOR(I377*$N$7, 1)</f>
        <v>420</v>
      </c>
      <c r="V377" s="46" t="n">
        <f aca="false">FLOOR(J377*$N$7, 1)</f>
        <v>360</v>
      </c>
      <c r="W377" s="53" t="n">
        <f aca="false">FLOOR(K377*$N$7, 1)</f>
        <v>300</v>
      </c>
      <c r="Y377" s="19" t="n">
        <v>367</v>
      </c>
      <c r="Z377" s="46" t="n">
        <v>289</v>
      </c>
      <c r="AA377" s="46" t="n">
        <v>350</v>
      </c>
      <c r="AB377" s="46" t="n">
        <v>378</v>
      </c>
      <c r="AC377" s="46" t="n">
        <v>249</v>
      </c>
      <c r="AD377" s="46" t="n">
        <v>298</v>
      </c>
      <c r="AE377" s="46" t="n">
        <v>330</v>
      </c>
      <c r="AF377" s="46" t="n">
        <v>319</v>
      </c>
      <c r="AG377" s="46" t="n">
        <v>392</v>
      </c>
      <c r="AH377" s="46" t="n">
        <v>314</v>
      </c>
      <c r="AI377" s="46"/>
      <c r="AK377" s="19" t="n">
        <v>367</v>
      </c>
      <c r="AL377" s="46" t="n">
        <f aca="false">IF(Z377&gt;N377,1,0)</f>
        <v>0</v>
      </c>
      <c r="AM377" s="46" t="n">
        <f aca="false">IF(AA377&gt;O377,1,0)</f>
        <v>0</v>
      </c>
      <c r="AN377" s="46" t="n">
        <f aca="false">IF(AB377&gt;P377,1,0)</f>
        <v>0</v>
      </c>
      <c r="AO377" s="46" t="n">
        <v>0</v>
      </c>
      <c r="AP377" s="46" t="n">
        <f aca="false">IF(AD377&gt;R377,1,0)</f>
        <v>0</v>
      </c>
      <c r="AQ377" s="46" t="n">
        <f aca="false">IF(AE377&gt;S377,1,0)</f>
        <v>0</v>
      </c>
      <c r="AR377" s="46" t="n">
        <f aca="false">IF(AF377&gt;T377,1,0)</f>
        <v>0</v>
      </c>
      <c r="AS377" s="46" t="n">
        <f aca="false">IF(AG377&gt;U377,1,0)</f>
        <v>0</v>
      </c>
      <c r="AT377" s="46" t="n">
        <f aca="false">IF(AH377&gt;V377,1,0)</f>
        <v>0</v>
      </c>
      <c r="AU377" s="46" t="n">
        <f aca="false">IF(AI377&gt;W377,1,0)</f>
        <v>0</v>
      </c>
      <c r="AW377" s="19" t="n">
        <v>367</v>
      </c>
      <c r="AX377" s="46" t="n">
        <f aca="false">(N377-Z377)/2</f>
        <v>5.5</v>
      </c>
      <c r="AY377" s="46" t="n">
        <f aca="false">(O377-AA377)/2</f>
        <v>20</v>
      </c>
      <c r="AZ377" s="46" t="n">
        <f aca="false">(P377-AB377)/2</f>
        <v>21</v>
      </c>
      <c r="BA377" s="46" t="n">
        <f aca="false">(Q377-AC377)/2</f>
        <v>-124.5</v>
      </c>
      <c r="BB377" s="46" t="n">
        <f aca="false">(R377-AD377)/2</f>
        <v>16</v>
      </c>
      <c r="BC377" s="46" t="n">
        <f aca="false">(S377-AE377)/2</f>
        <v>0</v>
      </c>
      <c r="BD377" s="46" t="n">
        <f aca="false">(T377-AF377)/2</f>
        <v>20.5</v>
      </c>
      <c r="BE377" s="46" t="n">
        <f aca="false">(U377-AG377)/2</f>
        <v>14</v>
      </c>
      <c r="BF377" s="46" t="n">
        <f aca="false">(V377-AH377)/2</f>
        <v>23</v>
      </c>
      <c r="BG377" s="46" t="n">
        <f aca="false">(W377-AI377)/2</f>
        <v>150</v>
      </c>
    </row>
    <row r="378" customFormat="false" ht="13.5" hidden="false" customHeight="false" outlineLevel="0" collapsed="false">
      <c r="A378" s="19" t="n">
        <v>368</v>
      </c>
      <c r="B378" s="50" t="n">
        <v>4.505</v>
      </c>
      <c r="C378" s="50" t="n">
        <v>6.01</v>
      </c>
      <c r="D378" s="50" t="n">
        <v>7.01</v>
      </c>
      <c r="E378" s="50"/>
      <c r="F378" s="50" t="n">
        <v>6.01</v>
      </c>
      <c r="G378" s="50" t="n">
        <v>5.005</v>
      </c>
      <c r="H378" s="50" t="n">
        <v>5.51</v>
      </c>
      <c r="I378" s="50" t="n">
        <v>6.51</v>
      </c>
      <c r="J378" s="50" t="n">
        <v>5.51</v>
      </c>
      <c r="K378" s="50" t="n">
        <v>5.005</v>
      </c>
      <c r="M378" s="19" t="n">
        <v>368</v>
      </c>
      <c r="N378" s="46" t="n">
        <f aca="false">FLOOR(B378*$N$7, 1)</f>
        <v>270</v>
      </c>
      <c r="O378" s="46" t="n">
        <f aca="false">FLOOR(C378*$N$7, 1)</f>
        <v>360</v>
      </c>
      <c r="P378" s="46" t="n">
        <f aca="false">FLOOR(D378*$N$7, 1)</f>
        <v>420</v>
      </c>
      <c r="Q378" s="46" t="n">
        <f aca="false">FLOOR(E378*$N$7, 1)</f>
        <v>0</v>
      </c>
      <c r="R378" s="51" t="n">
        <f aca="false">FLOOR(F378*$N$7, 1)</f>
        <v>360</v>
      </c>
      <c r="S378" s="52" t="n">
        <f aca="false">FLOOR(G378*$N$7, 1)</f>
        <v>300</v>
      </c>
      <c r="T378" s="46" t="n">
        <f aca="false">FLOOR(H378*$N$7, 1)</f>
        <v>330</v>
      </c>
      <c r="U378" s="46" t="n">
        <f aca="false">FLOOR(I378*$N$7, 1)</f>
        <v>390</v>
      </c>
      <c r="V378" s="46" t="n">
        <f aca="false">FLOOR(J378*$N$7, 1)</f>
        <v>330</v>
      </c>
      <c r="W378" s="53" t="n">
        <f aca="false">FLOOR(K378*$N$7, 1)</f>
        <v>300</v>
      </c>
      <c r="Y378" s="19" t="n">
        <v>368</v>
      </c>
      <c r="Z378" s="46" t="n">
        <v>232</v>
      </c>
      <c r="AA378" s="46" t="n">
        <v>333</v>
      </c>
      <c r="AB378" s="46" t="n">
        <v>387</v>
      </c>
      <c r="AC378" s="46" t="n">
        <v>248</v>
      </c>
      <c r="AD378" s="46" t="n">
        <v>328</v>
      </c>
      <c r="AE378" s="46" t="n">
        <v>298</v>
      </c>
      <c r="AF378" s="46" t="n">
        <v>279</v>
      </c>
      <c r="AG378" s="46" t="n">
        <v>354</v>
      </c>
      <c r="AH378" s="46" t="n">
        <v>288</v>
      </c>
      <c r="AI378" s="46"/>
      <c r="AK378" s="19" t="n">
        <v>368</v>
      </c>
      <c r="AL378" s="46" t="n">
        <f aca="false">IF(Z378&gt;N378,1,0)</f>
        <v>0</v>
      </c>
      <c r="AM378" s="46" t="n">
        <f aca="false">IF(AA378&gt;O378,1,0)</f>
        <v>0</v>
      </c>
      <c r="AN378" s="46" t="n">
        <f aca="false">IF(AB378&gt;P378,1,0)</f>
        <v>0</v>
      </c>
      <c r="AO378" s="46" t="n">
        <v>0</v>
      </c>
      <c r="AP378" s="46" t="n">
        <f aca="false">IF(AD378&gt;R378,1,0)</f>
        <v>0</v>
      </c>
      <c r="AQ378" s="46" t="n">
        <f aca="false">IF(AE378&gt;S378,1,0)</f>
        <v>0</v>
      </c>
      <c r="AR378" s="46" t="n">
        <f aca="false">IF(AF378&gt;T378,1,0)</f>
        <v>0</v>
      </c>
      <c r="AS378" s="46" t="n">
        <f aca="false">IF(AG378&gt;U378,1,0)</f>
        <v>0</v>
      </c>
      <c r="AT378" s="46" t="n">
        <f aca="false">IF(AH378&gt;V378,1,0)</f>
        <v>0</v>
      </c>
      <c r="AU378" s="46" t="n">
        <f aca="false">IF(AI378&gt;W378,1,0)</f>
        <v>0</v>
      </c>
      <c r="AW378" s="19" t="n">
        <v>368</v>
      </c>
      <c r="AX378" s="46" t="n">
        <f aca="false">(N378-Z378)/2</f>
        <v>19</v>
      </c>
      <c r="AY378" s="46" t="n">
        <f aca="false">(O378-AA378)/2</f>
        <v>13.5</v>
      </c>
      <c r="AZ378" s="46" t="n">
        <f aca="false">(P378-AB378)/2</f>
        <v>16.5</v>
      </c>
      <c r="BA378" s="46" t="n">
        <f aca="false">(Q378-AC378)/2</f>
        <v>-124</v>
      </c>
      <c r="BB378" s="46" t="n">
        <f aca="false">(R378-AD378)/2</f>
        <v>16</v>
      </c>
      <c r="BC378" s="46" t="n">
        <f aca="false">(S378-AE378)/2</f>
        <v>1</v>
      </c>
      <c r="BD378" s="46" t="n">
        <f aca="false">(T378-AF378)/2</f>
        <v>25.5</v>
      </c>
      <c r="BE378" s="46" t="n">
        <f aca="false">(U378-AG378)/2</f>
        <v>18</v>
      </c>
      <c r="BF378" s="46" t="n">
        <f aca="false">(V378-AH378)/2</f>
        <v>21</v>
      </c>
      <c r="BG378" s="46" t="n">
        <f aca="false">(W378-AI378)/2</f>
        <v>150</v>
      </c>
    </row>
    <row r="379" customFormat="false" ht="13.5" hidden="false" customHeight="false" outlineLevel="0" collapsed="false">
      <c r="A379" s="19" t="n">
        <v>369</v>
      </c>
      <c r="B379" s="50" t="n">
        <v>6.01</v>
      </c>
      <c r="C379" s="50" t="n">
        <v>6.51</v>
      </c>
      <c r="D379" s="50" t="n">
        <v>7.01</v>
      </c>
      <c r="E379" s="50"/>
      <c r="F379" s="50" t="n">
        <v>7.01</v>
      </c>
      <c r="G379" s="50" t="n">
        <v>5.005</v>
      </c>
      <c r="H379" s="50" t="n">
        <v>6.01</v>
      </c>
      <c r="I379" s="50" t="n">
        <v>5.51</v>
      </c>
      <c r="J379" s="50" t="n">
        <v>5.51</v>
      </c>
      <c r="K379" s="50" t="n">
        <v>5.51</v>
      </c>
      <c r="M379" s="19" t="n">
        <v>369</v>
      </c>
      <c r="N379" s="46" t="n">
        <f aca="false">FLOOR(B379*$N$7, 1)</f>
        <v>360</v>
      </c>
      <c r="O379" s="46" t="n">
        <f aca="false">FLOOR(C379*$N$7, 1)</f>
        <v>390</v>
      </c>
      <c r="P379" s="46" t="n">
        <f aca="false">FLOOR(D379*$N$7, 1)</f>
        <v>420</v>
      </c>
      <c r="Q379" s="46" t="n">
        <f aca="false">FLOOR(E379*$N$7, 1)</f>
        <v>0</v>
      </c>
      <c r="R379" s="51" t="n">
        <f aca="false">FLOOR(F379*$N$7, 1)</f>
        <v>420</v>
      </c>
      <c r="S379" s="52" t="n">
        <f aca="false">FLOOR(G379*$N$7, 1)</f>
        <v>300</v>
      </c>
      <c r="T379" s="46" t="n">
        <f aca="false">FLOOR(H379*$N$7, 1)</f>
        <v>360</v>
      </c>
      <c r="U379" s="46" t="n">
        <f aca="false">FLOOR(I379*$N$7, 1)</f>
        <v>330</v>
      </c>
      <c r="V379" s="46" t="n">
        <f aca="false">FLOOR(J379*$N$7, 1)</f>
        <v>330</v>
      </c>
      <c r="W379" s="53" t="n">
        <f aca="false">FLOOR(K379*$N$7, 1)</f>
        <v>330</v>
      </c>
      <c r="Y379" s="19" t="n">
        <v>369</v>
      </c>
      <c r="Z379" s="46" t="n">
        <v>334</v>
      </c>
      <c r="AA379" s="46" t="n">
        <v>358</v>
      </c>
      <c r="AB379" s="46" t="n">
        <v>375</v>
      </c>
      <c r="AC379" s="46" t="n">
        <v>291</v>
      </c>
      <c r="AD379" s="46" t="n">
        <v>416</v>
      </c>
      <c r="AE379" s="46" t="n">
        <v>298</v>
      </c>
      <c r="AF379" s="46" t="n">
        <v>309</v>
      </c>
      <c r="AG379" s="46" t="n">
        <v>294</v>
      </c>
      <c r="AH379" s="46" t="n">
        <v>288</v>
      </c>
      <c r="AI379" s="46"/>
      <c r="AK379" s="19" t="n">
        <v>369</v>
      </c>
      <c r="AL379" s="46" t="n">
        <f aca="false">IF(Z379&gt;N379,1,0)</f>
        <v>0</v>
      </c>
      <c r="AM379" s="46" t="n">
        <f aca="false">IF(AA379&gt;O379,1,0)</f>
        <v>0</v>
      </c>
      <c r="AN379" s="46" t="n">
        <f aca="false">IF(AB379&gt;P379,1,0)</f>
        <v>0</v>
      </c>
      <c r="AO379" s="46" t="n">
        <v>0</v>
      </c>
      <c r="AP379" s="46" t="n">
        <f aca="false">IF(AD379&gt;R379,1,0)</f>
        <v>0</v>
      </c>
      <c r="AQ379" s="46" t="n">
        <f aca="false">IF(AE379&gt;S379,1,0)</f>
        <v>0</v>
      </c>
      <c r="AR379" s="46" t="n">
        <f aca="false">IF(AF379&gt;T379,1,0)</f>
        <v>0</v>
      </c>
      <c r="AS379" s="46" t="n">
        <f aca="false">IF(AG379&gt;U379,1,0)</f>
        <v>0</v>
      </c>
      <c r="AT379" s="46" t="n">
        <f aca="false">IF(AH379&gt;V379,1,0)</f>
        <v>0</v>
      </c>
      <c r="AU379" s="46" t="n">
        <f aca="false">IF(AI379&gt;W379,1,0)</f>
        <v>0</v>
      </c>
      <c r="AW379" s="19" t="n">
        <v>369</v>
      </c>
      <c r="AX379" s="46" t="n">
        <f aca="false">(N379-Z379)/2</f>
        <v>13</v>
      </c>
      <c r="AY379" s="46" t="n">
        <f aca="false">(O379-AA379)/2</f>
        <v>16</v>
      </c>
      <c r="AZ379" s="46" t="n">
        <f aca="false">(P379-AB379)/2</f>
        <v>22.5</v>
      </c>
      <c r="BA379" s="46" t="n">
        <f aca="false">(Q379-AC379)/2</f>
        <v>-145.5</v>
      </c>
      <c r="BB379" s="46" t="n">
        <f aca="false">(R379-AD379)/2</f>
        <v>2</v>
      </c>
      <c r="BC379" s="46" t="n">
        <f aca="false">(S379-AE379)/2</f>
        <v>1</v>
      </c>
      <c r="BD379" s="46" t="n">
        <f aca="false">(T379-AF379)/2</f>
        <v>25.5</v>
      </c>
      <c r="BE379" s="46" t="n">
        <f aca="false">(U379-AG379)/2</f>
        <v>18</v>
      </c>
      <c r="BF379" s="46" t="n">
        <f aca="false">(V379-AH379)/2</f>
        <v>21</v>
      </c>
      <c r="BG379" s="46" t="n">
        <f aca="false">(W379-AI379)/2</f>
        <v>165</v>
      </c>
    </row>
    <row r="380" customFormat="false" ht="13.5" hidden="false" customHeight="false" outlineLevel="0" collapsed="false">
      <c r="A380" s="19" t="n">
        <v>370</v>
      </c>
      <c r="B380" s="50" t="n">
        <v>8.01</v>
      </c>
      <c r="C380" s="50" t="n">
        <v>6.51</v>
      </c>
      <c r="D380" s="50" t="n">
        <v>7.01</v>
      </c>
      <c r="E380" s="50"/>
      <c r="F380" s="50" t="n">
        <v>6.01</v>
      </c>
      <c r="G380" s="50" t="n">
        <v>5.51</v>
      </c>
      <c r="H380" s="50" t="n">
        <v>5.51</v>
      </c>
      <c r="I380" s="50" t="n">
        <v>6.01</v>
      </c>
      <c r="J380" s="50" t="n">
        <v>6.01</v>
      </c>
      <c r="K380" s="50" t="n">
        <v>5.51</v>
      </c>
      <c r="M380" s="19" t="n">
        <v>370</v>
      </c>
      <c r="N380" s="46" t="n">
        <f aca="false">FLOOR(B380*$N$7, 1)</f>
        <v>480</v>
      </c>
      <c r="O380" s="46" t="n">
        <f aca="false">FLOOR(C380*$N$7, 1)</f>
        <v>390</v>
      </c>
      <c r="P380" s="46" t="n">
        <f aca="false">FLOOR(D380*$N$7, 1)</f>
        <v>420</v>
      </c>
      <c r="Q380" s="46" t="n">
        <f aca="false">FLOOR(E380*$N$7, 1)</f>
        <v>0</v>
      </c>
      <c r="R380" s="51" t="n">
        <f aca="false">FLOOR(F380*$N$7, 1)</f>
        <v>360</v>
      </c>
      <c r="S380" s="52" t="n">
        <f aca="false">FLOOR(G380*$N$7, 1)</f>
        <v>330</v>
      </c>
      <c r="T380" s="46" t="n">
        <f aca="false">FLOOR(H380*$N$7, 1)</f>
        <v>330</v>
      </c>
      <c r="U380" s="46" t="n">
        <f aca="false">FLOOR(I380*$N$7, 1)</f>
        <v>360</v>
      </c>
      <c r="V380" s="46" t="n">
        <f aca="false">FLOOR(J380*$N$7, 1)</f>
        <v>360</v>
      </c>
      <c r="W380" s="53" t="n">
        <f aca="false">FLOOR(K380*$N$7, 1)</f>
        <v>330</v>
      </c>
      <c r="Y380" s="19" t="n">
        <v>370</v>
      </c>
      <c r="Z380" s="46" t="n">
        <v>436</v>
      </c>
      <c r="AA380" s="46" t="n">
        <v>374</v>
      </c>
      <c r="AB380" s="46" t="n">
        <v>360</v>
      </c>
      <c r="AC380" s="46" t="n">
        <v>328</v>
      </c>
      <c r="AD380" s="46" t="n">
        <v>324</v>
      </c>
      <c r="AE380" s="46" t="n">
        <v>326</v>
      </c>
      <c r="AF380" s="46" t="n">
        <v>272</v>
      </c>
      <c r="AG380" s="46" t="n">
        <v>321</v>
      </c>
      <c r="AH380" s="46" t="n">
        <v>310</v>
      </c>
      <c r="AI380" s="46"/>
      <c r="AK380" s="19" t="n">
        <v>370</v>
      </c>
      <c r="AL380" s="46" t="n">
        <f aca="false">IF(Z380&gt;N380,1,0)</f>
        <v>0</v>
      </c>
      <c r="AM380" s="46" t="n">
        <f aca="false">IF(AA380&gt;O380,1,0)</f>
        <v>0</v>
      </c>
      <c r="AN380" s="46" t="n">
        <f aca="false">IF(AB380&gt;P380,1,0)</f>
        <v>0</v>
      </c>
      <c r="AO380" s="46" t="n">
        <v>0</v>
      </c>
      <c r="AP380" s="46" t="n">
        <f aca="false">IF(AD380&gt;R380,1,0)</f>
        <v>0</v>
      </c>
      <c r="AQ380" s="46" t="n">
        <f aca="false">IF(AE380&gt;S380,1,0)</f>
        <v>0</v>
      </c>
      <c r="AR380" s="46" t="n">
        <f aca="false">IF(AF380&gt;T380,1,0)</f>
        <v>0</v>
      </c>
      <c r="AS380" s="46" t="n">
        <f aca="false">IF(AG380&gt;U380,1,0)</f>
        <v>0</v>
      </c>
      <c r="AT380" s="46" t="n">
        <f aca="false">IF(AH380&gt;V380,1,0)</f>
        <v>0</v>
      </c>
      <c r="AU380" s="46" t="n">
        <f aca="false">IF(AI380&gt;W380,1,0)</f>
        <v>0</v>
      </c>
      <c r="AW380" s="19" t="n">
        <v>370</v>
      </c>
      <c r="AX380" s="46" t="n">
        <f aca="false">(N380-Z380)/2</f>
        <v>22</v>
      </c>
      <c r="AY380" s="46" t="n">
        <f aca="false">(O380-AA380)/2</f>
        <v>8</v>
      </c>
      <c r="AZ380" s="46" t="n">
        <f aca="false">(P380-AB380)/2</f>
        <v>30</v>
      </c>
      <c r="BA380" s="46" t="n">
        <f aca="false">(Q380-AC380)/2</f>
        <v>-164</v>
      </c>
      <c r="BB380" s="46" t="n">
        <f aca="false">(R380-AD380)/2</f>
        <v>18</v>
      </c>
      <c r="BC380" s="46" t="n">
        <f aca="false">(S380-AE380)/2</f>
        <v>2</v>
      </c>
      <c r="BD380" s="46" t="n">
        <f aca="false">(T380-AF380)/2</f>
        <v>29</v>
      </c>
      <c r="BE380" s="46" t="n">
        <f aca="false">(U380-AG380)/2</f>
        <v>19.5</v>
      </c>
      <c r="BF380" s="46" t="n">
        <f aca="false">(V380-AH380)/2</f>
        <v>25</v>
      </c>
      <c r="BG380" s="46" t="n">
        <f aca="false">(W380-AI380)/2</f>
        <v>165</v>
      </c>
    </row>
    <row r="381" customFormat="false" ht="13.5" hidden="false" customHeight="false" outlineLevel="0" collapsed="false">
      <c r="A381" s="19" t="n">
        <v>371</v>
      </c>
      <c r="B381" s="50" t="n">
        <v>4.005</v>
      </c>
      <c r="C381" s="50" t="n">
        <v>7.01</v>
      </c>
      <c r="D381" s="50" t="n">
        <v>6.51</v>
      </c>
      <c r="E381" s="50"/>
      <c r="F381" s="50" t="n">
        <v>6.01</v>
      </c>
      <c r="G381" s="50" t="n">
        <v>5.51</v>
      </c>
      <c r="H381" s="50" t="n">
        <v>5.51</v>
      </c>
      <c r="I381" s="50" t="n">
        <v>6.01</v>
      </c>
      <c r="J381" s="50" t="n">
        <v>5.51</v>
      </c>
      <c r="K381" s="50" t="n">
        <v>6.01</v>
      </c>
      <c r="M381" s="19" t="n">
        <v>371</v>
      </c>
      <c r="N381" s="46" t="n">
        <f aca="false">FLOOR(B381*$N$7, 1)</f>
        <v>240</v>
      </c>
      <c r="O381" s="46" t="n">
        <f aca="false">FLOOR(C381*$N$7, 1)</f>
        <v>420</v>
      </c>
      <c r="P381" s="46" t="n">
        <f aca="false">FLOOR(D381*$N$7, 1)</f>
        <v>390</v>
      </c>
      <c r="Q381" s="46" t="n">
        <f aca="false">FLOOR(E381*$N$7, 1)</f>
        <v>0</v>
      </c>
      <c r="R381" s="51" t="n">
        <f aca="false">FLOOR(F381*$N$7, 1)</f>
        <v>360</v>
      </c>
      <c r="S381" s="52" t="n">
        <f aca="false">FLOOR(G381*$N$7, 1)</f>
        <v>330</v>
      </c>
      <c r="T381" s="46" t="n">
        <f aca="false">FLOOR(H381*$N$7, 1)</f>
        <v>330</v>
      </c>
      <c r="U381" s="46" t="n">
        <f aca="false">FLOOR(I381*$N$7, 1)</f>
        <v>360</v>
      </c>
      <c r="V381" s="46" t="n">
        <f aca="false">FLOOR(J381*$N$7, 1)</f>
        <v>330</v>
      </c>
      <c r="W381" s="53" t="n">
        <f aca="false">FLOOR(K381*$N$7, 1)</f>
        <v>360</v>
      </c>
      <c r="Y381" s="19" t="n">
        <v>371</v>
      </c>
      <c r="Z381" s="46" t="n">
        <v>228</v>
      </c>
      <c r="AA381" s="46" t="n">
        <v>363</v>
      </c>
      <c r="AB381" s="46" t="n">
        <v>351</v>
      </c>
      <c r="AC381" s="46" t="n">
        <v>336</v>
      </c>
      <c r="AD381" s="46" t="n">
        <v>324</v>
      </c>
      <c r="AE381" s="46" t="n">
        <v>328</v>
      </c>
      <c r="AF381" s="46" t="n">
        <v>267</v>
      </c>
      <c r="AG381" s="46" t="n">
        <v>302</v>
      </c>
      <c r="AH381" s="46" t="n">
        <v>305</v>
      </c>
      <c r="AI381" s="46"/>
      <c r="AK381" s="19" t="n">
        <v>371</v>
      </c>
      <c r="AL381" s="46" t="n">
        <f aca="false">IF(Z381&gt;N381,1,0)</f>
        <v>0</v>
      </c>
      <c r="AM381" s="46" t="n">
        <f aca="false">IF(AA381&gt;O381,1,0)</f>
        <v>0</v>
      </c>
      <c r="AN381" s="46" t="n">
        <f aca="false">IF(AB381&gt;P381,1,0)</f>
        <v>0</v>
      </c>
      <c r="AO381" s="46" t="n">
        <v>0</v>
      </c>
      <c r="AP381" s="46" t="n">
        <f aca="false">IF(AD381&gt;R381,1,0)</f>
        <v>0</v>
      </c>
      <c r="AQ381" s="46" t="n">
        <f aca="false">IF(AE381&gt;S381,1,0)</f>
        <v>0</v>
      </c>
      <c r="AR381" s="46" t="n">
        <f aca="false">IF(AF381&gt;T381,1,0)</f>
        <v>0</v>
      </c>
      <c r="AS381" s="46" t="n">
        <f aca="false">IF(AG381&gt;U381,1,0)</f>
        <v>0</v>
      </c>
      <c r="AT381" s="46" t="n">
        <f aca="false">IF(AH381&gt;V381,1,0)</f>
        <v>0</v>
      </c>
      <c r="AU381" s="46" t="n">
        <f aca="false">IF(AI381&gt;W381,1,0)</f>
        <v>0</v>
      </c>
      <c r="AW381" s="19" t="n">
        <v>371</v>
      </c>
      <c r="AX381" s="46" t="n">
        <f aca="false">(N381-Z381)/2</f>
        <v>6</v>
      </c>
      <c r="AY381" s="46" t="n">
        <f aca="false">(O381-AA381)/2</f>
        <v>28.5</v>
      </c>
      <c r="AZ381" s="46" t="n">
        <f aca="false">(P381-AB381)/2</f>
        <v>19.5</v>
      </c>
      <c r="BA381" s="46" t="n">
        <f aca="false">(Q381-AC381)/2</f>
        <v>-168</v>
      </c>
      <c r="BB381" s="46" t="n">
        <f aca="false">(R381-AD381)/2</f>
        <v>18</v>
      </c>
      <c r="BC381" s="46" t="n">
        <f aca="false">(S381-AE381)/2</f>
        <v>1</v>
      </c>
      <c r="BD381" s="46" t="n">
        <f aca="false">(T381-AF381)/2</f>
        <v>31.5</v>
      </c>
      <c r="BE381" s="46" t="n">
        <f aca="false">(U381-AG381)/2</f>
        <v>29</v>
      </c>
      <c r="BF381" s="46" t="n">
        <f aca="false">(V381-AH381)/2</f>
        <v>12.5</v>
      </c>
      <c r="BG381" s="46" t="n">
        <f aca="false">(W381-AI381)/2</f>
        <v>180</v>
      </c>
    </row>
    <row r="382" customFormat="false" ht="13.5" hidden="false" customHeight="false" outlineLevel="0" collapsed="false">
      <c r="A382" s="19" t="n">
        <v>372</v>
      </c>
      <c r="B382" s="50" t="n">
        <v>7.51</v>
      </c>
      <c r="C382" s="50" t="n">
        <v>6.51</v>
      </c>
      <c r="D382" s="50" t="n">
        <v>6.51</v>
      </c>
      <c r="E382" s="50"/>
      <c r="F382" s="50" t="n">
        <v>6.51</v>
      </c>
      <c r="G382" s="50" t="n">
        <v>5.51</v>
      </c>
      <c r="H382" s="50" t="n">
        <v>5.005</v>
      </c>
      <c r="I382" s="50" t="n">
        <v>5.005</v>
      </c>
      <c r="J382" s="50" t="n">
        <v>6.01</v>
      </c>
      <c r="K382" s="50" t="n">
        <v>5.51</v>
      </c>
      <c r="M382" s="19" t="n">
        <v>372</v>
      </c>
      <c r="N382" s="46" t="n">
        <f aca="false">FLOOR(B382*$N$7, 1)</f>
        <v>450</v>
      </c>
      <c r="O382" s="46" t="n">
        <f aca="false">FLOOR(C382*$N$7, 1)</f>
        <v>390</v>
      </c>
      <c r="P382" s="46" t="n">
        <f aca="false">FLOOR(D382*$N$7, 1)</f>
        <v>390</v>
      </c>
      <c r="Q382" s="46" t="n">
        <f aca="false">FLOOR(E382*$N$7, 1)</f>
        <v>0</v>
      </c>
      <c r="R382" s="51" t="n">
        <f aca="false">FLOOR(F382*$N$7, 1)</f>
        <v>390</v>
      </c>
      <c r="S382" s="52" t="n">
        <f aca="false">FLOOR(G382*$N$7, 1)</f>
        <v>330</v>
      </c>
      <c r="T382" s="46" t="n">
        <f aca="false">FLOOR(H382*$N$7, 1)</f>
        <v>300</v>
      </c>
      <c r="U382" s="46" t="n">
        <f aca="false">FLOOR(I382*$N$7, 1)</f>
        <v>300</v>
      </c>
      <c r="V382" s="46" t="n">
        <f aca="false">FLOOR(J382*$N$7, 1)</f>
        <v>360</v>
      </c>
      <c r="W382" s="53" t="n">
        <f aca="false">FLOOR(K382*$N$7, 1)</f>
        <v>330</v>
      </c>
      <c r="Y382" s="19" t="n">
        <v>372</v>
      </c>
      <c r="Z382" s="46" t="n">
        <v>405</v>
      </c>
      <c r="AA382" s="46" t="n">
        <v>349</v>
      </c>
      <c r="AB382" s="46" t="n">
        <v>347</v>
      </c>
      <c r="AC382" s="46" t="n">
        <v>272</v>
      </c>
      <c r="AD382" s="46" t="n">
        <v>353</v>
      </c>
      <c r="AE382" s="46" t="n">
        <v>328</v>
      </c>
      <c r="AF382" s="46" t="n">
        <v>226</v>
      </c>
      <c r="AG382" s="46" t="n">
        <v>264</v>
      </c>
      <c r="AH382" s="46" t="n">
        <v>315</v>
      </c>
      <c r="AI382" s="46"/>
      <c r="AK382" s="19" t="n">
        <v>372</v>
      </c>
      <c r="AL382" s="46" t="n">
        <f aca="false">IF(Z382&gt;N382,1,0)</f>
        <v>0</v>
      </c>
      <c r="AM382" s="46" t="n">
        <f aca="false">IF(AA382&gt;O382,1,0)</f>
        <v>0</v>
      </c>
      <c r="AN382" s="46" t="n">
        <f aca="false">IF(AB382&gt;P382,1,0)</f>
        <v>0</v>
      </c>
      <c r="AO382" s="46" t="n">
        <v>0</v>
      </c>
      <c r="AP382" s="46" t="n">
        <f aca="false">IF(AD382&gt;R382,1,0)</f>
        <v>0</v>
      </c>
      <c r="AQ382" s="46" t="n">
        <f aca="false">IF(AE382&gt;S382,1,0)</f>
        <v>0</v>
      </c>
      <c r="AR382" s="46" t="n">
        <f aca="false">IF(AF382&gt;T382,1,0)</f>
        <v>0</v>
      </c>
      <c r="AS382" s="46" t="n">
        <f aca="false">IF(AG382&gt;U382,1,0)</f>
        <v>0</v>
      </c>
      <c r="AT382" s="46" t="n">
        <f aca="false">IF(AH382&gt;V382,1,0)</f>
        <v>0</v>
      </c>
      <c r="AU382" s="46" t="n">
        <f aca="false">IF(AI382&gt;W382,1,0)</f>
        <v>0</v>
      </c>
      <c r="AW382" s="19" t="n">
        <v>372</v>
      </c>
      <c r="AX382" s="46" t="n">
        <f aca="false">(N382-Z382)/2</f>
        <v>22.5</v>
      </c>
      <c r="AY382" s="46" t="n">
        <f aca="false">(O382-AA382)/2</f>
        <v>20.5</v>
      </c>
      <c r="AZ382" s="46" t="n">
        <f aca="false">(P382-AB382)/2</f>
        <v>21.5</v>
      </c>
      <c r="BA382" s="46" t="n">
        <f aca="false">(Q382-AC382)/2</f>
        <v>-136</v>
      </c>
      <c r="BB382" s="46" t="n">
        <f aca="false">(R382-AD382)/2</f>
        <v>18.5</v>
      </c>
      <c r="BC382" s="46" t="n">
        <f aca="false">(S382-AE382)/2</f>
        <v>1</v>
      </c>
      <c r="BD382" s="46" t="n">
        <f aca="false">(T382-AF382)/2</f>
        <v>37</v>
      </c>
      <c r="BE382" s="46" t="n">
        <f aca="false">(U382-AG382)/2</f>
        <v>18</v>
      </c>
      <c r="BF382" s="46" t="n">
        <f aca="false">(V382-AH382)/2</f>
        <v>22.5</v>
      </c>
      <c r="BG382" s="46" t="n">
        <f aca="false">(W382-AI382)/2</f>
        <v>165</v>
      </c>
    </row>
    <row r="383" customFormat="false" ht="13.5" hidden="false" customHeight="false" outlineLevel="0" collapsed="false">
      <c r="A383" s="19" t="n">
        <v>373</v>
      </c>
      <c r="B383" s="50" t="n">
        <v>5.005</v>
      </c>
      <c r="C383" s="50" t="n">
        <v>6.51</v>
      </c>
      <c r="D383" s="50" t="n">
        <v>6.01</v>
      </c>
      <c r="E383" s="50"/>
      <c r="F383" s="50" t="n">
        <v>5.51</v>
      </c>
      <c r="G383" s="50" t="n">
        <v>5.51</v>
      </c>
      <c r="H383" s="50" t="n">
        <v>5.005</v>
      </c>
      <c r="I383" s="50" t="n">
        <v>6.01</v>
      </c>
      <c r="J383" s="50" t="n">
        <v>6.01</v>
      </c>
      <c r="K383" s="50" t="n">
        <v>5.51</v>
      </c>
      <c r="M383" s="19" t="n">
        <v>373</v>
      </c>
      <c r="N383" s="46" t="n">
        <f aca="false">FLOOR(B383*$N$7, 1)</f>
        <v>300</v>
      </c>
      <c r="O383" s="46" t="n">
        <f aca="false">FLOOR(C383*$N$7, 1)</f>
        <v>390</v>
      </c>
      <c r="P383" s="46" t="n">
        <f aca="false">FLOOR(D383*$N$7, 1)</f>
        <v>360</v>
      </c>
      <c r="Q383" s="46" t="n">
        <f aca="false">FLOOR(E383*$N$7, 1)</f>
        <v>0</v>
      </c>
      <c r="R383" s="51" t="n">
        <f aca="false">FLOOR(F383*$N$7, 1)</f>
        <v>330</v>
      </c>
      <c r="S383" s="52" t="n">
        <f aca="false">FLOOR(G383*$N$7, 1)</f>
        <v>330</v>
      </c>
      <c r="T383" s="46" t="n">
        <f aca="false">FLOOR(H383*$N$7, 1)</f>
        <v>300</v>
      </c>
      <c r="U383" s="46" t="n">
        <f aca="false">FLOOR(I383*$N$7, 1)</f>
        <v>360</v>
      </c>
      <c r="V383" s="46" t="n">
        <f aca="false">FLOOR(J383*$N$7, 1)</f>
        <v>360</v>
      </c>
      <c r="W383" s="53" t="n">
        <f aca="false">FLOOR(K383*$N$7, 1)</f>
        <v>330</v>
      </c>
      <c r="Y383" s="19" t="n">
        <v>373</v>
      </c>
      <c r="Z383" s="46" t="n">
        <v>263</v>
      </c>
      <c r="AA383" s="46" t="n">
        <v>366</v>
      </c>
      <c r="AB383" s="46" t="n">
        <v>338</v>
      </c>
      <c r="AC383" s="46" t="n">
        <v>465</v>
      </c>
      <c r="AD383" s="46" t="n">
        <v>300</v>
      </c>
      <c r="AE383" s="46" t="n">
        <v>296</v>
      </c>
      <c r="AF383" s="46" t="n">
        <v>250</v>
      </c>
      <c r="AG383" s="46" t="n">
        <v>338</v>
      </c>
      <c r="AH383" s="46" t="n">
        <v>310</v>
      </c>
      <c r="AI383" s="46"/>
      <c r="AK383" s="19" t="n">
        <v>373</v>
      </c>
      <c r="AL383" s="46" t="n">
        <f aca="false">IF(Z383&gt;N383,1,0)</f>
        <v>0</v>
      </c>
      <c r="AM383" s="46" t="n">
        <f aca="false">IF(AA383&gt;O383,1,0)</f>
        <v>0</v>
      </c>
      <c r="AN383" s="46" t="n">
        <f aca="false">IF(AB383&gt;P383,1,0)</f>
        <v>0</v>
      </c>
      <c r="AO383" s="46" t="n">
        <v>0</v>
      </c>
      <c r="AP383" s="46" t="n">
        <f aca="false">IF(AD383&gt;R383,1,0)</f>
        <v>0</v>
      </c>
      <c r="AQ383" s="46" t="n">
        <f aca="false">IF(AE383&gt;S383,1,0)</f>
        <v>0</v>
      </c>
      <c r="AR383" s="46" t="n">
        <f aca="false">IF(AF383&gt;T383,1,0)</f>
        <v>0</v>
      </c>
      <c r="AS383" s="46" t="n">
        <f aca="false">IF(AG383&gt;U383,1,0)</f>
        <v>0</v>
      </c>
      <c r="AT383" s="46" t="n">
        <f aca="false">IF(AH383&gt;V383,1,0)</f>
        <v>0</v>
      </c>
      <c r="AU383" s="46" t="n">
        <f aca="false">IF(AI383&gt;W383,1,0)</f>
        <v>0</v>
      </c>
      <c r="AW383" s="19" t="n">
        <v>373</v>
      </c>
      <c r="AX383" s="46" t="n">
        <f aca="false">(N383-Z383)/2</f>
        <v>18.5</v>
      </c>
      <c r="AY383" s="46" t="n">
        <f aca="false">(O383-AA383)/2</f>
        <v>12</v>
      </c>
      <c r="AZ383" s="46" t="n">
        <f aca="false">(P383-AB383)/2</f>
        <v>11</v>
      </c>
      <c r="BA383" s="46" t="n">
        <f aca="false">(Q383-AC383)/2</f>
        <v>-232.5</v>
      </c>
      <c r="BB383" s="46" t="n">
        <f aca="false">(R383-AD383)/2</f>
        <v>15</v>
      </c>
      <c r="BC383" s="46" t="n">
        <f aca="false">(S383-AE383)/2</f>
        <v>17</v>
      </c>
      <c r="BD383" s="46" t="n">
        <f aca="false">(T383-AF383)/2</f>
        <v>25</v>
      </c>
      <c r="BE383" s="46" t="n">
        <f aca="false">(U383-AG383)/2</f>
        <v>11</v>
      </c>
      <c r="BF383" s="46" t="n">
        <f aca="false">(V383-AH383)/2</f>
        <v>25</v>
      </c>
      <c r="BG383" s="46" t="n">
        <f aca="false">(W383-AI383)/2</f>
        <v>165</v>
      </c>
    </row>
    <row r="384" customFormat="false" ht="13.5" hidden="false" customHeight="false" outlineLevel="0" collapsed="false">
      <c r="A384" s="19" t="n">
        <v>374</v>
      </c>
      <c r="B384" s="50" t="n">
        <v>6.51</v>
      </c>
      <c r="C384" s="50" t="n">
        <v>6.51</v>
      </c>
      <c r="D384" s="50" t="n">
        <v>6.51</v>
      </c>
      <c r="E384" s="50"/>
      <c r="F384" s="50" t="n">
        <v>6.01</v>
      </c>
      <c r="G384" s="50" t="n">
        <v>5.51</v>
      </c>
      <c r="H384" s="50" t="n">
        <v>5.51</v>
      </c>
      <c r="I384" s="50" t="n">
        <v>7.01</v>
      </c>
      <c r="J384" s="50" t="n">
        <v>5.51</v>
      </c>
      <c r="K384" s="50" t="n">
        <v>5.51</v>
      </c>
      <c r="M384" s="19" t="n">
        <v>374</v>
      </c>
      <c r="N384" s="46" t="n">
        <f aca="false">FLOOR(B384*$N$7, 1)</f>
        <v>390</v>
      </c>
      <c r="O384" s="46" t="n">
        <f aca="false">FLOOR(C384*$N$7, 1)</f>
        <v>390</v>
      </c>
      <c r="P384" s="46" t="n">
        <f aca="false">FLOOR(D384*$N$7, 1)</f>
        <v>390</v>
      </c>
      <c r="Q384" s="46" t="n">
        <f aca="false">FLOOR(E384*$N$7, 1)</f>
        <v>0</v>
      </c>
      <c r="R384" s="51" t="n">
        <f aca="false">FLOOR(F384*$N$7, 1)</f>
        <v>360</v>
      </c>
      <c r="S384" s="52" t="n">
        <f aca="false">FLOOR(G384*$N$7, 1)</f>
        <v>330</v>
      </c>
      <c r="T384" s="46" t="n">
        <f aca="false">FLOOR(H384*$N$7, 1)</f>
        <v>330</v>
      </c>
      <c r="U384" s="46" t="n">
        <f aca="false">FLOOR(I384*$N$7, 1)</f>
        <v>420</v>
      </c>
      <c r="V384" s="46" t="n">
        <f aca="false">FLOOR(J384*$N$7, 1)</f>
        <v>330</v>
      </c>
      <c r="W384" s="53" t="n">
        <f aca="false">FLOOR(K384*$N$7, 1)</f>
        <v>330</v>
      </c>
      <c r="Y384" s="19" t="n">
        <v>374</v>
      </c>
      <c r="Z384" s="46" t="n">
        <v>350</v>
      </c>
      <c r="AA384" s="46" t="n">
        <v>345</v>
      </c>
      <c r="AB384" s="46" t="n">
        <v>357</v>
      </c>
      <c r="AC384" s="46" t="n">
        <v>328</v>
      </c>
      <c r="AD384" s="46" t="n">
        <v>356</v>
      </c>
      <c r="AE384" s="46" t="n">
        <v>329</v>
      </c>
      <c r="AF384" s="46" t="n">
        <v>287</v>
      </c>
      <c r="AG384" s="46" t="n">
        <v>379</v>
      </c>
      <c r="AH384" s="46" t="n">
        <v>279</v>
      </c>
      <c r="AI384" s="46"/>
      <c r="AK384" s="19" t="n">
        <v>374</v>
      </c>
      <c r="AL384" s="46" t="n">
        <f aca="false">IF(Z384&gt;N384,1,0)</f>
        <v>0</v>
      </c>
      <c r="AM384" s="46" t="n">
        <f aca="false">IF(AA384&gt;O384,1,0)</f>
        <v>0</v>
      </c>
      <c r="AN384" s="46" t="n">
        <f aca="false">IF(AB384&gt;P384,1,0)</f>
        <v>0</v>
      </c>
      <c r="AO384" s="46" t="n">
        <v>0</v>
      </c>
      <c r="AP384" s="46" t="n">
        <f aca="false">IF(AD384&gt;R384,1,0)</f>
        <v>0</v>
      </c>
      <c r="AQ384" s="46" t="n">
        <f aca="false">IF(AE384&gt;S384,1,0)</f>
        <v>0</v>
      </c>
      <c r="AR384" s="46" t="n">
        <f aca="false">IF(AF384&gt;T384,1,0)</f>
        <v>0</v>
      </c>
      <c r="AS384" s="46" t="n">
        <f aca="false">IF(AG384&gt;U384,1,0)</f>
        <v>0</v>
      </c>
      <c r="AT384" s="46" t="n">
        <f aca="false">IF(AH384&gt;V384,1,0)</f>
        <v>0</v>
      </c>
      <c r="AU384" s="46" t="n">
        <f aca="false">IF(AI384&gt;W384,1,0)</f>
        <v>0</v>
      </c>
      <c r="AW384" s="19" t="n">
        <v>374</v>
      </c>
      <c r="AX384" s="46" t="n">
        <f aca="false">(N384-Z384)/2</f>
        <v>20</v>
      </c>
      <c r="AY384" s="46" t="n">
        <f aca="false">(O384-AA384)/2</f>
        <v>22.5</v>
      </c>
      <c r="AZ384" s="46" t="n">
        <f aca="false">(P384-AB384)/2</f>
        <v>16.5</v>
      </c>
      <c r="BA384" s="46" t="n">
        <f aca="false">(Q384-AC384)/2</f>
        <v>-164</v>
      </c>
      <c r="BB384" s="46" t="n">
        <f aca="false">(R384-AD384)/2</f>
        <v>2</v>
      </c>
      <c r="BC384" s="46" t="n">
        <f aca="false">(S384-AE384)/2</f>
        <v>0.5</v>
      </c>
      <c r="BD384" s="46" t="n">
        <f aca="false">(T384-AF384)/2</f>
        <v>21.5</v>
      </c>
      <c r="BE384" s="46" t="n">
        <f aca="false">(U384-AG384)/2</f>
        <v>20.5</v>
      </c>
      <c r="BF384" s="46" t="n">
        <f aca="false">(V384-AH384)/2</f>
        <v>25.5</v>
      </c>
      <c r="BG384" s="46" t="n">
        <f aca="false">(W384-AI384)/2</f>
        <v>165</v>
      </c>
    </row>
    <row r="385" customFormat="false" ht="13.5" hidden="false" customHeight="false" outlineLevel="0" collapsed="false">
      <c r="A385" s="19" t="n">
        <v>375</v>
      </c>
      <c r="B385" s="50" t="n">
        <v>5.51</v>
      </c>
      <c r="C385" s="50" t="n">
        <v>6.51</v>
      </c>
      <c r="D385" s="50" t="n">
        <v>7.01</v>
      </c>
      <c r="E385" s="50"/>
      <c r="F385" s="50" t="n">
        <v>6.01</v>
      </c>
      <c r="G385" s="50" t="n">
        <v>5.51</v>
      </c>
      <c r="H385" s="50" t="n">
        <v>5.51</v>
      </c>
      <c r="I385" s="50" t="n">
        <v>6.01</v>
      </c>
      <c r="J385" s="50" t="n">
        <v>5.51</v>
      </c>
      <c r="K385" s="50" t="n">
        <v>5.51</v>
      </c>
      <c r="M385" s="19" t="n">
        <v>375</v>
      </c>
      <c r="N385" s="46" t="n">
        <f aca="false">FLOOR(B385*$N$7, 1)</f>
        <v>330</v>
      </c>
      <c r="O385" s="46" t="n">
        <f aca="false">FLOOR(C385*$N$7, 1)</f>
        <v>390</v>
      </c>
      <c r="P385" s="46" t="n">
        <f aca="false">FLOOR(D385*$N$7, 1)</f>
        <v>420</v>
      </c>
      <c r="Q385" s="46" t="n">
        <f aca="false">FLOOR(E385*$N$7, 1)</f>
        <v>0</v>
      </c>
      <c r="R385" s="51" t="n">
        <f aca="false">FLOOR(F385*$N$7, 1)</f>
        <v>360</v>
      </c>
      <c r="S385" s="52" t="n">
        <f aca="false">FLOOR(G385*$N$7, 1)</f>
        <v>330</v>
      </c>
      <c r="T385" s="46" t="n">
        <f aca="false">FLOOR(H385*$N$7, 1)</f>
        <v>330</v>
      </c>
      <c r="U385" s="46" t="n">
        <f aca="false">FLOOR(I385*$N$7, 1)</f>
        <v>360</v>
      </c>
      <c r="V385" s="46" t="n">
        <f aca="false">FLOOR(J385*$N$7, 1)</f>
        <v>330</v>
      </c>
      <c r="W385" s="53" t="n">
        <f aca="false">FLOOR(K385*$N$7, 1)</f>
        <v>330</v>
      </c>
      <c r="Y385" s="19" t="n">
        <v>375</v>
      </c>
      <c r="Z385" s="46" t="n">
        <v>279</v>
      </c>
      <c r="AA385" s="46" t="n">
        <v>361</v>
      </c>
      <c r="AB385" s="46" t="n">
        <v>363</v>
      </c>
      <c r="AC385" s="46" t="n">
        <v>450</v>
      </c>
      <c r="AD385" s="46" t="n">
        <v>360</v>
      </c>
      <c r="AE385" s="46" t="n">
        <v>328</v>
      </c>
      <c r="AF385" s="46" t="n">
        <v>271</v>
      </c>
      <c r="AG385" s="46" t="n">
        <v>311</v>
      </c>
      <c r="AH385" s="46" t="n">
        <v>302</v>
      </c>
      <c r="AI385" s="46"/>
      <c r="AK385" s="19" t="n">
        <v>375</v>
      </c>
      <c r="AL385" s="46" t="n">
        <f aca="false">IF(Z385&gt;N385,1,0)</f>
        <v>0</v>
      </c>
      <c r="AM385" s="46" t="n">
        <f aca="false">IF(AA385&gt;O385,1,0)</f>
        <v>0</v>
      </c>
      <c r="AN385" s="46" t="n">
        <f aca="false">IF(AB385&gt;P385,1,0)</f>
        <v>0</v>
      </c>
      <c r="AO385" s="46" t="n">
        <v>0</v>
      </c>
      <c r="AP385" s="46" t="n">
        <f aca="false">IF(AD385&gt;R385,1,0)</f>
        <v>0</v>
      </c>
      <c r="AQ385" s="46" t="n">
        <f aca="false">IF(AE385&gt;S385,1,0)</f>
        <v>0</v>
      </c>
      <c r="AR385" s="46" t="n">
        <f aca="false">IF(AF385&gt;T385,1,0)</f>
        <v>0</v>
      </c>
      <c r="AS385" s="46" t="n">
        <f aca="false">IF(AG385&gt;U385,1,0)</f>
        <v>0</v>
      </c>
      <c r="AT385" s="46" t="n">
        <f aca="false">IF(AH385&gt;V385,1,0)</f>
        <v>0</v>
      </c>
      <c r="AU385" s="46" t="n">
        <f aca="false">IF(AI385&gt;W385,1,0)</f>
        <v>0</v>
      </c>
      <c r="AW385" s="19" t="n">
        <v>375</v>
      </c>
      <c r="AX385" s="46" t="n">
        <f aca="false">(N385-Z385)/2</f>
        <v>25.5</v>
      </c>
      <c r="AY385" s="46" t="n">
        <f aca="false">(O385-AA385)/2</f>
        <v>14.5</v>
      </c>
      <c r="AZ385" s="46" t="n">
        <f aca="false">(P385-AB385)/2</f>
        <v>28.5</v>
      </c>
      <c r="BA385" s="46" t="n">
        <f aca="false">(Q385-AC385)/2</f>
        <v>-225</v>
      </c>
      <c r="BB385" s="46" t="n">
        <f aca="false">(R385-AD385)/2</f>
        <v>0</v>
      </c>
      <c r="BC385" s="46" t="n">
        <f aca="false">(S385-AE385)/2</f>
        <v>1</v>
      </c>
      <c r="BD385" s="46" t="n">
        <f aca="false">(T385-AF385)/2</f>
        <v>29.5</v>
      </c>
      <c r="BE385" s="46" t="n">
        <f aca="false">(U385-AG385)/2</f>
        <v>24.5</v>
      </c>
      <c r="BF385" s="46" t="n">
        <f aca="false">(V385-AH385)/2</f>
        <v>14</v>
      </c>
      <c r="BG385" s="46" t="n">
        <f aca="false">(W385-AI385)/2</f>
        <v>165</v>
      </c>
    </row>
    <row r="386" customFormat="false" ht="13.5" hidden="false" customHeight="false" outlineLevel="0" collapsed="false">
      <c r="A386" s="19" t="n">
        <v>376</v>
      </c>
      <c r="B386" s="50" t="n">
        <v>5.005</v>
      </c>
      <c r="C386" s="50" t="n">
        <v>7.01</v>
      </c>
      <c r="D386" s="50" t="n">
        <v>6.01</v>
      </c>
      <c r="E386" s="50"/>
      <c r="F386" s="50" t="n">
        <v>5.51</v>
      </c>
      <c r="G386" s="50" t="n">
        <v>5.51</v>
      </c>
      <c r="H386" s="50" t="n">
        <v>5.51</v>
      </c>
      <c r="I386" s="50" t="n">
        <v>7.01</v>
      </c>
      <c r="J386" s="50" t="n">
        <v>5.51</v>
      </c>
      <c r="K386" s="50" t="n">
        <v>5.51</v>
      </c>
      <c r="M386" s="19" t="n">
        <v>376</v>
      </c>
      <c r="N386" s="46" t="n">
        <f aca="false">FLOOR(B386*$N$7, 1)</f>
        <v>300</v>
      </c>
      <c r="O386" s="46" t="n">
        <f aca="false">FLOOR(C386*$N$7, 1)</f>
        <v>420</v>
      </c>
      <c r="P386" s="46" t="n">
        <f aca="false">FLOOR(D386*$N$7, 1)</f>
        <v>360</v>
      </c>
      <c r="Q386" s="46" t="n">
        <f aca="false">FLOOR(E386*$N$7, 1)</f>
        <v>0</v>
      </c>
      <c r="R386" s="51" t="n">
        <f aca="false">FLOOR(F386*$N$7, 1)</f>
        <v>330</v>
      </c>
      <c r="S386" s="52" t="n">
        <f aca="false">FLOOR(G386*$N$7, 1)</f>
        <v>330</v>
      </c>
      <c r="T386" s="46" t="n">
        <f aca="false">FLOOR(H386*$N$7, 1)</f>
        <v>330</v>
      </c>
      <c r="U386" s="46" t="n">
        <f aca="false">FLOOR(I386*$N$7, 1)</f>
        <v>420</v>
      </c>
      <c r="V386" s="46" t="n">
        <f aca="false">FLOOR(J386*$N$7, 1)</f>
        <v>330</v>
      </c>
      <c r="W386" s="53" t="n">
        <f aca="false">FLOOR(K386*$N$7, 1)</f>
        <v>330</v>
      </c>
      <c r="Y386" s="19" t="n">
        <v>376</v>
      </c>
      <c r="Z386" s="46" t="n">
        <v>246</v>
      </c>
      <c r="AA386" s="46" t="n">
        <v>388</v>
      </c>
      <c r="AB386" s="46" t="n">
        <v>346</v>
      </c>
      <c r="AC386" s="46" t="n">
        <v>384</v>
      </c>
      <c r="AD386" s="46" t="n">
        <v>326</v>
      </c>
      <c r="AE386" s="46" t="n">
        <v>324</v>
      </c>
      <c r="AF386" s="46" t="n">
        <v>289</v>
      </c>
      <c r="AG386" s="46" t="n">
        <v>386</v>
      </c>
      <c r="AH386" s="46" t="n">
        <v>289</v>
      </c>
      <c r="AI386" s="46"/>
      <c r="AK386" s="19" t="n">
        <v>376</v>
      </c>
      <c r="AL386" s="46" t="n">
        <f aca="false">IF(Z386&gt;N386,1,0)</f>
        <v>0</v>
      </c>
      <c r="AM386" s="46" t="n">
        <f aca="false">IF(AA386&gt;O386,1,0)</f>
        <v>0</v>
      </c>
      <c r="AN386" s="46" t="n">
        <f aca="false">IF(AB386&gt;P386,1,0)</f>
        <v>0</v>
      </c>
      <c r="AO386" s="46" t="n">
        <v>0</v>
      </c>
      <c r="AP386" s="46" t="n">
        <f aca="false">IF(AD386&gt;R386,1,0)</f>
        <v>0</v>
      </c>
      <c r="AQ386" s="46" t="n">
        <f aca="false">IF(AE386&gt;S386,1,0)</f>
        <v>0</v>
      </c>
      <c r="AR386" s="46" t="n">
        <f aca="false">IF(AF386&gt;T386,1,0)</f>
        <v>0</v>
      </c>
      <c r="AS386" s="46" t="n">
        <f aca="false">IF(AG386&gt;U386,1,0)</f>
        <v>0</v>
      </c>
      <c r="AT386" s="46" t="n">
        <f aca="false">IF(AH386&gt;V386,1,0)</f>
        <v>0</v>
      </c>
      <c r="AU386" s="46" t="n">
        <f aca="false">IF(AI386&gt;W386,1,0)</f>
        <v>0</v>
      </c>
      <c r="AW386" s="19" t="n">
        <v>376</v>
      </c>
      <c r="AX386" s="46" t="n">
        <f aca="false">(N386-Z386)/2</f>
        <v>27</v>
      </c>
      <c r="AY386" s="46" t="n">
        <f aca="false">(O386-AA386)/2</f>
        <v>16</v>
      </c>
      <c r="AZ386" s="46" t="n">
        <f aca="false">(P386-AB386)/2</f>
        <v>7</v>
      </c>
      <c r="BA386" s="46" t="n">
        <f aca="false">(Q386-AC386)/2</f>
        <v>-192</v>
      </c>
      <c r="BB386" s="46" t="n">
        <f aca="false">(R386-AD386)/2</f>
        <v>2</v>
      </c>
      <c r="BC386" s="46" t="n">
        <f aca="false">(S386-AE386)/2</f>
        <v>3</v>
      </c>
      <c r="BD386" s="46" t="n">
        <f aca="false">(T386-AF386)/2</f>
        <v>20.5</v>
      </c>
      <c r="BE386" s="46" t="n">
        <f aca="false">(U386-AG386)/2</f>
        <v>17</v>
      </c>
      <c r="BF386" s="46" t="n">
        <f aca="false">(V386-AH386)/2</f>
        <v>20.5</v>
      </c>
      <c r="BG386" s="46" t="n">
        <f aca="false">(W386-AI386)/2</f>
        <v>165</v>
      </c>
    </row>
    <row r="387" customFormat="false" ht="13.5" hidden="false" customHeight="false" outlineLevel="0" collapsed="false">
      <c r="A387" s="19" t="n">
        <v>377</v>
      </c>
      <c r="B387" s="50" t="n">
        <v>5.51</v>
      </c>
      <c r="C387" s="50" t="n">
        <v>8.01</v>
      </c>
      <c r="D387" s="50" t="n">
        <v>6.01</v>
      </c>
      <c r="E387" s="50"/>
      <c r="F387" s="50" t="n">
        <v>5.51</v>
      </c>
      <c r="G387" s="50" t="n">
        <v>5.51</v>
      </c>
      <c r="H387" s="50" t="n">
        <v>4.505</v>
      </c>
      <c r="I387" s="50" t="n">
        <v>6.01</v>
      </c>
      <c r="J387" s="50" t="n">
        <v>5.51</v>
      </c>
      <c r="K387" s="50" t="n">
        <v>5.005</v>
      </c>
      <c r="M387" s="19" t="n">
        <v>377</v>
      </c>
      <c r="N387" s="46" t="n">
        <f aca="false">FLOOR(B387*$N$7, 1)</f>
        <v>330</v>
      </c>
      <c r="O387" s="46" t="n">
        <f aca="false">FLOOR(C387*$N$7, 1)</f>
        <v>480</v>
      </c>
      <c r="P387" s="46" t="n">
        <f aca="false">FLOOR(D387*$N$7, 1)</f>
        <v>360</v>
      </c>
      <c r="Q387" s="46" t="n">
        <f aca="false">FLOOR(E387*$N$7, 1)</f>
        <v>0</v>
      </c>
      <c r="R387" s="51" t="n">
        <f aca="false">FLOOR(F387*$N$7, 1)</f>
        <v>330</v>
      </c>
      <c r="S387" s="52" t="n">
        <f aca="false">FLOOR(G387*$N$7, 1)</f>
        <v>330</v>
      </c>
      <c r="T387" s="46" t="n">
        <f aca="false">FLOOR(H387*$N$7, 1)</f>
        <v>270</v>
      </c>
      <c r="U387" s="46" t="n">
        <f aca="false">FLOOR(I387*$N$7, 1)</f>
        <v>360</v>
      </c>
      <c r="V387" s="46" t="n">
        <f aca="false">FLOOR(J387*$N$7, 1)</f>
        <v>330</v>
      </c>
      <c r="W387" s="53" t="n">
        <f aca="false">FLOOR(K387*$N$7, 1)</f>
        <v>300</v>
      </c>
      <c r="Y387" s="19" t="n">
        <v>377</v>
      </c>
      <c r="Z387" s="46" t="n">
        <v>316</v>
      </c>
      <c r="AA387" s="46" t="n">
        <v>434</v>
      </c>
      <c r="AB387" s="46" t="n">
        <v>353</v>
      </c>
      <c r="AC387" s="46" t="n">
        <v>314</v>
      </c>
      <c r="AD387" s="46" t="n">
        <v>296</v>
      </c>
      <c r="AE387" s="46" t="n">
        <v>324</v>
      </c>
      <c r="AF387" s="46" t="n">
        <v>244</v>
      </c>
      <c r="AG387" s="46" t="n">
        <v>326</v>
      </c>
      <c r="AH387" s="46" t="n">
        <v>287</v>
      </c>
      <c r="AI387" s="46"/>
      <c r="AK387" s="19" t="n">
        <v>377</v>
      </c>
      <c r="AL387" s="46" t="n">
        <f aca="false">IF(Z387&gt;N387,1,0)</f>
        <v>0</v>
      </c>
      <c r="AM387" s="46" t="n">
        <f aca="false">IF(AA387&gt;O387,1,0)</f>
        <v>0</v>
      </c>
      <c r="AN387" s="46" t="n">
        <f aca="false">IF(AB387&gt;P387,1,0)</f>
        <v>0</v>
      </c>
      <c r="AO387" s="46" t="n">
        <v>0</v>
      </c>
      <c r="AP387" s="46" t="n">
        <f aca="false">IF(AD387&gt;R387,1,0)</f>
        <v>0</v>
      </c>
      <c r="AQ387" s="46" t="n">
        <f aca="false">IF(AE387&gt;S387,1,0)</f>
        <v>0</v>
      </c>
      <c r="AR387" s="46" t="n">
        <f aca="false">IF(AF387&gt;T387,1,0)</f>
        <v>0</v>
      </c>
      <c r="AS387" s="46" t="n">
        <f aca="false">IF(AG387&gt;U387,1,0)</f>
        <v>0</v>
      </c>
      <c r="AT387" s="46" t="n">
        <f aca="false">IF(AH387&gt;V387,1,0)</f>
        <v>0</v>
      </c>
      <c r="AU387" s="46" t="n">
        <f aca="false">IF(AI387&gt;W387,1,0)</f>
        <v>0</v>
      </c>
      <c r="AW387" s="19" t="n">
        <v>377</v>
      </c>
      <c r="AX387" s="46" t="n">
        <f aca="false">(N387-Z387)/2</f>
        <v>7</v>
      </c>
      <c r="AY387" s="46" t="n">
        <f aca="false">(O387-AA387)/2</f>
        <v>23</v>
      </c>
      <c r="AZ387" s="46" t="n">
        <f aca="false">(P387-AB387)/2</f>
        <v>3.5</v>
      </c>
      <c r="BA387" s="46" t="n">
        <f aca="false">(Q387-AC387)/2</f>
        <v>-157</v>
      </c>
      <c r="BB387" s="46" t="n">
        <f aca="false">(R387-AD387)/2</f>
        <v>17</v>
      </c>
      <c r="BC387" s="46" t="n">
        <f aca="false">(S387-AE387)/2</f>
        <v>3</v>
      </c>
      <c r="BD387" s="46" t="n">
        <f aca="false">(T387-AF387)/2</f>
        <v>13</v>
      </c>
      <c r="BE387" s="46" t="n">
        <f aca="false">(U387-AG387)/2</f>
        <v>17</v>
      </c>
      <c r="BF387" s="46" t="n">
        <f aca="false">(V387-AH387)/2</f>
        <v>21.5</v>
      </c>
      <c r="BG387" s="46" t="n">
        <f aca="false">(W387-AI387)/2</f>
        <v>150</v>
      </c>
    </row>
    <row r="388" customFormat="false" ht="13.5" hidden="false" customHeight="false" outlineLevel="0" collapsed="false">
      <c r="A388" s="19" t="n">
        <v>378</v>
      </c>
      <c r="B388" s="50" t="n">
        <v>6.01</v>
      </c>
      <c r="C388" s="50" t="n">
        <v>6.51</v>
      </c>
      <c r="D388" s="50" t="n">
        <v>6.01</v>
      </c>
      <c r="E388" s="50"/>
      <c r="F388" s="50" t="n">
        <v>5.51</v>
      </c>
      <c r="G388" s="50" t="n">
        <v>5.51</v>
      </c>
      <c r="H388" s="50" t="n">
        <v>4.505</v>
      </c>
      <c r="I388" s="50" t="n">
        <v>7.01</v>
      </c>
      <c r="J388" s="50" t="n">
        <v>5.51</v>
      </c>
      <c r="K388" s="50" t="n">
        <v>5.51</v>
      </c>
      <c r="M388" s="19" t="n">
        <v>378</v>
      </c>
      <c r="N388" s="46" t="n">
        <f aca="false">FLOOR(B388*$N$7, 1)</f>
        <v>360</v>
      </c>
      <c r="O388" s="46" t="n">
        <f aca="false">FLOOR(C388*$N$7, 1)</f>
        <v>390</v>
      </c>
      <c r="P388" s="46" t="n">
        <f aca="false">FLOOR(D388*$N$7, 1)</f>
        <v>360</v>
      </c>
      <c r="Q388" s="46" t="n">
        <f aca="false">FLOOR(E388*$N$7, 1)</f>
        <v>0</v>
      </c>
      <c r="R388" s="51" t="n">
        <f aca="false">FLOOR(F388*$N$7, 1)</f>
        <v>330</v>
      </c>
      <c r="S388" s="52" t="n">
        <f aca="false">FLOOR(G388*$N$7, 1)</f>
        <v>330</v>
      </c>
      <c r="T388" s="46" t="n">
        <f aca="false">FLOOR(H388*$N$7, 1)</f>
        <v>270</v>
      </c>
      <c r="U388" s="46" t="n">
        <f aca="false">FLOOR(I388*$N$7, 1)</f>
        <v>420</v>
      </c>
      <c r="V388" s="46" t="n">
        <f aca="false">FLOOR(J388*$N$7, 1)</f>
        <v>330</v>
      </c>
      <c r="W388" s="53" t="n">
        <f aca="false">FLOOR(K388*$N$7, 1)</f>
        <v>330</v>
      </c>
      <c r="Y388" s="19" t="n">
        <v>378</v>
      </c>
      <c r="Z388" s="46" t="n">
        <v>338</v>
      </c>
      <c r="AA388" s="46" t="n">
        <v>357</v>
      </c>
      <c r="AB388" s="46" t="n">
        <v>315</v>
      </c>
      <c r="AC388" s="46" t="n">
        <v>358</v>
      </c>
      <c r="AD388" s="46" t="n">
        <v>296</v>
      </c>
      <c r="AE388" s="46" t="n">
        <v>326</v>
      </c>
      <c r="AF388" s="46" t="n">
        <v>240</v>
      </c>
      <c r="AG388" s="46" t="n">
        <v>388</v>
      </c>
      <c r="AH388" s="46" t="n">
        <v>281</v>
      </c>
      <c r="AI388" s="46"/>
      <c r="AK388" s="19" t="n">
        <v>378</v>
      </c>
      <c r="AL388" s="46" t="n">
        <f aca="false">IF(Z388&gt;N388,1,0)</f>
        <v>0</v>
      </c>
      <c r="AM388" s="46" t="n">
        <f aca="false">IF(AA388&gt;O388,1,0)</f>
        <v>0</v>
      </c>
      <c r="AN388" s="46" t="n">
        <f aca="false">IF(AB388&gt;P388,1,0)</f>
        <v>0</v>
      </c>
      <c r="AO388" s="46" t="n">
        <v>0</v>
      </c>
      <c r="AP388" s="46" t="n">
        <f aca="false">IF(AD388&gt;R388,1,0)</f>
        <v>0</v>
      </c>
      <c r="AQ388" s="46" t="n">
        <f aca="false">IF(AE388&gt;S388,1,0)</f>
        <v>0</v>
      </c>
      <c r="AR388" s="46" t="n">
        <f aca="false">IF(AF388&gt;T388,1,0)</f>
        <v>0</v>
      </c>
      <c r="AS388" s="46" t="n">
        <f aca="false">IF(AG388&gt;U388,1,0)</f>
        <v>0</v>
      </c>
      <c r="AT388" s="46" t="n">
        <f aca="false">IF(AH388&gt;V388,1,0)</f>
        <v>0</v>
      </c>
      <c r="AU388" s="46" t="n">
        <f aca="false">IF(AI388&gt;W388,1,0)</f>
        <v>0</v>
      </c>
      <c r="AW388" s="19" t="n">
        <v>378</v>
      </c>
      <c r="AX388" s="46" t="n">
        <f aca="false">(N388-Z388)/2</f>
        <v>11</v>
      </c>
      <c r="AY388" s="46" t="n">
        <f aca="false">(O388-AA388)/2</f>
        <v>16.5</v>
      </c>
      <c r="AZ388" s="46" t="n">
        <f aca="false">(P388-AB388)/2</f>
        <v>22.5</v>
      </c>
      <c r="BA388" s="46" t="n">
        <f aca="false">(Q388-AC388)/2</f>
        <v>-179</v>
      </c>
      <c r="BB388" s="46" t="n">
        <f aca="false">(R388-AD388)/2</f>
        <v>17</v>
      </c>
      <c r="BC388" s="46" t="n">
        <f aca="false">(S388-AE388)/2</f>
        <v>2</v>
      </c>
      <c r="BD388" s="46" t="n">
        <f aca="false">(T388-AF388)/2</f>
        <v>15</v>
      </c>
      <c r="BE388" s="46" t="n">
        <f aca="false">(U388-AG388)/2</f>
        <v>16</v>
      </c>
      <c r="BF388" s="46" t="n">
        <f aca="false">(V388-AH388)/2</f>
        <v>24.5</v>
      </c>
      <c r="BG388" s="46" t="n">
        <f aca="false">(W388-AI388)/2</f>
        <v>165</v>
      </c>
    </row>
    <row r="389" customFormat="false" ht="13.5" hidden="false" customHeight="false" outlineLevel="0" collapsed="false">
      <c r="A389" s="19" t="n">
        <v>379</v>
      </c>
      <c r="B389" s="50" t="n">
        <v>6.01</v>
      </c>
      <c r="C389" s="50" t="n">
        <v>6.51</v>
      </c>
      <c r="D389" s="50" t="n">
        <v>6.51</v>
      </c>
      <c r="E389" s="50"/>
      <c r="F389" s="50" t="n">
        <v>7.01</v>
      </c>
      <c r="G389" s="50" t="n">
        <v>5.005</v>
      </c>
      <c r="H389" s="50" t="n">
        <v>4.505</v>
      </c>
      <c r="I389" s="50" t="n">
        <v>6.51</v>
      </c>
      <c r="J389" s="50" t="n">
        <v>5.51</v>
      </c>
      <c r="K389" s="50" t="n">
        <v>5.51</v>
      </c>
      <c r="M389" s="19" t="n">
        <v>379</v>
      </c>
      <c r="N389" s="46" t="n">
        <f aca="false">FLOOR(B389*$N$7, 1)</f>
        <v>360</v>
      </c>
      <c r="O389" s="46" t="n">
        <f aca="false">FLOOR(C389*$N$7, 1)</f>
        <v>390</v>
      </c>
      <c r="P389" s="46" t="n">
        <f aca="false">FLOOR(D389*$N$7, 1)</f>
        <v>390</v>
      </c>
      <c r="Q389" s="46" t="n">
        <f aca="false">FLOOR(E389*$N$7, 1)</f>
        <v>0</v>
      </c>
      <c r="R389" s="51" t="n">
        <f aca="false">FLOOR(F389*$N$7, 1)</f>
        <v>420</v>
      </c>
      <c r="S389" s="52" t="n">
        <f aca="false">FLOOR(G389*$N$7, 1)</f>
        <v>300</v>
      </c>
      <c r="T389" s="46" t="n">
        <f aca="false">FLOOR(H389*$N$7, 1)</f>
        <v>270</v>
      </c>
      <c r="U389" s="46" t="n">
        <f aca="false">FLOOR(I389*$N$7, 1)</f>
        <v>390</v>
      </c>
      <c r="V389" s="46" t="n">
        <f aca="false">FLOOR(J389*$N$7, 1)</f>
        <v>330</v>
      </c>
      <c r="W389" s="53" t="n">
        <f aca="false">FLOOR(K389*$N$7, 1)</f>
        <v>330</v>
      </c>
      <c r="Y389" s="19" t="n">
        <v>379</v>
      </c>
      <c r="Z389" s="46" t="n">
        <v>301</v>
      </c>
      <c r="AA389" s="46" t="n">
        <v>371</v>
      </c>
      <c r="AB389" s="46" t="n">
        <v>346</v>
      </c>
      <c r="AC389" s="46" t="n">
        <v>336</v>
      </c>
      <c r="AD389" s="46" t="n">
        <v>388</v>
      </c>
      <c r="AE389" s="46" t="n">
        <v>298</v>
      </c>
      <c r="AF389" s="46" t="n">
        <v>239</v>
      </c>
      <c r="AG389" s="46" t="n">
        <v>345</v>
      </c>
      <c r="AH389" s="46" t="n">
        <v>282</v>
      </c>
      <c r="AI389" s="46"/>
      <c r="AK389" s="19" t="n">
        <v>379</v>
      </c>
      <c r="AL389" s="46" t="n">
        <f aca="false">IF(Z389&gt;N389,1,0)</f>
        <v>0</v>
      </c>
      <c r="AM389" s="46" t="n">
        <f aca="false">IF(AA389&gt;O389,1,0)</f>
        <v>0</v>
      </c>
      <c r="AN389" s="46" t="n">
        <f aca="false">IF(AB389&gt;P389,1,0)</f>
        <v>0</v>
      </c>
      <c r="AO389" s="46" t="n">
        <v>0</v>
      </c>
      <c r="AP389" s="46" t="n">
        <f aca="false">IF(AD389&gt;R389,1,0)</f>
        <v>0</v>
      </c>
      <c r="AQ389" s="46" t="n">
        <f aca="false">IF(AE389&gt;S389,1,0)</f>
        <v>0</v>
      </c>
      <c r="AR389" s="46" t="n">
        <f aca="false">IF(AF389&gt;T389,1,0)</f>
        <v>0</v>
      </c>
      <c r="AS389" s="46" t="n">
        <f aca="false">IF(AG389&gt;U389,1,0)</f>
        <v>0</v>
      </c>
      <c r="AT389" s="46" t="n">
        <f aca="false">IF(AH389&gt;V389,1,0)</f>
        <v>0</v>
      </c>
      <c r="AU389" s="46" t="n">
        <f aca="false">IF(AI389&gt;W389,1,0)</f>
        <v>0</v>
      </c>
      <c r="AW389" s="19" t="n">
        <v>379</v>
      </c>
      <c r="AX389" s="46" t="n">
        <f aca="false">(N389-Z389)/2</f>
        <v>29.5</v>
      </c>
      <c r="AY389" s="46" t="n">
        <f aca="false">(O389-AA389)/2</f>
        <v>9.5</v>
      </c>
      <c r="AZ389" s="46" t="n">
        <f aca="false">(P389-AB389)/2</f>
        <v>22</v>
      </c>
      <c r="BA389" s="46" t="n">
        <f aca="false">(Q389-AC389)/2</f>
        <v>-168</v>
      </c>
      <c r="BB389" s="46" t="n">
        <f aca="false">(R389-AD389)/2</f>
        <v>16</v>
      </c>
      <c r="BC389" s="46" t="n">
        <f aca="false">(S389-AE389)/2</f>
        <v>1</v>
      </c>
      <c r="BD389" s="46" t="n">
        <f aca="false">(T389-AF389)/2</f>
        <v>15.5</v>
      </c>
      <c r="BE389" s="46" t="n">
        <f aca="false">(U389-AG389)/2</f>
        <v>22.5</v>
      </c>
      <c r="BF389" s="46" t="n">
        <f aca="false">(V389-AH389)/2</f>
        <v>24</v>
      </c>
      <c r="BG389" s="46" t="n">
        <f aca="false">(W389-AI389)/2</f>
        <v>165</v>
      </c>
    </row>
    <row r="390" customFormat="false" ht="13.5" hidden="false" customHeight="false" outlineLevel="0" collapsed="false">
      <c r="A390" s="19" t="n">
        <v>380</v>
      </c>
      <c r="B390" s="50" t="n">
        <v>4.505</v>
      </c>
      <c r="C390" s="50" t="n">
        <v>8.01</v>
      </c>
      <c r="D390" s="50" t="n">
        <v>6.01</v>
      </c>
      <c r="E390" s="50"/>
      <c r="F390" s="50" t="n">
        <v>6.01</v>
      </c>
      <c r="G390" s="50" t="n">
        <v>6.01</v>
      </c>
      <c r="H390" s="50" t="n">
        <v>6.01</v>
      </c>
      <c r="I390" s="50" t="n">
        <v>5.51</v>
      </c>
      <c r="J390" s="50" t="n">
        <v>5.51</v>
      </c>
      <c r="K390" s="50" t="n">
        <v>5.51</v>
      </c>
      <c r="M390" s="19" t="n">
        <v>380</v>
      </c>
      <c r="N390" s="46" t="n">
        <f aca="false">FLOOR(B390*$N$7, 1)</f>
        <v>270</v>
      </c>
      <c r="O390" s="46" t="n">
        <f aca="false">FLOOR(C390*$N$7, 1)</f>
        <v>480</v>
      </c>
      <c r="P390" s="46" t="n">
        <f aca="false">FLOOR(D390*$N$7, 1)</f>
        <v>360</v>
      </c>
      <c r="Q390" s="46" t="n">
        <f aca="false">FLOOR(E390*$N$7, 1)</f>
        <v>0</v>
      </c>
      <c r="R390" s="51" t="n">
        <f aca="false">FLOOR(F390*$N$7, 1)</f>
        <v>360</v>
      </c>
      <c r="S390" s="52" t="n">
        <f aca="false">FLOOR(G390*$N$7, 1)</f>
        <v>360</v>
      </c>
      <c r="T390" s="46" t="n">
        <f aca="false">FLOOR(H390*$N$7, 1)</f>
        <v>360</v>
      </c>
      <c r="U390" s="46" t="n">
        <f aca="false">FLOOR(I390*$N$7, 1)</f>
        <v>330</v>
      </c>
      <c r="V390" s="46" t="n">
        <f aca="false">FLOOR(J390*$N$7, 1)</f>
        <v>330</v>
      </c>
      <c r="W390" s="53" t="n">
        <f aca="false">FLOOR(K390*$N$7, 1)</f>
        <v>330</v>
      </c>
      <c r="Y390" s="19" t="n">
        <v>380</v>
      </c>
      <c r="Z390" s="46" t="n">
        <v>254</v>
      </c>
      <c r="AA390" s="46" t="n">
        <v>380</v>
      </c>
      <c r="AB390" s="46" t="n">
        <v>329</v>
      </c>
      <c r="AC390" s="46" t="n">
        <v>353</v>
      </c>
      <c r="AD390" s="46" t="n">
        <v>326</v>
      </c>
      <c r="AE390" s="46" t="n">
        <v>356</v>
      </c>
      <c r="AF390" s="46" t="n">
        <v>338</v>
      </c>
      <c r="AG390" s="46" t="n">
        <v>290</v>
      </c>
      <c r="AH390" s="46" t="n">
        <v>291</v>
      </c>
      <c r="AI390" s="46"/>
      <c r="AK390" s="19" t="n">
        <v>380</v>
      </c>
      <c r="AL390" s="46" t="n">
        <f aca="false">IF(Z390&gt;N390,1,0)</f>
        <v>0</v>
      </c>
      <c r="AM390" s="46" t="n">
        <f aca="false">IF(AA390&gt;O390,1,0)</f>
        <v>0</v>
      </c>
      <c r="AN390" s="46" t="n">
        <f aca="false">IF(AB390&gt;P390,1,0)</f>
        <v>0</v>
      </c>
      <c r="AO390" s="46" t="n">
        <v>0</v>
      </c>
      <c r="AP390" s="46" t="n">
        <f aca="false">IF(AD390&gt;R390,1,0)</f>
        <v>0</v>
      </c>
      <c r="AQ390" s="46" t="n">
        <f aca="false">IF(AE390&gt;S390,1,0)</f>
        <v>0</v>
      </c>
      <c r="AR390" s="46" t="n">
        <f aca="false">IF(AF390&gt;T390,1,0)</f>
        <v>0</v>
      </c>
      <c r="AS390" s="46" t="n">
        <f aca="false">IF(AG390&gt;U390,1,0)</f>
        <v>0</v>
      </c>
      <c r="AT390" s="46" t="n">
        <f aca="false">IF(AH390&gt;V390,1,0)</f>
        <v>0</v>
      </c>
      <c r="AU390" s="46" t="n">
        <f aca="false">IF(AI390&gt;W390,1,0)</f>
        <v>0</v>
      </c>
      <c r="AW390" s="19" t="n">
        <v>380</v>
      </c>
      <c r="AX390" s="46" t="n">
        <f aca="false">(N390-Z390)/2</f>
        <v>8</v>
      </c>
      <c r="AY390" s="46" t="n">
        <f aca="false">(O390-AA390)/2</f>
        <v>50</v>
      </c>
      <c r="AZ390" s="46" t="n">
        <f aca="false">(P390-AB390)/2</f>
        <v>15.5</v>
      </c>
      <c r="BA390" s="46" t="n">
        <f aca="false">(Q390-AC390)/2</f>
        <v>-176.5</v>
      </c>
      <c r="BB390" s="46" t="n">
        <f aca="false">(R390-AD390)/2</f>
        <v>17</v>
      </c>
      <c r="BC390" s="46" t="n">
        <f aca="false">(S390-AE390)/2</f>
        <v>2</v>
      </c>
      <c r="BD390" s="46" t="n">
        <f aca="false">(T390-AF390)/2</f>
        <v>11</v>
      </c>
      <c r="BE390" s="46" t="n">
        <f aca="false">(U390-AG390)/2</f>
        <v>20</v>
      </c>
      <c r="BF390" s="46" t="n">
        <f aca="false">(V390-AH390)/2</f>
        <v>19.5</v>
      </c>
      <c r="BG390" s="46" t="n">
        <f aca="false">(W390-AI390)/2</f>
        <v>165</v>
      </c>
    </row>
    <row r="391" customFormat="false" ht="13.5" hidden="false" customHeight="false" outlineLevel="0" collapsed="false">
      <c r="A391" s="19" t="n">
        <v>381</v>
      </c>
      <c r="B391" s="50" t="n">
        <v>8.01</v>
      </c>
      <c r="C391" s="50" t="n">
        <v>8.01</v>
      </c>
      <c r="D391" s="50" t="n">
        <v>6.51</v>
      </c>
      <c r="E391" s="50"/>
      <c r="F391" s="50" t="n">
        <v>6.51</v>
      </c>
      <c r="G391" s="50" t="n">
        <v>5.51</v>
      </c>
      <c r="H391" s="50" t="n">
        <v>6.01</v>
      </c>
      <c r="I391" s="50" t="n">
        <v>5.51</v>
      </c>
      <c r="J391" s="50" t="n">
        <v>5.51</v>
      </c>
      <c r="K391" s="50" t="n">
        <v>5.005</v>
      </c>
      <c r="M391" s="19" t="n">
        <v>381</v>
      </c>
      <c r="N391" s="46" t="n">
        <f aca="false">FLOOR(B391*$N$7, 1)</f>
        <v>480</v>
      </c>
      <c r="O391" s="46" t="n">
        <f aca="false">FLOOR(C391*$N$7, 1)</f>
        <v>480</v>
      </c>
      <c r="P391" s="46" t="n">
        <f aca="false">FLOOR(D391*$N$7, 1)</f>
        <v>390</v>
      </c>
      <c r="Q391" s="46" t="n">
        <f aca="false">FLOOR(E391*$N$7, 1)</f>
        <v>0</v>
      </c>
      <c r="R391" s="51" t="n">
        <f aca="false">FLOOR(F391*$N$7, 1)</f>
        <v>390</v>
      </c>
      <c r="S391" s="52" t="n">
        <f aca="false">FLOOR(G391*$N$7, 1)</f>
        <v>330</v>
      </c>
      <c r="T391" s="46" t="n">
        <f aca="false">FLOOR(H391*$N$7, 1)</f>
        <v>360</v>
      </c>
      <c r="U391" s="46" t="n">
        <f aca="false">FLOOR(I391*$N$7, 1)</f>
        <v>330</v>
      </c>
      <c r="V391" s="46" t="n">
        <f aca="false">FLOOR(J391*$N$7, 1)</f>
        <v>330</v>
      </c>
      <c r="W391" s="53" t="n">
        <f aca="false">FLOOR(K391*$N$7, 1)</f>
        <v>300</v>
      </c>
      <c r="Y391" s="19" t="n">
        <v>381</v>
      </c>
      <c r="Z391" s="46" t="n">
        <v>432</v>
      </c>
      <c r="AA391" s="46" t="n">
        <v>391</v>
      </c>
      <c r="AB391" s="46" t="n">
        <v>370</v>
      </c>
      <c r="AC391" s="46" t="n">
        <v>349</v>
      </c>
      <c r="AD391" s="46" t="n">
        <v>356</v>
      </c>
      <c r="AE391" s="46" t="n">
        <v>298</v>
      </c>
      <c r="AF391" s="46" t="n">
        <v>330</v>
      </c>
      <c r="AG391" s="46" t="n">
        <v>289</v>
      </c>
      <c r="AH391" s="46" t="n">
        <v>277</v>
      </c>
      <c r="AI391" s="46"/>
      <c r="AK391" s="19" t="n">
        <v>381</v>
      </c>
      <c r="AL391" s="46" t="n">
        <f aca="false">IF(Z391&gt;N391,1,0)</f>
        <v>0</v>
      </c>
      <c r="AM391" s="46" t="n">
        <f aca="false">IF(AA391&gt;O391,1,0)</f>
        <v>0</v>
      </c>
      <c r="AN391" s="46" t="n">
        <f aca="false">IF(AB391&gt;P391,1,0)</f>
        <v>0</v>
      </c>
      <c r="AO391" s="46" t="n">
        <v>0</v>
      </c>
      <c r="AP391" s="46" t="n">
        <f aca="false">IF(AD391&gt;R391,1,0)</f>
        <v>0</v>
      </c>
      <c r="AQ391" s="46" t="n">
        <f aca="false">IF(AE391&gt;S391,1,0)</f>
        <v>0</v>
      </c>
      <c r="AR391" s="46" t="n">
        <f aca="false">IF(AF391&gt;T391,1,0)</f>
        <v>0</v>
      </c>
      <c r="AS391" s="46" t="n">
        <f aca="false">IF(AG391&gt;U391,1,0)</f>
        <v>0</v>
      </c>
      <c r="AT391" s="46" t="n">
        <f aca="false">IF(AH391&gt;V391,1,0)</f>
        <v>0</v>
      </c>
      <c r="AU391" s="46" t="n">
        <f aca="false">IF(AI391&gt;W391,1,0)</f>
        <v>0</v>
      </c>
      <c r="AW391" s="19" t="n">
        <v>381</v>
      </c>
      <c r="AX391" s="46" t="n">
        <f aca="false">(N391-Z391)/2</f>
        <v>24</v>
      </c>
      <c r="AY391" s="46" t="n">
        <f aca="false">(O391-AA391)/2</f>
        <v>44.5</v>
      </c>
      <c r="AZ391" s="46" t="n">
        <f aca="false">(P391-AB391)/2</f>
        <v>10</v>
      </c>
      <c r="BA391" s="46" t="n">
        <f aca="false">(Q391-AC391)/2</f>
        <v>-174.5</v>
      </c>
      <c r="BB391" s="46" t="n">
        <f aca="false">(R391-AD391)/2</f>
        <v>17</v>
      </c>
      <c r="BC391" s="46" t="n">
        <f aca="false">(S391-AE391)/2</f>
        <v>16</v>
      </c>
      <c r="BD391" s="46" t="n">
        <f aca="false">(T391-AF391)/2</f>
        <v>15</v>
      </c>
      <c r="BE391" s="46" t="n">
        <f aca="false">(U391-AG391)/2</f>
        <v>20.5</v>
      </c>
      <c r="BF391" s="46" t="n">
        <f aca="false">(V391-AH391)/2</f>
        <v>26.5</v>
      </c>
      <c r="BG391" s="46" t="n">
        <f aca="false">(W391-AI391)/2</f>
        <v>150</v>
      </c>
    </row>
    <row r="392" customFormat="false" ht="13.5" hidden="false" customHeight="false" outlineLevel="0" collapsed="false">
      <c r="A392" s="19" t="n">
        <v>382</v>
      </c>
      <c r="B392" s="50" t="n">
        <v>6.51</v>
      </c>
      <c r="C392" s="50" t="n">
        <v>8.01</v>
      </c>
      <c r="D392" s="50" t="n">
        <v>5.51</v>
      </c>
      <c r="E392" s="50"/>
      <c r="F392" s="50" t="n">
        <v>5.51</v>
      </c>
      <c r="G392" s="50" t="n">
        <v>5.51</v>
      </c>
      <c r="H392" s="50" t="n">
        <v>5.005</v>
      </c>
      <c r="I392" s="50" t="n">
        <v>6.51</v>
      </c>
      <c r="J392" s="50" t="n">
        <v>5.005</v>
      </c>
      <c r="K392" s="50" t="n">
        <v>5.51</v>
      </c>
      <c r="M392" s="19" t="n">
        <v>382</v>
      </c>
      <c r="N392" s="46" t="n">
        <f aca="false">FLOOR(B392*$N$7, 1)</f>
        <v>390</v>
      </c>
      <c r="O392" s="46" t="n">
        <f aca="false">FLOOR(C392*$N$7, 1)</f>
        <v>480</v>
      </c>
      <c r="P392" s="46" t="n">
        <f aca="false">FLOOR(D392*$N$7, 1)</f>
        <v>330</v>
      </c>
      <c r="Q392" s="46" t="n">
        <f aca="false">FLOOR(E392*$N$7, 1)</f>
        <v>0</v>
      </c>
      <c r="R392" s="51" t="n">
        <f aca="false">FLOOR(F392*$N$7, 1)</f>
        <v>330</v>
      </c>
      <c r="S392" s="52" t="n">
        <f aca="false">FLOOR(G392*$N$7, 1)</f>
        <v>330</v>
      </c>
      <c r="T392" s="46" t="n">
        <f aca="false">FLOOR(H392*$N$7, 1)</f>
        <v>300</v>
      </c>
      <c r="U392" s="46" t="n">
        <f aca="false">FLOOR(I392*$N$7, 1)</f>
        <v>390</v>
      </c>
      <c r="V392" s="46" t="n">
        <f aca="false">FLOOR(J392*$N$7, 1)</f>
        <v>300</v>
      </c>
      <c r="W392" s="53" t="n">
        <f aca="false">FLOOR(K392*$N$7, 1)</f>
        <v>330</v>
      </c>
      <c r="Y392" s="19" t="n">
        <v>382</v>
      </c>
      <c r="Z392" s="46" t="n">
        <v>358</v>
      </c>
      <c r="AA392" s="46" t="n">
        <v>374</v>
      </c>
      <c r="AB392" s="46" t="n">
        <v>301</v>
      </c>
      <c r="AC392" s="46" t="n">
        <v>330</v>
      </c>
      <c r="AD392" s="46" t="n">
        <v>328</v>
      </c>
      <c r="AE392" s="46" t="n">
        <v>326</v>
      </c>
      <c r="AF392" s="46" t="n">
        <v>246</v>
      </c>
      <c r="AG392" s="46" t="n">
        <v>346</v>
      </c>
      <c r="AH392" s="46" t="n">
        <v>287</v>
      </c>
      <c r="AI392" s="46"/>
      <c r="AK392" s="19" t="n">
        <v>382</v>
      </c>
      <c r="AL392" s="46" t="n">
        <f aca="false">IF(Z392&gt;N392,1,0)</f>
        <v>0</v>
      </c>
      <c r="AM392" s="46" t="n">
        <f aca="false">IF(AA392&gt;O392,1,0)</f>
        <v>0</v>
      </c>
      <c r="AN392" s="46" t="n">
        <f aca="false">IF(AB392&gt;P392,1,0)</f>
        <v>0</v>
      </c>
      <c r="AO392" s="46" t="n">
        <v>0</v>
      </c>
      <c r="AP392" s="46" t="n">
        <f aca="false">IF(AD392&gt;R392,1,0)</f>
        <v>0</v>
      </c>
      <c r="AQ392" s="46" t="n">
        <f aca="false">IF(AE392&gt;S392,1,0)</f>
        <v>0</v>
      </c>
      <c r="AR392" s="46" t="n">
        <f aca="false">IF(AF392&gt;T392,1,0)</f>
        <v>0</v>
      </c>
      <c r="AS392" s="46" t="n">
        <f aca="false">IF(AG392&gt;U392,1,0)</f>
        <v>0</v>
      </c>
      <c r="AT392" s="46" t="n">
        <f aca="false">IF(AH392&gt;V392,1,0)</f>
        <v>0</v>
      </c>
      <c r="AU392" s="46" t="n">
        <f aca="false">IF(AI392&gt;W392,1,0)</f>
        <v>0</v>
      </c>
      <c r="AW392" s="19" t="n">
        <v>382</v>
      </c>
      <c r="AX392" s="46" t="n">
        <f aca="false">(N392-Z392)/2</f>
        <v>16</v>
      </c>
      <c r="AY392" s="46" t="n">
        <f aca="false">(O392-AA392)/2</f>
        <v>53</v>
      </c>
      <c r="AZ392" s="46" t="n">
        <f aca="false">(P392-AB392)/2</f>
        <v>14.5</v>
      </c>
      <c r="BA392" s="46" t="n">
        <f aca="false">(Q392-AC392)/2</f>
        <v>-165</v>
      </c>
      <c r="BB392" s="46" t="n">
        <f aca="false">(R392-AD392)/2</f>
        <v>1</v>
      </c>
      <c r="BC392" s="46" t="n">
        <f aca="false">(S392-AE392)/2</f>
        <v>2</v>
      </c>
      <c r="BD392" s="46" t="n">
        <f aca="false">(T392-AF392)/2</f>
        <v>27</v>
      </c>
      <c r="BE392" s="46" t="n">
        <f aca="false">(U392-AG392)/2</f>
        <v>22</v>
      </c>
      <c r="BF392" s="46" t="n">
        <f aca="false">(V392-AH392)/2</f>
        <v>6.5</v>
      </c>
      <c r="BG392" s="46" t="n">
        <f aca="false">(W392-AI392)/2</f>
        <v>165</v>
      </c>
    </row>
    <row r="393" customFormat="false" ht="13.5" hidden="false" customHeight="false" outlineLevel="0" collapsed="false">
      <c r="A393" s="19" t="n">
        <v>383</v>
      </c>
      <c r="B393" s="50" t="n">
        <v>7.51</v>
      </c>
      <c r="C393" s="50" t="n">
        <v>8.51</v>
      </c>
      <c r="D393" s="50" t="n">
        <v>6.01</v>
      </c>
      <c r="E393" s="50"/>
      <c r="F393" s="50" t="n">
        <v>6.01</v>
      </c>
      <c r="G393" s="50" t="n">
        <v>5.51</v>
      </c>
      <c r="H393" s="50" t="n">
        <v>4.505</v>
      </c>
      <c r="I393" s="50" t="n">
        <v>5.005</v>
      </c>
      <c r="J393" s="50" t="n">
        <v>5.51</v>
      </c>
      <c r="K393" s="50" t="n">
        <v>5.005</v>
      </c>
      <c r="M393" s="19" t="n">
        <v>383</v>
      </c>
      <c r="N393" s="46" t="n">
        <f aca="false">FLOOR(B393*$N$7, 1)</f>
        <v>450</v>
      </c>
      <c r="O393" s="46" t="n">
        <f aca="false">FLOOR(C393*$N$7, 1)</f>
        <v>510</v>
      </c>
      <c r="P393" s="46" t="n">
        <f aca="false">FLOOR(D393*$N$7, 1)</f>
        <v>360</v>
      </c>
      <c r="Q393" s="46" t="n">
        <f aca="false">FLOOR(E393*$N$7, 1)</f>
        <v>0</v>
      </c>
      <c r="R393" s="51" t="n">
        <f aca="false">FLOOR(F393*$N$7, 1)</f>
        <v>360</v>
      </c>
      <c r="S393" s="52" t="n">
        <f aca="false">FLOOR(G393*$N$7, 1)</f>
        <v>330</v>
      </c>
      <c r="T393" s="46" t="n">
        <f aca="false">FLOOR(H393*$N$7, 1)</f>
        <v>270</v>
      </c>
      <c r="U393" s="46" t="n">
        <f aca="false">FLOOR(I393*$N$7, 1)</f>
        <v>300</v>
      </c>
      <c r="V393" s="46" t="n">
        <f aca="false">FLOOR(J393*$N$7, 1)</f>
        <v>330</v>
      </c>
      <c r="W393" s="53" t="n">
        <f aca="false">FLOOR(K393*$N$7, 1)</f>
        <v>300</v>
      </c>
      <c r="Y393" s="19" t="n">
        <v>383</v>
      </c>
      <c r="Z393" s="46" t="n">
        <v>419</v>
      </c>
      <c r="AA393" s="46" t="n">
        <v>405</v>
      </c>
      <c r="AB393" s="46" t="n">
        <v>323</v>
      </c>
      <c r="AC393" s="46" t="n">
        <v>296</v>
      </c>
      <c r="AD393" s="46" t="n">
        <v>325</v>
      </c>
      <c r="AE393" s="46" t="n">
        <v>330</v>
      </c>
      <c r="AF393" s="46" t="n">
        <v>248</v>
      </c>
      <c r="AG393" s="46" t="n">
        <v>261</v>
      </c>
      <c r="AH393" s="46" t="n">
        <v>278</v>
      </c>
      <c r="AI393" s="46"/>
      <c r="AK393" s="19" t="n">
        <v>383</v>
      </c>
      <c r="AL393" s="46" t="n">
        <f aca="false">IF(Z393&gt;N393,1,0)</f>
        <v>0</v>
      </c>
      <c r="AM393" s="46" t="n">
        <f aca="false">IF(AA393&gt;O393,1,0)</f>
        <v>0</v>
      </c>
      <c r="AN393" s="46" t="n">
        <f aca="false">IF(AB393&gt;P393,1,0)</f>
        <v>0</v>
      </c>
      <c r="AO393" s="46" t="n">
        <v>0</v>
      </c>
      <c r="AP393" s="46" t="n">
        <f aca="false">IF(AD393&gt;R393,1,0)</f>
        <v>0</v>
      </c>
      <c r="AQ393" s="46" t="n">
        <f aca="false">IF(AE393&gt;S393,1,0)</f>
        <v>0</v>
      </c>
      <c r="AR393" s="46" t="n">
        <f aca="false">IF(AF393&gt;T393,1,0)</f>
        <v>0</v>
      </c>
      <c r="AS393" s="46" t="n">
        <f aca="false">IF(AG393&gt;U393,1,0)</f>
        <v>0</v>
      </c>
      <c r="AT393" s="46" t="n">
        <f aca="false">IF(AH393&gt;V393,1,0)</f>
        <v>0</v>
      </c>
      <c r="AU393" s="46" t="n">
        <f aca="false">IF(AI393&gt;W393,1,0)</f>
        <v>0</v>
      </c>
      <c r="AW393" s="19" t="n">
        <v>383</v>
      </c>
      <c r="AX393" s="46" t="n">
        <f aca="false">(N393-Z393)/2</f>
        <v>15.5</v>
      </c>
      <c r="AY393" s="46" t="n">
        <f aca="false">(O393-AA393)/2</f>
        <v>52.5</v>
      </c>
      <c r="AZ393" s="46" t="n">
        <f aca="false">(P393-AB393)/2</f>
        <v>18.5</v>
      </c>
      <c r="BA393" s="46" t="n">
        <f aca="false">(Q393-AC393)/2</f>
        <v>-148</v>
      </c>
      <c r="BB393" s="46" t="n">
        <f aca="false">(R393-AD393)/2</f>
        <v>17.5</v>
      </c>
      <c r="BC393" s="46" t="n">
        <f aca="false">(S393-AE393)/2</f>
        <v>0</v>
      </c>
      <c r="BD393" s="46" t="n">
        <f aca="false">(T393-AF393)/2</f>
        <v>11</v>
      </c>
      <c r="BE393" s="46" t="n">
        <f aca="false">(U393-AG393)/2</f>
        <v>19.5</v>
      </c>
      <c r="BF393" s="46" t="n">
        <f aca="false">(V393-AH393)/2</f>
        <v>26</v>
      </c>
      <c r="BG393" s="46" t="n">
        <f aca="false">(W393-AI393)/2</f>
        <v>150</v>
      </c>
    </row>
    <row r="394" customFormat="false" ht="13.5" hidden="false" customHeight="false" outlineLevel="0" collapsed="false">
      <c r="A394" s="19" t="n">
        <v>384</v>
      </c>
      <c r="B394" s="50" t="n">
        <v>6.51</v>
      </c>
      <c r="C394" s="50" t="n">
        <v>9.01</v>
      </c>
      <c r="D394" s="50" t="n">
        <v>7.01</v>
      </c>
      <c r="E394" s="50"/>
      <c r="F394" s="50" t="n">
        <v>6.51</v>
      </c>
      <c r="G394" s="50" t="n">
        <v>5.51</v>
      </c>
      <c r="H394" s="50" t="n">
        <v>5.005</v>
      </c>
      <c r="I394" s="50" t="n">
        <v>6.01</v>
      </c>
      <c r="J394" s="50" t="n">
        <v>5.51</v>
      </c>
      <c r="K394" s="50" t="n">
        <v>5.51</v>
      </c>
      <c r="M394" s="19" t="n">
        <v>384</v>
      </c>
      <c r="N394" s="46" t="n">
        <f aca="false">FLOOR(B394*$N$7, 1)</f>
        <v>390</v>
      </c>
      <c r="O394" s="46" t="n">
        <f aca="false">FLOOR(C394*$N$7, 1)</f>
        <v>540</v>
      </c>
      <c r="P394" s="46" t="n">
        <f aca="false">FLOOR(D394*$N$7, 1)</f>
        <v>420</v>
      </c>
      <c r="Q394" s="46" t="n">
        <f aca="false">FLOOR(E394*$N$7, 1)</f>
        <v>0</v>
      </c>
      <c r="R394" s="51" t="n">
        <f aca="false">FLOOR(F394*$N$7, 1)</f>
        <v>390</v>
      </c>
      <c r="S394" s="52" t="n">
        <f aca="false">FLOOR(G394*$N$7, 1)</f>
        <v>330</v>
      </c>
      <c r="T394" s="46" t="n">
        <f aca="false">FLOOR(H394*$N$7, 1)</f>
        <v>300</v>
      </c>
      <c r="U394" s="46" t="n">
        <f aca="false">FLOOR(I394*$N$7, 1)</f>
        <v>360</v>
      </c>
      <c r="V394" s="46" t="n">
        <f aca="false">FLOOR(J394*$N$7, 1)</f>
        <v>330</v>
      </c>
      <c r="W394" s="53" t="n">
        <f aca="false">FLOOR(K394*$N$7, 1)</f>
        <v>330</v>
      </c>
      <c r="Y394" s="19" t="n">
        <v>384</v>
      </c>
      <c r="Z394" s="46" t="n">
        <v>340</v>
      </c>
      <c r="AA394" s="46" t="n">
        <v>435</v>
      </c>
      <c r="AB394" s="46" t="n">
        <v>363</v>
      </c>
      <c r="AC394" s="46" t="n">
        <v>316</v>
      </c>
      <c r="AD394" s="46" t="n">
        <v>386</v>
      </c>
      <c r="AE394" s="46" t="n">
        <v>326</v>
      </c>
      <c r="AF394" s="46" t="n">
        <v>280</v>
      </c>
      <c r="AG394" s="46" t="n">
        <v>320</v>
      </c>
      <c r="AH394" s="46" t="n">
        <v>290</v>
      </c>
      <c r="AI394" s="46"/>
      <c r="AK394" s="19" t="n">
        <v>384</v>
      </c>
      <c r="AL394" s="46" t="n">
        <f aca="false">IF(Z394&gt;N394,1,0)</f>
        <v>0</v>
      </c>
      <c r="AM394" s="46" t="n">
        <f aca="false">IF(AA394&gt;O394,1,0)</f>
        <v>0</v>
      </c>
      <c r="AN394" s="46" t="n">
        <f aca="false">IF(AB394&gt;P394,1,0)</f>
        <v>0</v>
      </c>
      <c r="AO394" s="46" t="n">
        <v>0</v>
      </c>
      <c r="AP394" s="46" t="n">
        <f aca="false">IF(AD394&gt;R394,1,0)</f>
        <v>0</v>
      </c>
      <c r="AQ394" s="46" t="n">
        <f aca="false">IF(AE394&gt;S394,1,0)</f>
        <v>0</v>
      </c>
      <c r="AR394" s="46" t="n">
        <f aca="false">IF(AF394&gt;T394,1,0)</f>
        <v>0</v>
      </c>
      <c r="AS394" s="46" t="n">
        <f aca="false">IF(AG394&gt;U394,1,0)</f>
        <v>0</v>
      </c>
      <c r="AT394" s="46" t="n">
        <f aca="false">IF(AH394&gt;V394,1,0)</f>
        <v>0</v>
      </c>
      <c r="AU394" s="46" t="n">
        <f aca="false">IF(AI394&gt;W394,1,0)</f>
        <v>0</v>
      </c>
      <c r="AW394" s="19" t="n">
        <v>384</v>
      </c>
      <c r="AX394" s="46" t="n">
        <f aca="false">(N394-Z394)/2</f>
        <v>25</v>
      </c>
      <c r="AY394" s="46" t="n">
        <f aca="false">(O394-AA394)/2</f>
        <v>52.5</v>
      </c>
      <c r="AZ394" s="46" t="n">
        <f aca="false">(P394-AB394)/2</f>
        <v>28.5</v>
      </c>
      <c r="BA394" s="46" t="n">
        <f aca="false">(Q394-AC394)/2</f>
        <v>-158</v>
      </c>
      <c r="BB394" s="46" t="n">
        <f aca="false">(R394-AD394)/2</f>
        <v>2</v>
      </c>
      <c r="BC394" s="46" t="n">
        <f aca="false">(S394-AE394)/2</f>
        <v>2</v>
      </c>
      <c r="BD394" s="46" t="n">
        <f aca="false">(T394-AF394)/2</f>
        <v>10</v>
      </c>
      <c r="BE394" s="46" t="n">
        <f aca="false">(U394-AG394)/2</f>
        <v>20</v>
      </c>
      <c r="BF394" s="46" t="n">
        <f aca="false">(V394-AH394)/2</f>
        <v>20</v>
      </c>
      <c r="BG394" s="46" t="n">
        <f aca="false">(W394-AI394)/2</f>
        <v>165</v>
      </c>
    </row>
    <row r="395" customFormat="false" ht="13.5" hidden="false" customHeight="false" outlineLevel="0" collapsed="false">
      <c r="A395" s="19" t="n">
        <v>385</v>
      </c>
      <c r="B395" s="50" t="n">
        <v>8.01</v>
      </c>
      <c r="C395" s="50" t="n">
        <v>8.01</v>
      </c>
      <c r="D395" s="50" t="n">
        <v>7.01</v>
      </c>
      <c r="E395" s="50"/>
      <c r="F395" s="50" t="n">
        <v>7.01</v>
      </c>
      <c r="G395" s="50" t="n">
        <v>6.01</v>
      </c>
      <c r="H395" s="50" t="n">
        <v>6.01</v>
      </c>
      <c r="I395" s="50" t="n">
        <v>6.51</v>
      </c>
      <c r="J395" s="50" t="n">
        <v>5.005</v>
      </c>
      <c r="K395" s="50" t="n">
        <v>5.005</v>
      </c>
      <c r="M395" s="19" t="n">
        <v>385</v>
      </c>
      <c r="N395" s="46" t="n">
        <f aca="false">FLOOR(B395*$N$7, 1)</f>
        <v>480</v>
      </c>
      <c r="O395" s="46" t="n">
        <f aca="false">FLOOR(C395*$N$7, 1)</f>
        <v>480</v>
      </c>
      <c r="P395" s="46" t="n">
        <f aca="false">FLOOR(D395*$N$7, 1)</f>
        <v>420</v>
      </c>
      <c r="Q395" s="46" t="n">
        <f aca="false">FLOOR(E395*$N$7, 1)</f>
        <v>0</v>
      </c>
      <c r="R395" s="51" t="n">
        <f aca="false">FLOOR(F395*$N$7, 1)</f>
        <v>420</v>
      </c>
      <c r="S395" s="52" t="n">
        <f aca="false">FLOOR(G395*$N$7, 1)</f>
        <v>360</v>
      </c>
      <c r="T395" s="46" t="n">
        <f aca="false">FLOOR(H395*$N$7, 1)</f>
        <v>360</v>
      </c>
      <c r="U395" s="46" t="n">
        <f aca="false">FLOOR(I395*$N$7, 1)</f>
        <v>390</v>
      </c>
      <c r="V395" s="46" t="n">
        <f aca="false">FLOOR(J395*$N$7, 1)</f>
        <v>300</v>
      </c>
      <c r="W395" s="53" t="n">
        <f aca="false">FLOOR(K395*$N$7, 1)</f>
        <v>300</v>
      </c>
      <c r="Y395" s="19" t="n">
        <v>385</v>
      </c>
      <c r="Z395" s="46" t="n">
        <v>454</v>
      </c>
      <c r="AA395" s="46" t="n">
        <v>397</v>
      </c>
      <c r="AB395" s="46" t="n">
        <v>336</v>
      </c>
      <c r="AC395" s="46" t="n">
        <v>267</v>
      </c>
      <c r="AD395" s="46" t="n">
        <v>386</v>
      </c>
      <c r="AE395" s="46" t="n">
        <v>352</v>
      </c>
      <c r="AF395" s="46" t="n">
        <v>327</v>
      </c>
      <c r="AG395" s="46" t="n">
        <v>341</v>
      </c>
      <c r="AH395" s="46" t="n">
        <v>270</v>
      </c>
      <c r="AI395" s="46"/>
      <c r="AK395" s="19" t="n">
        <v>385</v>
      </c>
      <c r="AL395" s="46" t="n">
        <f aca="false">IF(Z395&gt;N395,1,0)</f>
        <v>0</v>
      </c>
      <c r="AM395" s="46" t="n">
        <f aca="false">IF(AA395&gt;O395,1,0)</f>
        <v>0</v>
      </c>
      <c r="AN395" s="46" t="n">
        <f aca="false">IF(AB395&gt;P395,1,0)</f>
        <v>0</v>
      </c>
      <c r="AO395" s="46" t="n">
        <v>0</v>
      </c>
      <c r="AP395" s="46" t="n">
        <f aca="false">IF(AD395&gt;R395,1,0)</f>
        <v>0</v>
      </c>
      <c r="AQ395" s="46" t="n">
        <f aca="false">IF(AE395&gt;S395,1,0)</f>
        <v>0</v>
      </c>
      <c r="AR395" s="46" t="n">
        <f aca="false">IF(AF395&gt;T395,1,0)</f>
        <v>0</v>
      </c>
      <c r="AS395" s="46" t="n">
        <f aca="false">IF(AG395&gt;U395,1,0)</f>
        <v>0</v>
      </c>
      <c r="AT395" s="46" t="n">
        <f aca="false">IF(AH395&gt;V395,1,0)</f>
        <v>0</v>
      </c>
      <c r="AU395" s="46" t="n">
        <f aca="false">IF(AI395&gt;W395,1,0)</f>
        <v>0</v>
      </c>
      <c r="AW395" s="19" t="n">
        <v>385</v>
      </c>
      <c r="AX395" s="46" t="n">
        <f aca="false">(N395-Z395)/2</f>
        <v>13</v>
      </c>
      <c r="AY395" s="46" t="n">
        <f aca="false">(O395-AA395)/2</f>
        <v>41.5</v>
      </c>
      <c r="AZ395" s="46" t="n">
        <f aca="false">(P395-AB395)/2</f>
        <v>42</v>
      </c>
      <c r="BA395" s="46" t="n">
        <f aca="false">(Q395-AC395)/2</f>
        <v>-133.5</v>
      </c>
      <c r="BB395" s="46" t="n">
        <f aca="false">(R395-AD395)/2</f>
        <v>17</v>
      </c>
      <c r="BC395" s="46" t="n">
        <f aca="false">(S395-AE395)/2</f>
        <v>4</v>
      </c>
      <c r="BD395" s="46" t="n">
        <f aca="false">(T395-AF395)/2</f>
        <v>16.5</v>
      </c>
      <c r="BE395" s="46" t="n">
        <f aca="false">(U395-AG395)/2</f>
        <v>24.5</v>
      </c>
      <c r="BF395" s="46" t="n">
        <f aca="false">(V395-AH395)/2</f>
        <v>15</v>
      </c>
      <c r="BG395" s="46" t="n">
        <f aca="false">(W395-AI395)/2</f>
        <v>150</v>
      </c>
    </row>
    <row r="396" customFormat="false" ht="13.5" hidden="false" customHeight="false" outlineLevel="0" collapsed="false">
      <c r="A396" s="19" t="n">
        <v>386</v>
      </c>
      <c r="B396" s="50" t="n">
        <v>7.51</v>
      </c>
      <c r="C396" s="50" t="n">
        <v>8.01</v>
      </c>
      <c r="D396" s="50" t="n">
        <v>7.01</v>
      </c>
      <c r="E396" s="50"/>
      <c r="F396" s="50" t="n">
        <v>6.51</v>
      </c>
      <c r="G396" s="50" t="n">
        <v>5.51</v>
      </c>
      <c r="H396" s="50" t="n">
        <v>5.005</v>
      </c>
      <c r="I396" s="50" t="n">
        <v>6.01</v>
      </c>
      <c r="J396" s="50" t="n">
        <v>5.005</v>
      </c>
      <c r="K396" s="50" t="n">
        <v>5.51</v>
      </c>
      <c r="M396" s="19" t="n">
        <v>386</v>
      </c>
      <c r="N396" s="46" t="n">
        <f aca="false">FLOOR(B396*$N$7, 1)</f>
        <v>450</v>
      </c>
      <c r="O396" s="46" t="n">
        <f aca="false">FLOOR(C396*$N$7, 1)</f>
        <v>480</v>
      </c>
      <c r="P396" s="46" t="n">
        <f aca="false">FLOOR(D396*$N$7, 1)</f>
        <v>420</v>
      </c>
      <c r="Q396" s="46" t="n">
        <f aca="false">FLOOR(E396*$N$7, 1)</f>
        <v>0</v>
      </c>
      <c r="R396" s="51" t="n">
        <f aca="false">FLOOR(F396*$N$7, 1)</f>
        <v>390</v>
      </c>
      <c r="S396" s="52" t="n">
        <f aca="false">FLOOR(G396*$N$7, 1)</f>
        <v>330</v>
      </c>
      <c r="T396" s="46" t="n">
        <f aca="false">FLOOR(H396*$N$7, 1)</f>
        <v>300</v>
      </c>
      <c r="U396" s="46" t="n">
        <f aca="false">FLOOR(I396*$N$7, 1)</f>
        <v>360</v>
      </c>
      <c r="V396" s="46" t="n">
        <f aca="false">FLOOR(J396*$N$7, 1)</f>
        <v>300</v>
      </c>
      <c r="W396" s="53" t="n">
        <f aca="false">FLOOR(K396*$N$7, 1)</f>
        <v>330</v>
      </c>
      <c r="Y396" s="19" t="n">
        <v>386</v>
      </c>
      <c r="Z396" s="46" t="n">
        <v>442</v>
      </c>
      <c r="AA396" s="46" t="n">
        <v>381</v>
      </c>
      <c r="AB396" s="46" t="n">
        <v>367</v>
      </c>
      <c r="AC396" s="46" t="n">
        <v>451</v>
      </c>
      <c r="AD396" s="46" t="n">
        <v>382</v>
      </c>
      <c r="AE396" s="46" t="n">
        <v>298</v>
      </c>
      <c r="AF396" s="46" t="n">
        <v>272</v>
      </c>
      <c r="AG396" s="46" t="n">
        <v>328</v>
      </c>
      <c r="AH396" s="46" t="n">
        <v>268</v>
      </c>
      <c r="AI396" s="46"/>
      <c r="AK396" s="19" t="n">
        <v>386</v>
      </c>
      <c r="AL396" s="46" t="n">
        <f aca="false">IF(Z396&gt;N396,1,0)</f>
        <v>0</v>
      </c>
      <c r="AM396" s="46" t="n">
        <f aca="false">IF(AA396&gt;O396,1,0)</f>
        <v>0</v>
      </c>
      <c r="AN396" s="46" t="n">
        <f aca="false">IF(AB396&gt;P396,1,0)</f>
        <v>0</v>
      </c>
      <c r="AO396" s="46" t="n">
        <v>0</v>
      </c>
      <c r="AP396" s="46" t="n">
        <f aca="false">IF(AD396&gt;R396,1,0)</f>
        <v>0</v>
      </c>
      <c r="AQ396" s="46" t="n">
        <f aca="false">IF(AE396&gt;S396,1,0)</f>
        <v>0</v>
      </c>
      <c r="AR396" s="46" t="n">
        <f aca="false">IF(AF396&gt;T396,1,0)</f>
        <v>0</v>
      </c>
      <c r="AS396" s="46" t="n">
        <f aca="false">IF(AG396&gt;U396,1,0)</f>
        <v>0</v>
      </c>
      <c r="AT396" s="46" t="n">
        <f aca="false">IF(AH396&gt;V396,1,0)</f>
        <v>0</v>
      </c>
      <c r="AU396" s="46" t="n">
        <f aca="false">IF(AI396&gt;W396,1,0)</f>
        <v>0</v>
      </c>
      <c r="AW396" s="19" t="n">
        <v>386</v>
      </c>
      <c r="AX396" s="46" t="n">
        <f aca="false">(N396-Z396)/2</f>
        <v>4</v>
      </c>
      <c r="AY396" s="46" t="n">
        <f aca="false">(O396-AA396)/2</f>
        <v>49.5</v>
      </c>
      <c r="AZ396" s="46" t="n">
        <f aca="false">(P396-AB396)/2</f>
        <v>26.5</v>
      </c>
      <c r="BA396" s="46" t="n">
        <f aca="false">(Q396-AC396)/2</f>
        <v>-225.5</v>
      </c>
      <c r="BB396" s="46" t="n">
        <f aca="false">(R396-AD396)/2</f>
        <v>4</v>
      </c>
      <c r="BC396" s="46" t="n">
        <f aca="false">(S396-AE396)/2</f>
        <v>16</v>
      </c>
      <c r="BD396" s="46" t="n">
        <f aca="false">(T396-AF396)/2</f>
        <v>14</v>
      </c>
      <c r="BE396" s="46" t="n">
        <f aca="false">(U396-AG396)/2</f>
        <v>16</v>
      </c>
      <c r="BF396" s="46" t="n">
        <f aca="false">(V396-AH396)/2</f>
        <v>16</v>
      </c>
      <c r="BG396" s="46" t="n">
        <f aca="false">(W396-AI396)/2</f>
        <v>165</v>
      </c>
    </row>
    <row r="397" customFormat="false" ht="13.5" hidden="false" customHeight="false" outlineLevel="0" collapsed="false">
      <c r="A397" s="19" t="n">
        <v>387</v>
      </c>
      <c r="B397" s="50" t="n">
        <v>6.51</v>
      </c>
      <c r="C397" s="50" t="n">
        <v>7.01</v>
      </c>
      <c r="D397" s="50" t="n">
        <v>7.01</v>
      </c>
      <c r="E397" s="50"/>
      <c r="F397" s="50" t="n">
        <v>6.51</v>
      </c>
      <c r="G397" s="50" t="n">
        <v>5.005</v>
      </c>
      <c r="H397" s="50" t="n">
        <v>4.505</v>
      </c>
      <c r="I397" s="50" t="n">
        <v>6.51</v>
      </c>
      <c r="J397" s="50" t="n">
        <v>5.51</v>
      </c>
      <c r="K397" s="50" t="n">
        <v>5.51</v>
      </c>
      <c r="M397" s="19" t="n">
        <v>387</v>
      </c>
      <c r="N397" s="46" t="n">
        <f aca="false">FLOOR(B397*$N$7, 1)</f>
        <v>390</v>
      </c>
      <c r="O397" s="46" t="n">
        <f aca="false">FLOOR(C397*$N$7, 1)</f>
        <v>420</v>
      </c>
      <c r="P397" s="46" t="n">
        <f aca="false">FLOOR(D397*$N$7, 1)</f>
        <v>420</v>
      </c>
      <c r="Q397" s="46" t="n">
        <f aca="false">FLOOR(E397*$N$7, 1)</f>
        <v>0</v>
      </c>
      <c r="R397" s="51" t="n">
        <f aca="false">FLOOR(F397*$N$7, 1)</f>
        <v>390</v>
      </c>
      <c r="S397" s="52" t="n">
        <f aca="false">FLOOR(G397*$N$7, 1)</f>
        <v>300</v>
      </c>
      <c r="T397" s="46" t="n">
        <f aca="false">FLOOR(H397*$N$7, 1)</f>
        <v>270</v>
      </c>
      <c r="U397" s="46" t="n">
        <f aca="false">FLOOR(I397*$N$7, 1)</f>
        <v>390</v>
      </c>
      <c r="V397" s="46" t="n">
        <f aca="false">FLOOR(J397*$N$7, 1)</f>
        <v>330</v>
      </c>
      <c r="W397" s="53" t="n">
        <f aca="false">FLOOR(K397*$N$7, 1)</f>
        <v>330</v>
      </c>
      <c r="Y397" s="19" t="n">
        <v>387</v>
      </c>
      <c r="Z397" s="46" t="n">
        <v>358</v>
      </c>
      <c r="AA397" s="46" t="n">
        <v>362</v>
      </c>
      <c r="AB397" s="46" t="n">
        <v>383</v>
      </c>
      <c r="AC397" s="46" t="n">
        <v>417</v>
      </c>
      <c r="AD397" s="46" t="n">
        <v>386</v>
      </c>
      <c r="AE397" s="46" t="n">
        <v>298</v>
      </c>
      <c r="AF397" s="46" t="n">
        <v>230</v>
      </c>
      <c r="AG397" s="46" t="n">
        <v>366</v>
      </c>
      <c r="AH397" s="46" t="n">
        <v>294</v>
      </c>
      <c r="AI397" s="46"/>
      <c r="AK397" s="19" t="n">
        <v>387</v>
      </c>
      <c r="AL397" s="46" t="n">
        <f aca="false">IF(Z397&gt;N397,1,0)</f>
        <v>0</v>
      </c>
      <c r="AM397" s="46" t="n">
        <f aca="false">IF(AA397&gt;O397,1,0)</f>
        <v>0</v>
      </c>
      <c r="AN397" s="46" t="n">
        <f aca="false">IF(AB397&gt;P397,1,0)</f>
        <v>0</v>
      </c>
      <c r="AO397" s="46" t="n">
        <v>0</v>
      </c>
      <c r="AP397" s="46" t="n">
        <f aca="false">IF(AD397&gt;R397,1,0)</f>
        <v>0</v>
      </c>
      <c r="AQ397" s="46" t="n">
        <f aca="false">IF(AE397&gt;S397,1,0)</f>
        <v>0</v>
      </c>
      <c r="AR397" s="46" t="n">
        <f aca="false">IF(AF397&gt;T397,1,0)</f>
        <v>0</v>
      </c>
      <c r="AS397" s="46" t="n">
        <f aca="false">IF(AG397&gt;U397,1,0)</f>
        <v>0</v>
      </c>
      <c r="AT397" s="46" t="n">
        <f aca="false">IF(AH397&gt;V397,1,0)</f>
        <v>0</v>
      </c>
      <c r="AU397" s="46" t="n">
        <f aca="false">IF(AI397&gt;W397,1,0)</f>
        <v>0</v>
      </c>
      <c r="AW397" s="19" t="n">
        <v>387</v>
      </c>
      <c r="AX397" s="46" t="n">
        <f aca="false">(N397-Z397)/2</f>
        <v>16</v>
      </c>
      <c r="AY397" s="46" t="n">
        <f aca="false">(O397-AA397)/2</f>
        <v>29</v>
      </c>
      <c r="AZ397" s="46" t="n">
        <f aca="false">(P397-AB397)/2</f>
        <v>18.5</v>
      </c>
      <c r="BA397" s="46" t="n">
        <f aca="false">(Q397-AC397)/2</f>
        <v>-208.5</v>
      </c>
      <c r="BB397" s="46" t="n">
        <f aca="false">(R397-AD397)/2</f>
        <v>2</v>
      </c>
      <c r="BC397" s="46" t="n">
        <f aca="false">(S397-AE397)/2</f>
        <v>1</v>
      </c>
      <c r="BD397" s="46" t="n">
        <f aca="false">(T397-AF397)/2</f>
        <v>20</v>
      </c>
      <c r="BE397" s="46" t="n">
        <f aca="false">(U397-AG397)/2</f>
        <v>12</v>
      </c>
      <c r="BF397" s="46" t="n">
        <f aca="false">(V397-AH397)/2</f>
        <v>18</v>
      </c>
      <c r="BG397" s="46" t="n">
        <f aca="false">(W397-AI397)/2</f>
        <v>165</v>
      </c>
    </row>
    <row r="398" customFormat="false" ht="13.5" hidden="false" customHeight="false" outlineLevel="0" collapsed="false">
      <c r="A398" s="19" t="n">
        <v>388</v>
      </c>
      <c r="B398" s="50" t="n">
        <v>7.51</v>
      </c>
      <c r="C398" s="50" t="n">
        <v>7.51</v>
      </c>
      <c r="D398" s="50" t="n">
        <v>6.51</v>
      </c>
      <c r="E398" s="50"/>
      <c r="F398" s="50" t="n">
        <v>6.01</v>
      </c>
      <c r="G398" s="50" t="n">
        <v>5.51</v>
      </c>
      <c r="H398" s="50" t="n">
        <v>4.505</v>
      </c>
      <c r="I398" s="50" t="n">
        <v>6.51</v>
      </c>
      <c r="J398" s="50" t="n">
        <v>5.51</v>
      </c>
      <c r="K398" s="50" t="n">
        <v>5.51</v>
      </c>
      <c r="M398" s="19" t="n">
        <v>388</v>
      </c>
      <c r="N398" s="46" t="n">
        <f aca="false">FLOOR(B398*$N$7, 1)</f>
        <v>450</v>
      </c>
      <c r="O398" s="46" t="n">
        <f aca="false">FLOOR(C398*$N$7, 1)</f>
        <v>450</v>
      </c>
      <c r="P398" s="46" t="n">
        <f aca="false">FLOOR(D398*$N$7, 1)</f>
        <v>390</v>
      </c>
      <c r="Q398" s="46" t="n">
        <f aca="false">FLOOR(E398*$N$7, 1)</f>
        <v>0</v>
      </c>
      <c r="R398" s="51" t="n">
        <f aca="false">FLOOR(F398*$N$7, 1)</f>
        <v>360</v>
      </c>
      <c r="S398" s="52" t="n">
        <f aca="false">FLOOR(G398*$N$7, 1)</f>
        <v>330</v>
      </c>
      <c r="T398" s="46" t="n">
        <f aca="false">FLOOR(H398*$N$7, 1)</f>
        <v>270</v>
      </c>
      <c r="U398" s="46" t="n">
        <f aca="false">FLOOR(I398*$N$7, 1)</f>
        <v>390</v>
      </c>
      <c r="V398" s="46" t="n">
        <f aca="false">FLOOR(J398*$N$7, 1)</f>
        <v>330</v>
      </c>
      <c r="W398" s="53" t="n">
        <f aca="false">FLOOR(K398*$N$7, 1)</f>
        <v>330</v>
      </c>
      <c r="Y398" s="19" t="n">
        <v>388</v>
      </c>
      <c r="Z398" s="46" t="n">
        <v>409</v>
      </c>
      <c r="AA398" s="46" t="n">
        <v>366</v>
      </c>
      <c r="AB398" s="46" t="n">
        <v>367</v>
      </c>
      <c r="AC398" s="46" t="n">
        <v>533</v>
      </c>
      <c r="AD398" s="46" t="n">
        <v>328</v>
      </c>
      <c r="AE398" s="46" t="n">
        <v>326</v>
      </c>
      <c r="AF398" s="46" t="n">
        <v>251</v>
      </c>
      <c r="AG398" s="46" t="n">
        <v>350</v>
      </c>
      <c r="AH398" s="46" t="n">
        <v>273</v>
      </c>
      <c r="AI398" s="46"/>
      <c r="AK398" s="19" t="n">
        <v>388</v>
      </c>
      <c r="AL398" s="46" t="n">
        <f aca="false">IF(Z398&gt;N398,1,0)</f>
        <v>0</v>
      </c>
      <c r="AM398" s="46" t="n">
        <f aca="false">IF(AA398&gt;O398,1,0)</f>
        <v>0</v>
      </c>
      <c r="AN398" s="46" t="n">
        <f aca="false">IF(AB398&gt;P398,1,0)</f>
        <v>0</v>
      </c>
      <c r="AO398" s="46" t="n">
        <v>0</v>
      </c>
      <c r="AP398" s="46" t="n">
        <f aca="false">IF(AD398&gt;R398,1,0)</f>
        <v>0</v>
      </c>
      <c r="AQ398" s="46" t="n">
        <f aca="false">IF(AE398&gt;S398,1,0)</f>
        <v>0</v>
      </c>
      <c r="AR398" s="46" t="n">
        <f aca="false">IF(AF398&gt;T398,1,0)</f>
        <v>0</v>
      </c>
      <c r="AS398" s="46" t="n">
        <f aca="false">IF(AG398&gt;U398,1,0)</f>
        <v>0</v>
      </c>
      <c r="AT398" s="46" t="n">
        <f aca="false">IF(AH398&gt;V398,1,0)</f>
        <v>0</v>
      </c>
      <c r="AU398" s="46" t="n">
        <f aca="false">IF(AI398&gt;W398,1,0)</f>
        <v>0</v>
      </c>
      <c r="AW398" s="19" t="n">
        <v>388</v>
      </c>
      <c r="AX398" s="46" t="n">
        <f aca="false">(N398-Z398)/2</f>
        <v>20.5</v>
      </c>
      <c r="AY398" s="46" t="n">
        <f aca="false">(O398-AA398)/2</f>
        <v>42</v>
      </c>
      <c r="AZ398" s="46" t="n">
        <f aca="false">(P398-AB398)/2</f>
        <v>11.5</v>
      </c>
      <c r="BA398" s="46" t="n">
        <f aca="false">(Q398-AC398)/2</f>
        <v>-266.5</v>
      </c>
      <c r="BB398" s="46" t="n">
        <f aca="false">(R398-AD398)/2</f>
        <v>16</v>
      </c>
      <c r="BC398" s="46" t="n">
        <f aca="false">(S398-AE398)/2</f>
        <v>2</v>
      </c>
      <c r="BD398" s="46" t="n">
        <f aca="false">(T398-AF398)/2</f>
        <v>9.5</v>
      </c>
      <c r="BE398" s="46" t="n">
        <f aca="false">(U398-AG398)/2</f>
        <v>20</v>
      </c>
      <c r="BF398" s="46" t="n">
        <f aca="false">(V398-AH398)/2</f>
        <v>28.5</v>
      </c>
      <c r="BG398" s="46" t="n">
        <f aca="false">(W398-AI398)/2</f>
        <v>165</v>
      </c>
    </row>
    <row r="399" customFormat="false" ht="13.5" hidden="false" customHeight="false" outlineLevel="0" collapsed="false">
      <c r="A399" s="19" t="n">
        <v>389</v>
      </c>
      <c r="B399" s="50" t="n">
        <v>5.51</v>
      </c>
      <c r="C399" s="50" t="n">
        <v>7.51</v>
      </c>
      <c r="D399" s="50" t="n">
        <v>7.01</v>
      </c>
      <c r="E399" s="50"/>
      <c r="F399" s="50" t="n">
        <v>7.01</v>
      </c>
      <c r="G399" s="50" t="n">
        <v>6.01</v>
      </c>
      <c r="H399" s="50" t="n">
        <v>5.51</v>
      </c>
      <c r="I399" s="50" t="n">
        <v>4.505</v>
      </c>
      <c r="J399" s="50" t="n">
        <v>5.51</v>
      </c>
      <c r="K399" s="50" t="n">
        <v>6.01</v>
      </c>
      <c r="M399" s="19" t="n">
        <v>389</v>
      </c>
      <c r="N399" s="46" t="n">
        <f aca="false">FLOOR(B399*$N$7, 1)</f>
        <v>330</v>
      </c>
      <c r="O399" s="46" t="n">
        <f aca="false">FLOOR(C399*$N$7, 1)</f>
        <v>450</v>
      </c>
      <c r="P399" s="46" t="n">
        <f aca="false">FLOOR(D399*$N$7, 1)</f>
        <v>420</v>
      </c>
      <c r="Q399" s="46" t="n">
        <f aca="false">FLOOR(E399*$N$7, 1)</f>
        <v>0</v>
      </c>
      <c r="R399" s="51" t="n">
        <f aca="false">FLOOR(F399*$N$7, 1)</f>
        <v>420</v>
      </c>
      <c r="S399" s="52" t="n">
        <f aca="false">FLOOR(G399*$N$7, 1)</f>
        <v>360</v>
      </c>
      <c r="T399" s="46" t="n">
        <f aca="false">FLOOR(H399*$N$7, 1)</f>
        <v>330</v>
      </c>
      <c r="U399" s="46" t="n">
        <f aca="false">FLOOR(I399*$N$7, 1)</f>
        <v>270</v>
      </c>
      <c r="V399" s="46" t="n">
        <f aca="false">FLOOR(J399*$N$7, 1)</f>
        <v>330</v>
      </c>
      <c r="W399" s="53" t="n">
        <f aca="false">FLOOR(K399*$N$7, 1)</f>
        <v>360</v>
      </c>
      <c r="Y399" s="19" t="n">
        <v>389</v>
      </c>
      <c r="Z399" s="46" t="n">
        <v>301</v>
      </c>
      <c r="AA399" s="46" t="n">
        <v>367</v>
      </c>
      <c r="AB399" s="46" t="n">
        <v>368</v>
      </c>
      <c r="AC399" s="46" t="n">
        <v>309</v>
      </c>
      <c r="AD399" s="46" t="n">
        <v>388</v>
      </c>
      <c r="AE399" s="46" t="n">
        <v>356</v>
      </c>
      <c r="AF399" s="46" t="n">
        <v>284</v>
      </c>
      <c r="AG399" s="46" t="n">
        <v>252</v>
      </c>
      <c r="AH399" s="46" t="n">
        <v>281</v>
      </c>
      <c r="AI399" s="46"/>
      <c r="AK399" s="19" t="n">
        <v>389</v>
      </c>
      <c r="AL399" s="46" t="n">
        <f aca="false">IF(Z399&gt;N399,1,0)</f>
        <v>0</v>
      </c>
      <c r="AM399" s="46" t="n">
        <f aca="false">IF(AA399&gt;O399,1,0)</f>
        <v>0</v>
      </c>
      <c r="AN399" s="46" t="n">
        <f aca="false">IF(AB399&gt;P399,1,0)</f>
        <v>0</v>
      </c>
      <c r="AO399" s="46" t="n">
        <v>0</v>
      </c>
      <c r="AP399" s="46" t="n">
        <f aca="false">IF(AD399&gt;R399,1,0)</f>
        <v>0</v>
      </c>
      <c r="AQ399" s="46" t="n">
        <f aca="false">IF(AE399&gt;S399,1,0)</f>
        <v>0</v>
      </c>
      <c r="AR399" s="46" t="n">
        <f aca="false">IF(AF399&gt;T399,1,0)</f>
        <v>0</v>
      </c>
      <c r="AS399" s="46" t="n">
        <f aca="false">IF(AG399&gt;U399,1,0)</f>
        <v>0</v>
      </c>
      <c r="AT399" s="46" t="n">
        <f aca="false">IF(AH399&gt;V399,1,0)</f>
        <v>0</v>
      </c>
      <c r="AU399" s="46" t="n">
        <f aca="false">IF(AI399&gt;W399,1,0)</f>
        <v>0</v>
      </c>
      <c r="AW399" s="19" t="n">
        <v>389</v>
      </c>
      <c r="AX399" s="46" t="n">
        <f aca="false">(N399-Z399)/2</f>
        <v>14.5</v>
      </c>
      <c r="AY399" s="46" t="n">
        <f aca="false">(O399-AA399)/2</f>
        <v>41.5</v>
      </c>
      <c r="AZ399" s="46" t="n">
        <f aca="false">(P399-AB399)/2</f>
        <v>26</v>
      </c>
      <c r="BA399" s="46" t="n">
        <f aca="false">(Q399-AC399)/2</f>
        <v>-154.5</v>
      </c>
      <c r="BB399" s="46" t="n">
        <f aca="false">(R399-AD399)/2</f>
        <v>16</v>
      </c>
      <c r="BC399" s="46" t="n">
        <f aca="false">(S399-AE399)/2</f>
        <v>2</v>
      </c>
      <c r="BD399" s="46" t="n">
        <f aca="false">(T399-AF399)/2</f>
        <v>23</v>
      </c>
      <c r="BE399" s="46" t="n">
        <f aca="false">(U399-AG399)/2</f>
        <v>9</v>
      </c>
      <c r="BF399" s="46" t="n">
        <f aca="false">(V399-AH399)/2</f>
        <v>24.5</v>
      </c>
      <c r="BG399" s="46" t="n">
        <f aca="false">(W399-AI399)/2</f>
        <v>180</v>
      </c>
    </row>
    <row r="400" customFormat="false" ht="13.5" hidden="false" customHeight="false" outlineLevel="0" collapsed="false">
      <c r="A400" s="19" t="n">
        <v>390</v>
      </c>
      <c r="B400" s="50" t="n">
        <v>5.51</v>
      </c>
      <c r="C400" s="50" t="n">
        <v>7.51</v>
      </c>
      <c r="D400" s="50" t="n">
        <v>7.01</v>
      </c>
      <c r="E400" s="50"/>
      <c r="F400" s="50" t="n">
        <v>6.51</v>
      </c>
      <c r="G400" s="50" t="n">
        <v>6.01</v>
      </c>
      <c r="H400" s="50" t="n">
        <v>5.005</v>
      </c>
      <c r="I400" s="50" t="n">
        <v>6.01</v>
      </c>
      <c r="J400" s="50" t="n">
        <v>5.51</v>
      </c>
      <c r="K400" s="50" t="n">
        <v>6.01</v>
      </c>
      <c r="M400" s="19" t="n">
        <v>390</v>
      </c>
      <c r="N400" s="46" t="n">
        <f aca="false">FLOOR(B400*$N$7, 1)</f>
        <v>330</v>
      </c>
      <c r="O400" s="46" t="n">
        <f aca="false">FLOOR(C400*$N$7, 1)</f>
        <v>450</v>
      </c>
      <c r="P400" s="46" t="n">
        <f aca="false">FLOOR(D400*$N$7, 1)</f>
        <v>420</v>
      </c>
      <c r="Q400" s="46" t="n">
        <f aca="false">FLOOR(E400*$N$7, 1)</f>
        <v>0</v>
      </c>
      <c r="R400" s="51" t="n">
        <f aca="false">FLOOR(F400*$N$7, 1)</f>
        <v>390</v>
      </c>
      <c r="S400" s="52" t="n">
        <f aca="false">FLOOR(G400*$N$7, 1)</f>
        <v>360</v>
      </c>
      <c r="T400" s="46" t="n">
        <f aca="false">FLOOR(H400*$N$7, 1)</f>
        <v>300</v>
      </c>
      <c r="U400" s="46" t="n">
        <f aca="false">FLOOR(I400*$N$7, 1)</f>
        <v>360</v>
      </c>
      <c r="V400" s="46" t="n">
        <f aca="false">FLOOR(J400*$N$7, 1)</f>
        <v>330</v>
      </c>
      <c r="W400" s="53" t="n">
        <f aca="false">FLOOR(K400*$N$7, 1)</f>
        <v>360</v>
      </c>
      <c r="Y400" s="19" t="n">
        <v>390</v>
      </c>
      <c r="Z400" s="46" t="n">
        <v>286</v>
      </c>
      <c r="AA400" s="46" t="n">
        <v>328</v>
      </c>
      <c r="AB400" s="46" t="n">
        <v>376</v>
      </c>
      <c r="AC400" s="46" t="n">
        <v>398</v>
      </c>
      <c r="AD400" s="46" t="n">
        <v>356</v>
      </c>
      <c r="AE400" s="46" t="n">
        <v>328</v>
      </c>
      <c r="AF400" s="46" t="n">
        <v>263</v>
      </c>
      <c r="AG400" s="46" t="n">
        <v>319</v>
      </c>
      <c r="AH400" s="46" t="n">
        <v>283</v>
      </c>
      <c r="AI400" s="46"/>
      <c r="AK400" s="19" t="n">
        <v>390</v>
      </c>
      <c r="AL400" s="46" t="n">
        <f aca="false">IF(Z400&gt;N400,1,0)</f>
        <v>0</v>
      </c>
      <c r="AM400" s="46" t="n">
        <f aca="false">IF(AA400&gt;O400,1,0)</f>
        <v>0</v>
      </c>
      <c r="AN400" s="46" t="n">
        <f aca="false">IF(AB400&gt;P400,1,0)</f>
        <v>0</v>
      </c>
      <c r="AO400" s="46" t="n">
        <v>0</v>
      </c>
      <c r="AP400" s="46" t="n">
        <f aca="false">IF(AD400&gt;R400,1,0)</f>
        <v>0</v>
      </c>
      <c r="AQ400" s="46" t="n">
        <f aca="false">IF(AE400&gt;S400,1,0)</f>
        <v>0</v>
      </c>
      <c r="AR400" s="46" t="n">
        <f aca="false">IF(AF400&gt;T400,1,0)</f>
        <v>0</v>
      </c>
      <c r="AS400" s="46" t="n">
        <f aca="false">IF(AG400&gt;U400,1,0)</f>
        <v>0</v>
      </c>
      <c r="AT400" s="46" t="n">
        <f aca="false">IF(AH400&gt;V400,1,0)</f>
        <v>0</v>
      </c>
      <c r="AU400" s="46" t="n">
        <f aca="false">IF(AI400&gt;W400,1,0)</f>
        <v>0</v>
      </c>
      <c r="AW400" s="19" t="n">
        <v>390</v>
      </c>
      <c r="AX400" s="46" t="n">
        <f aca="false">(N400-Z400)/2</f>
        <v>22</v>
      </c>
      <c r="AY400" s="46" t="n">
        <f aca="false">(O400-AA400)/2</f>
        <v>61</v>
      </c>
      <c r="AZ400" s="46" t="n">
        <f aca="false">(P400-AB400)/2</f>
        <v>22</v>
      </c>
      <c r="BA400" s="46" t="n">
        <f aca="false">(Q400-AC400)/2</f>
        <v>-199</v>
      </c>
      <c r="BB400" s="46" t="n">
        <f aca="false">(R400-AD400)/2</f>
        <v>17</v>
      </c>
      <c r="BC400" s="46" t="n">
        <f aca="false">(S400-AE400)/2</f>
        <v>16</v>
      </c>
      <c r="BD400" s="46" t="n">
        <f aca="false">(T400-AF400)/2</f>
        <v>18.5</v>
      </c>
      <c r="BE400" s="46" t="n">
        <f aca="false">(U400-AG400)/2</f>
        <v>20.5</v>
      </c>
      <c r="BF400" s="46" t="n">
        <f aca="false">(V400-AH400)/2</f>
        <v>23.5</v>
      </c>
      <c r="BG400" s="46" t="n">
        <f aca="false">(W400-AI400)/2</f>
        <v>180</v>
      </c>
    </row>
    <row r="401" customFormat="false" ht="13.5" hidden="false" customHeight="false" outlineLevel="0" collapsed="false">
      <c r="A401" s="19" t="n">
        <v>391</v>
      </c>
      <c r="B401" s="50" t="n">
        <v>7.01</v>
      </c>
      <c r="C401" s="50" t="n">
        <v>9.01</v>
      </c>
      <c r="D401" s="50" t="n">
        <v>7.51</v>
      </c>
      <c r="E401" s="50"/>
      <c r="F401" s="50" t="n">
        <v>5.51</v>
      </c>
      <c r="G401" s="50" t="n">
        <v>5.005</v>
      </c>
      <c r="H401" s="50" t="n">
        <v>5.005</v>
      </c>
      <c r="I401" s="50" t="n">
        <v>6.01</v>
      </c>
      <c r="J401" s="50" t="n">
        <v>5.51</v>
      </c>
      <c r="K401" s="50" t="n">
        <v>6.01</v>
      </c>
      <c r="M401" s="19" t="n">
        <v>391</v>
      </c>
      <c r="N401" s="46" t="n">
        <f aca="false">FLOOR(B401*$N$7, 1)</f>
        <v>420</v>
      </c>
      <c r="O401" s="46" t="n">
        <f aca="false">FLOOR(C401*$N$7, 1)</f>
        <v>540</v>
      </c>
      <c r="P401" s="46" t="n">
        <f aca="false">FLOOR(D401*$N$7, 1)</f>
        <v>450</v>
      </c>
      <c r="Q401" s="46" t="n">
        <f aca="false">FLOOR(E401*$N$7, 1)</f>
        <v>0</v>
      </c>
      <c r="R401" s="51" t="n">
        <f aca="false">FLOOR(F401*$N$7, 1)</f>
        <v>330</v>
      </c>
      <c r="S401" s="52" t="n">
        <f aca="false">FLOOR(G401*$N$7, 1)</f>
        <v>300</v>
      </c>
      <c r="T401" s="46" t="n">
        <f aca="false">FLOOR(H401*$N$7, 1)</f>
        <v>300</v>
      </c>
      <c r="U401" s="46" t="n">
        <f aca="false">FLOOR(I401*$N$7, 1)</f>
        <v>360</v>
      </c>
      <c r="V401" s="46" t="n">
        <f aca="false">FLOOR(J401*$N$7, 1)</f>
        <v>330</v>
      </c>
      <c r="W401" s="53" t="n">
        <f aca="false">FLOOR(K401*$N$7, 1)</f>
        <v>360</v>
      </c>
      <c r="Y401" s="19" t="n">
        <v>391</v>
      </c>
      <c r="Z401" s="46" t="n">
        <v>371</v>
      </c>
      <c r="AA401" s="46" t="n">
        <v>417</v>
      </c>
      <c r="AB401" s="46" t="n">
        <v>385</v>
      </c>
      <c r="AC401" s="46" t="n">
        <v>440</v>
      </c>
      <c r="AD401" s="46" t="n">
        <v>300</v>
      </c>
      <c r="AE401" s="46" t="n">
        <v>298</v>
      </c>
      <c r="AF401" s="46" t="n">
        <v>268</v>
      </c>
      <c r="AG401" s="46" t="n">
        <v>308</v>
      </c>
      <c r="AH401" s="46" t="n">
        <v>282</v>
      </c>
      <c r="AI401" s="46"/>
      <c r="AK401" s="19" t="n">
        <v>391</v>
      </c>
      <c r="AL401" s="46" t="n">
        <f aca="false">IF(Z401&gt;N401,1,0)</f>
        <v>0</v>
      </c>
      <c r="AM401" s="46" t="n">
        <f aca="false">IF(AA401&gt;O401,1,0)</f>
        <v>0</v>
      </c>
      <c r="AN401" s="46" t="n">
        <f aca="false">IF(AB401&gt;P401,1,0)</f>
        <v>0</v>
      </c>
      <c r="AO401" s="46" t="n">
        <v>0</v>
      </c>
      <c r="AP401" s="46" t="n">
        <f aca="false">IF(AD401&gt;R401,1,0)</f>
        <v>0</v>
      </c>
      <c r="AQ401" s="46" t="n">
        <f aca="false">IF(AE401&gt;S401,1,0)</f>
        <v>0</v>
      </c>
      <c r="AR401" s="46" t="n">
        <f aca="false">IF(AF401&gt;T401,1,0)</f>
        <v>0</v>
      </c>
      <c r="AS401" s="46" t="n">
        <f aca="false">IF(AG401&gt;U401,1,0)</f>
        <v>0</v>
      </c>
      <c r="AT401" s="46" t="n">
        <f aca="false">IF(AH401&gt;V401,1,0)</f>
        <v>0</v>
      </c>
      <c r="AU401" s="46" t="n">
        <f aca="false">IF(AI401&gt;W401,1,0)</f>
        <v>0</v>
      </c>
      <c r="AW401" s="19" t="n">
        <v>391</v>
      </c>
      <c r="AX401" s="46" t="n">
        <f aca="false">(N401-Z401)/2</f>
        <v>24.5</v>
      </c>
      <c r="AY401" s="46" t="n">
        <f aca="false">(O401-AA401)/2</f>
        <v>61.5</v>
      </c>
      <c r="AZ401" s="46" t="n">
        <f aca="false">(P401-AB401)/2</f>
        <v>32.5</v>
      </c>
      <c r="BA401" s="46" t="n">
        <f aca="false">(Q401-AC401)/2</f>
        <v>-220</v>
      </c>
      <c r="BB401" s="46" t="n">
        <f aca="false">(R401-AD401)/2</f>
        <v>15</v>
      </c>
      <c r="BC401" s="46" t="n">
        <f aca="false">(S401-AE401)/2</f>
        <v>1</v>
      </c>
      <c r="BD401" s="46" t="n">
        <f aca="false">(T401-AF401)/2</f>
        <v>16</v>
      </c>
      <c r="BE401" s="46" t="n">
        <f aca="false">(U401-AG401)/2</f>
        <v>26</v>
      </c>
      <c r="BF401" s="46" t="n">
        <f aca="false">(V401-AH401)/2</f>
        <v>24</v>
      </c>
      <c r="BG401" s="46" t="n">
        <f aca="false">(W401-AI401)/2</f>
        <v>180</v>
      </c>
    </row>
    <row r="402" customFormat="false" ht="13.5" hidden="false" customHeight="false" outlineLevel="0" collapsed="false">
      <c r="A402" s="19" t="n">
        <v>392</v>
      </c>
      <c r="B402" s="50" t="n">
        <v>7.01</v>
      </c>
      <c r="C402" s="50" t="n">
        <v>7.51</v>
      </c>
      <c r="D402" s="50" t="n">
        <v>6.51</v>
      </c>
      <c r="E402" s="50"/>
      <c r="F402" s="50" t="n">
        <v>5.51</v>
      </c>
      <c r="G402" s="50" t="n">
        <v>5.005</v>
      </c>
      <c r="H402" s="50" t="n">
        <v>5.51</v>
      </c>
      <c r="I402" s="50" t="n">
        <v>6.51</v>
      </c>
      <c r="J402" s="50" t="n">
        <v>5.51</v>
      </c>
      <c r="K402" s="50" t="n">
        <v>5.51</v>
      </c>
      <c r="M402" s="19" t="n">
        <v>392</v>
      </c>
      <c r="N402" s="46" t="n">
        <f aca="false">FLOOR(B402*$N$7, 1)</f>
        <v>420</v>
      </c>
      <c r="O402" s="46" t="n">
        <f aca="false">FLOOR(C402*$N$7, 1)</f>
        <v>450</v>
      </c>
      <c r="P402" s="46" t="n">
        <f aca="false">FLOOR(D402*$N$7, 1)</f>
        <v>390</v>
      </c>
      <c r="Q402" s="46" t="n">
        <f aca="false">FLOOR(E402*$N$7, 1)</f>
        <v>0</v>
      </c>
      <c r="R402" s="51" t="n">
        <f aca="false">FLOOR(F402*$N$7, 1)</f>
        <v>330</v>
      </c>
      <c r="S402" s="52" t="n">
        <f aca="false">FLOOR(G402*$N$7, 1)</f>
        <v>300</v>
      </c>
      <c r="T402" s="46" t="n">
        <f aca="false">FLOOR(H402*$N$7, 1)</f>
        <v>330</v>
      </c>
      <c r="U402" s="46" t="n">
        <f aca="false">FLOOR(I402*$N$7, 1)</f>
        <v>390</v>
      </c>
      <c r="V402" s="46" t="n">
        <f aca="false">FLOOR(J402*$N$7, 1)</f>
        <v>330</v>
      </c>
      <c r="W402" s="53" t="n">
        <f aca="false">FLOOR(K402*$N$7, 1)</f>
        <v>330</v>
      </c>
      <c r="Y402" s="19" t="n">
        <v>392</v>
      </c>
      <c r="Z402" s="46" t="n">
        <v>405</v>
      </c>
      <c r="AA402" s="46" t="n">
        <v>349</v>
      </c>
      <c r="AB402" s="46" t="n">
        <v>366</v>
      </c>
      <c r="AC402" s="46" t="n">
        <v>294</v>
      </c>
      <c r="AD402" s="46" t="n">
        <v>296</v>
      </c>
      <c r="AE402" s="46" t="n">
        <v>262</v>
      </c>
      <c r="AF402" s="46" t="n">
        <v>311</v>
      </c>
      <c r="AG402" s="46" t="n">
        <v>335</v>
      </c>
      <c r="AH402" s="46" t="n">
        <v>294</v>
      </c>
      <c r="AI402" s="46"/>
      <c r="AK402" s="19" t="n">
        <v>392</v>
      </c>
      <c r="AL402" s="46" t="n">
        <f aca="false">IF(Z402&gt;N402,1,0)</f>
        <v>0</v>
      </c>
      <c r="AM402" s="46" t="n">
        <f aca="false">IF(AA402&gt;O402,1,0)</f>
        <v>0</v>
      </c>
      <c r="AN402" s="46" t="n">
        <f aca="false">IF(AB402&gt;P402,1,0)</f>
        <v>0</v>
      </c>
      <c r="AO402" s="46" t="n">
        <v>0</v>
      </c>
      <c r="AP402" s="46" t="n">
        <f aca="false">IF(AD402&gt;R402,1,0)</f>
        <v>0</v>
      </c>
      <c r="AQ402" s="46" t="n">
        <f aca="false">IF(AE402&gt;S402,1,0)</f>
        <v>0</v>
      </c>
      <c r="AR402" s="46" t="n">
        <f aca="false">IF(AF402&gt;T402,1,0)</f>
        <v>0</v>
      </c>
      <c r="AS402" s="46" t="n">
        <f aca="false">IF(AG402&gt;U402,1,0)</f>
        <v>0</v>
      </c>
      <c r="AT402" s="46" t="n">
        <f aca="false">IF(AH402&gt;V402,1,0)</f>
        <v>0</v>
      </c>
      <c r="AU402" s="46" t="n">
        <f aca="false">IF(AI402&gt;W402,1,0)</f>
        <v>0</v>
      </c>
      <c r="AW402" s="19" t="n">
        <v>392</v>
      </c>
      <c r="AX402" s="46" t="n">
        <f aca="false">(N402-Z402)/2</f>
        <v>7.5</v>
      </c>
      <c r="AY402" s="46" t="n">
        <f aca="false">(O402-AA402)/2</f>
        <v>50.5</v>
      </c>
      <c r="AZ402" s="46" t="n">
        <f aca="false">(P402-AB402)/2</f>
        <v>12</v>
      </c>
      <c r="BA402" s="46" t="n">
        <f aca="false">(Q402-AC402)/2</f>
        <v>-147</v>
      </c>
      <c r="BB402" s="46" t="n">
        <f aca="false">(R402-AD402)/2</f>
        <v>17</v>
      </c>
      <c r="BC402" s="46" t="n">
        <f aca="false">(S402-AE402)/2</f>
        <v>19</v>
      </c>
      <c r="BD402" s="46" t="n">
        <f aca="false">(T402-AF402)/2</f>
        <v>9.5</v>
      </c>
      <c r="BE402" s="46" t="n">
        <f aca="false">(U402-AG402)/2</f>
        <v>27.5</v>
      </c>
      <c r="BF402" s="46" t="n">
        <f aca="false">(V402-AH402)/2</f>
        <v>18</v>
      </c>
      <c r="BG402" s="46" t="n">
        <f aca="false">(W402-AI402)/2</f>
        <v>165</v>
      </c>
    </row>
    <row r="403" customFormat="false" ht="13.5" hidden="false" customHeight="false" outlineLevel="0" collapsed="false">
      <c r="A403" s="19" t="n">
        <v>393</v>
      </c>
      <c r="B403" s="50" t="n">
        <v>5.005</v>
      </c>
      <c r="C403" s="50" t="n">
        <v>8.01</v>
      </c>
      <c r="D403" s="50" t="n">
        <v>6.51</v>
      </c>
      <c r="E403" s="50"/>
      <c r="F403" s="50" t="n">
        <v>6.01</v>
      </c>
      <c r="G403" s="50" t="n">
        <v>4.505</v>
      </c>
      <c r="H403" s="50" t="n">
        <v>5.51</v>
      </c>
      <c r="I403" s="50" t="n">
        <v>5.005</v>
      </c>
      <c r="J403" s="50" t="n">
        <v>5.51</v>
      </c>
      <c r="K403" s="50" t="n">
        <v>5.51</v>
      </c>
      <c r="M403" s="19" t="n">
        <v>393</v>
      </c>
      <c r="N403" s="46" t="n">
        <f aca="false">FLOOR(B403*$N$7, 1)</f>
        <v>300</v>
      </c>
      <c r="O403" s="46" t="n">
        <f aca="false">FLOOR(C403*$N$7, 1)</f>
        <v>480</v>
      </c>
      <c r="P403" s="46" t="n">
        <f aca="false">FLOOR(D403*$N$7, 1)</f>
        <v>390</v>
      </c>
      <c r="Q403" s="46" t="n">
        <f aca="false">FLOOR(E403*$N$7, 1)</f>
        <v>0</v>
      </c>
      <c r="R403" s="51" t="n">
        <f aca="false">FLOOR(F403*$N$7, 1)</f>
        <v>360</v>
      </c>
      <c r="S403" s="52" t="n">
        <f aca="false">FLOOR(G403*$N$7, 1)</f>
        <v>270</v>
      </c>
      <c r="T403" s="46" t="n">
        <f aca="false">FLOOR(H403*$N$7, 1)</f>
        <v>330</v>
      </c>
      <c r="U403" s="46" t="n">
        <f aca="false">FLOOR(I403*$N$7, 1)</f>
        <v>300</v>
      </c>
      <c r="V403" s="46" t="n">
        <f aca="false">FLOOR(J403*$N$7, 1)</f>
        <v>330</v>
      </c>
      <c r="W403" s="53" t="n">
        <f aca="false">FLOOR(K403*$N$7, 1)</f>
        <v>330</v>
      </c>
      <c r="Y403" s="19" t="n">
        <v>393</v>
      </c>
      <c r="Z403" s="46" t="n">
        <v>254</v>
      </c>
      <c r="AA403" s="46" t="n">
        <v>382</v>
      </c>
      <c r="AB403" s="46" t="n">
        <v>374</v>
      </c>
      <c r="AC403" s="46" t="n">
        <v>258</v>
      </c>
      <c r="AD403" s="46" t="n">
        <v>358</v>
      </c>
      <c r="AE403" s="46" t="n">
        <v>266</v>
      </c>
      <c r="AF403" s="46" t="n">
        <v>299</v>
      </c>
      <c r="AG403" s="46" t="n">
        <v>277</v>
      </c>
      <c r="AH403" s="46" t="n">
        <v>279</v>
      </c>
      <c r="AI403" s="46"/>
      <c r="AK403" s="19" t="n">
        <v>393</v>
      </c>
      <c r="AL403" s="46" t="n">
        <f aca="false">IF(Z403&gt;N403,1,0)</f>
        <v>0</v>
      </c>
      <c r="AM403" s="46" t="n">
        <f aca="false">IF(AA403&gt;O403,1,0)</f>
        <v>0</v>
      </c>
      <c r="AN403" s="46" t="n">
        <f aca="false">IF(AB403&gt;P403,1,0)</f>
        <v>0</v>
      </c>
      <c r="AO403" s="46" t="n">
        <v>0</v>
      </c>
      <c r="AP403" s="46" t="n">
        <f aca="false">IF(AD403&gt;R403,1,0)</f>
        <v>0</v>
      </c>
      <c r="AQ403" s="46" t="n">
        <f aca="false">IF(AE403&gt;S403,1,0)</f>
        <v>0</v>
      </c>
      <c r="AR403" s="46" t="n">
        <f aca="false">IF(AF403&gt;T403,1,0)</f>
        <v>0</v>
      </c>
      <c r="AS403" s="46" t="n">
        <f aca="false">IF(AG403&gt;U403,1,0)</f>
        <v>0</v>
      </c>
      <c r="AT403" s="46" t="n">
        <f aca="false">IF(AH403&gt;V403,1,0)</f>
        <v>0</v>
      </c>
      <c r="AU403" s="46" t="n">
        <f aca="false">IF(AI403&gt;W403,1,0)</f>
        <v>0</v>
      </c>
      <c r="AW403" s="19" t="n">
        <v>393</v>
      </c>
      <c r="AX403" s="46" t="n">
        <f aca="false">(N403-Z403)/2</f>
        <v>23</v>
      </c>
      <c r="AY403" s="46" t="n">
        <f aca="false">(O403-AA403)/2</f>
        <v>49</v>
      </c>
      <c r="AZ403" s="46" t="n">
        <f aca="false">(P403-AB403)/2</f>
        <v>8</v>
      </c>
      <c r="BA403" s="46" t="n">
        <f aca="false">(Q403-AC403)/2</f>
        <v>-129</v>
      </c>
      <c r="BB403" s="46" t="n">
        <f aca="false">(R403-AD403)/2</f>
        <v>1</v>
      </c>
      <c r="BC403" s="46" t="n">
        <f aca="false">(S403-AE403)/2</f>
        <v>2</v>
      </c>
      <c r="BD403" s="46" t="n">
        <f aca="false">(T403-AF403)/2</f>
        <v>15.5</v>
      </c>
      <c r="BE403" s="46" t="n">
        <f aca="false">(U403-AG403)/2</f>
        <v>11.5</v>
      </c>
      <c r="BF403" s="46" t="n">
        <f aca="false">(V403-AH403)/2</f>
        <v>25.5</v>
      </c>
      <c r="BG403" s="46" t="n">
        <f aca="false">(W403-AI403)/2</f>
        <v>165</v>
      </c>
    </row>
    <row r="404" customFormat="false" ht="13.5" hidden="false" customHeight="false" outlineLevel="0" collapsed="false">
      <c r="A404" s="19" t="n">
        <v>394</v>
      </c>
      <c r="B404" s="50" t="n">
        <v>5.51</v>
      </c>
      <c r="C404" s="50" t="n">
        <v>8.01</v>
      </c>
      <c r="D404" s="50" t="n">
        <v>7.01</v>
      </c>
      <c r="E404" s="50"/>
      <c r="F404" s="50" t="n">
        <v>6.01</v>
      </c>
      <c r="G404" s="50" t="n">
        <v>5.005</v>
      </c>
      <c r="H404" s="50" t="n">
        <v>4.505</v>
      </c>
      <c r="I404" s="50" t="n">
        <v>6.51</v>
      </c>
      <c r="J404" s="50" t="n">
        <v>5.005</v>
      </c>
      <c r="K404" s="50" t="n">
        <v>5.51</v>
      </c>
      <c r="M404" s="19" t="n">
        <v>394</v>
      </c>
      <c r="N404" s="46" t="n">
        <f aca="false">FLOOR(B404*$N$7, 1)</f>
        <v>330</v>
      </c>
      <c r="O404" s="46" t="n">
        <f aca="false">FLOOR(C404*$N$7, 1)</f>
        <v>480</v>
      </c>
      <c r="P404" s="46" t="n">
        <f aca="false">FLOOR(D404*$N$7, 1)</f>
        <v>420</v>
      </c>
      <c r="Q404" s="46" t="n">
        <f aca="false">FLOOR(E404*$N$7, 1)</f>
        <v>0</v>
      </c>
      <c r="R404" s="51" t="n">
        <f aca="false">FLOOR(F404*$N$7, 1)</f>
        <v>360</v>
      </c>
      <c r="S404" s="52" t="n">
        <f aca="false">FLOOR(G404*$N$7, 1)</f>
        <v>300</v>
      </c>
      <c r="T404" s="46" t="n">
        <f aca="false">FLOOR(H404*$N$7, 1)</f>
        <v>270</v>
      </c>
      <c r="U404" s="46" t="n">
        <f aca="false">FLOOR(I404*$N$7, 1)</f>
        <v>390</v>
      </c>
      <c r="V404" s="46" t="n">
        <f aca="false">FLOOR(J404*$N$7, 1)</f>
        <v>300</v>
      </c>
      <c r="W404" s="53" t="n">
        <f aca="false">FLOOR(K404*$N$7, 1)</f>
        <v>330</v>
      </c>
      <c r="Y404" s="19" t="n">
        <v>394</v>
      </c>
      <c r="Z404" s="46" t="n">
        <v>296</v>
      </c>
      <c r="AA404" s="46" t="n">
        <v>402</v>
      </c>
      <c r="AB404" s="46" t="n">
        <v>374</v>
      </c>
      <c r="AC404" s="46" t="n">
        <v>385</v>
      </c>
      <c r="AD404" s="46" t="n">
        <v>356</v>
      </c>
      <c r="AE404" s="46" t="n">
        <v>298</v>
      </c>
      <c r="AF404" s="46" t="n">
        <v>233</v>
      </c>
      <c r="AG404" s="46" t="n">
        <v>349</v>
      </c>
      <c r="AH404" s="46" t="n">
        <v>257</v>
      </c>
      <c r="AI404" s="46"/>
      <c r="AK404" s="19" t="n">
        <v>394</v>
      </c>
      <c r="AL404" s="46" t="n">
        <f aca="false">IF(Z404&gt;N404,1,0)</f>
        <v>0</v>
      </c>
      <c r="AM404" s="46" t="n">
        <f aca="false">IF(AA404&gt;O404,1,0)</f>
        <v>0</v>
      </c>
      <c r="AN404" s="46" t="n">
        <f aca="false">IF(AB404&gt;P404,1,0)</f>
        <v>0</v>
      </c>
      <c r="AO404" s="46" t="n">
        <v>0</v>
      </c>
      <c r="AP404" s="46" t="n">
        <f aca="false">IF(AD404&gt;R404,1,0)</f>
        <v>0</v>
      </c>
      <c r="AQ404" s="46" t="n">
        <f aca="false">IF(AE404&gt;S404,1,0)</f>
        <v>0</v>
      </c>
      <c r="AR404" s="46" t="n">
        <f aca="false">IF(AF404&gt;T404,1,0)</f>
        <v>0</v>
      </c>
      <c r="AS404" s="46" t="n">
        <f aca="false">IF(AG404&gt;U404,1,0)</f>
        <v>0</v>
      </c>
      <c r="AT404" s="46" t="n">
        <f aca="false">IF(AH404&gt;V404,1,0)</f>
        <v>0</v>
      </c>
      <c r="AU404" s="46" t="n">
        <f aca="false">IF(AI404&gt;W404,1,0)</f>
        <v>0</v>
      </c>
      <c r="AW404" s="19" t="n">
        <v>394</v>
      </c>
      <c r="AX404" s="46" t="n">
        <f aca="false">(N404-Z404)/2</f>
        <v>17</v>
      </c>
      <c r="AY404" s="46" t="n">
        <f aca="false">(O404-AA404)/2</f>
        <v>39</v>
      </c>
      <c r="AZ404" s="46" t="n">
        <f aca="false">(P404-AB404)/2</f>
        <v>23</v>
      </c>
      <c r="BA404" s="46" t="n">
        <f aca="false">(Q404-AC404)/2</f>
        <v>-192.5</v>
      </c>
      <c r="BB404" s="46" t="n">
        <f aca="false">(R404-AD404)/2</f>
        <v>2</v>
      </c>
      <c r="BC404" s="46" t="n">
        <f aca="false">(S404-AE404)/2</f>
        <v>1</v>
      </c>
      <c r="BD404" s="46" t="n">
        <f aca="false">(T404-AF404)/2</f>
        <v>18.5</v>
      </c>
      <c r="BE404" s="46" t="n">
        <f aca="false">(U404-AG404)/2</f>
        <v>20.5</v>
      </c>
      <c r="BF404" s="46" t="n">
        <f aca="false">(V404-AH404)/2</f>
        <v>21.5</v>
      </c>
      <c r="BG404" s="46" t="n">
        <f aca="false">(W404-AI404)/2</f>
        <v>165</v>
      </c>
    </row>
    <row r="405" customFormat="false" ht="13.5" hidden="false" customHeight="false" outlineLevel="0" collapsed="false">
      <c r="A405" s="19" t="n">
        <v>395</v>
      </c>
      <c r="B405" s="50" t="n">
        <v>8.51</v>
      </c>
      <c r="C405" s="50" t="n">
        <v>8.51</v>
      </c>
      <c r="D405" s="50" t="n">
        <v>6.51</v>
      </c>
      <c r="E405" s="50"/>
      <c r="F405" s="50" t="n">
        <v>6.51</v>
      </c>
      <c r="G405" s="50" t="n">
        <v>5.51</v>
      </c>
      <c r="H405" s="50" t="n">
        <v>5.005</v>
      </c>
      <c r="I405" s="50" t="n">
        <v>6.01</v>
      </c>
      <c r="J405" s="50" t="n">
        <v>5.51</v>
      </c>
      <c r="K405" s="50" t="n">
        <v>5.005</v>
      </c>
      <c r="M405" s="19" t="n">
        <v>395</v>
      </c>
      <c r="N405" s="46" t="n">
        <f aca="false">FLOOR(B405*$N$7, 1)</f>
        <v>510</v>
      </c>
      <c r="O405" s="46" t="n">
        <f aca="false">FLOOR(C405*$N$7, 1)</f>
        <v>510</v>
      </c>
      <c r="P405" s="46" t="n">
        <f aca="false">FLOOR(D405*$N$7, 1)</f>
        <v>390</v>
      </c>
      <c r="Q405" s="46" t="n">
        <f aca="false">FLOOR(E405*$N$7, 1)</f>
        <v>0</v>
      </c>
      <c r="R405" s="51" t="n">
        <f aca="false">FLOOR(F405*$N$7, 1)</f>
        <v>390</v>
      </c>
      <c r="S405" s="52" t="n">
        <f aca="false">FLOOR(G405*$N$7, 1)</f>
        <v>330</v>
      </c>
      <c r="T405" s="46" t="n">
        <f aca="false">FLOOR(H405*$N$7, 1)</f>
        <v>300</v>
      </c>
      <c r="U405" s="46" t="n">
        <f aca="false">FLOOR(I405*$N$7, 1)</f>
        <v>360</v>
      </c>
      <c r="V405" s="46" t="n">
        <f aca="false">FLOOR(J405*$N$7, 1)</f>
        <v>330</v>
      </c>
      <c r="W405" s="53" t="n">
        <f aca="false">FLOOR(K405*$N$7, 1)</f>
        <v>300</v>
      </c>
      <c r="Y405" s="19" t="n">
        <v>395</v>
      </c>
      <c r="Z405" s="46" t="n">
        <v>477</v>
      </c>
      <c r="AA405" s="46" t="n">
        <v>393</v>
      </c>
      <c r="AB405" s="46" t="n">
        <v>363</v>
      </c>
      <c r="AC405" s="46" t="n">
        <v>325</v>
      </c>
      <c r="AD405" s="46" t="n">
        <v>356</v>
      </c>
      <c r="AE405" s="46" t="n">
        <v>324</v>
      </c>
      <c r="AF405" s="46" t="n">
        <v>274</v>
      </c>
      <c r="AG405" s="46" t="n">
        <v>337</v>
      </c>
      <c r="AH405" s="46" t="n">
        <v>299</v>
      </c>
      <c r="AI405" s="46"/>
      <c r="AK405" s="19" t="n">
        <v>395</v>
      </c>
      <c r="AL405" s="46" t="n">
        <f aca="false">IF(Z405&gt;N405,1,0)</f>
        <v>0</v>
      </c>
      <c r="AM405" s="46" t="n">
        <f aca="false">IF(AA405&gt;O405,1,0)</f>
        <v>0</v>
      </c>
      <c r="AN405" s="46" t="n">
        <f aca="false">IF(AB405&gt;P405,1,0)</f>
        <v>0</v>
      </c>
      <c r="AO405" s="46" t="n">
        <v>0</v>
      </c>
      <c r="AP405" s="46" t="n">
        <f aca="false">IF(AD405&gt;R405,1,0)</f>
        <v>0</v>
      </c>
      <c r="AQ405" s="46" t="n">
        <f aca="false">IF(AE405&gt;S405,1,0)</f>
        <v>0</v>
      </c>
      <c r="AR405" s="46" t="n">
        <f aca="false">IF(AF405&gt;T405,1,0)</f>
        <v>0</v>
      </c>
      <c r="AS405" s="46" t="n">
        <f aca="false">IF(AG405&gt;U405,1,0)</f>
        <v>0</v>
      </c>
      <c r="AT405" s="46" t="n">
        <f aca="false">IF(AH405&gt;V405,1,0)</f>
        <v>0</v>
      </c>
      <c r="AU405" s="46" t="n">
        <f aca="false">IF(AI405&gt;W405,1,0)</f>
        <v>0</v>
      </c>
      <c r="AW405" s="19" t="n">
        <v>395</v>
      </c>
      <c r="AX405" s="46" t="n">
        <f aca="false">(N405-Z405)/2</f>
        <v>16.5</v>
      </c>
      <c r="AY405" s="46" t="n">
        <f aca="false">(O405-AA405)/2</f>
        <v>58.5</v>
      </c>
      <c r="AZ405" s="46" t="n">
        <f aca="false">(P405-AB405)/2</f>
        <v>13.5</v>
      </c>
      <c r="BA405" s="46" t="n">
        <f aca="false">(Q405-AC405)/2</f>
        <v>-162.5</v>
      </c>
      <c r="BB405" s="46" t="n">
        <f aca="false">(R405-AD405)/2</f>
        <v>17</v>
      </c>
      <c r="BC405" s="46" t="n">
        <f aca="false">(S405-AE405)/2</f>
        <v>3</v>
      </c>
      <c r="BD405" s="46" t="n">
        <f aca="false">(T405-AF405)/2</f>
        <v>13</v>
      </c>
      <c r="BE405" s="46" t="n">
        <f aca="false">(U405-AG405)/2</f>
        <v>11.5</v>
      </c>
      <c r="BF405" s="46" t="n">
        <f aca="false">(V405-AH405)/2</f>
        <v>15.5</v>
      </c>
      <c r="BG405" s="46" t="n">
        <f aca="false">(W405-AI405)/2</f>
        <v>150</v>
      </c>
    </row>
    <row r="406" customFormat="false" ht="13.5" hidden="false" customHeight="false" outlineLevel="0" collapsed="false">
      <c r="A406" s="19" t="n">
        <v>396</v>
      </c>
      <c r="B406" s="50" t="n">
        <v>6.01</v>
      </c>
      <c r="C406" s="50" t="n">
        <v>8.01</v>
      </c>
      <c r="D406" s="50" t="n">
        <v>6.51</v>
      </c>
      <c r="E406" s="50"/>
      <c r="F406" s="50" t="n">
        <v>6.01</v>
      </c>
      <c r="G406" s="50" t="n">
        <v>5.51</v>
      </c>
      <c r="H406" s="50" t="n">
        <v>4.505</v>
      </c>
      <c r="I406" s="50" t="n">
        <v>6.01</v>
      </c>
      <c r="J406" s="50" t="n">
        <v>5.51</v>
      </c>
      <c r="K406" s="50" t="n">
        <v>6.01</v>
      </c>
      <c r="M406" s="19" t="n">
        <v>396</v>
      </c>
      <c r="N406" s="46" t="n">
        <f aca="false">FLOOR(B406*$N$7, 1)</f>
        <v>360</v>
      </c>
      <c r="O406" s="46" t="n">
        <f aca="false">FLOOR(C406*$N$7, 1)</f>
        <v>480</v>
      </c>
      <c r="P406" s="46" t="n">
        <f aca="false">FLOOR(D406*$N$7, 1)</f>
        <v>390</v>
      </c>
      <c r="Q406" s="46" t="n">
        <f aca="false">FLOOR(E406*$N$7, 1)</f>
        <v>0</v>
      </c>
      <c r="R406" s="51" t="n">
        <f aca="false">FLOOR(F406*$N$7, 1)</f>
        <v>360</v>
      </c>
      <c r="S406" s="52" t="n">
        <f aca="false">FLOOR(G406*$N$7, 1)</f>
        <v>330</v>
      </c>
      <c r="T406" s="46" t="n">
        <f aca="false">FLOOR(H406*$N$7, 1)</f>
        <v>270</v>
      </c>
      <c r="U406" s="46" t="n">
        <f aca="false">FLOOR(I406*$N$7, 1)</f>
        <v>360</v>
      </c>
      <c r="V406" s="46" t="n">
        <f aca="false">FLOOR(J406*$N$7, 1)</f>
        <v>330</v>
      </c>
      <c r="W406" s="53" t="n">
        <f aca="false">FLOOR(K406*$N$7, 1)</f>
        <v>360</v>
      </c>
      <c r="Y406" s="19" t="n">
        <v>396</v>
      </c>
      <c r="Z406" s="46" t="n">
        <v>335</v>
      </c>
      <c r="AA406" s="46" t="n">
        <v>364</v>
      </c>
      <c r="AB406" s="46" t="n">
        <v>364</v>
      </c>
      <c r="AC406" s="46" t="n">
        <v>325</v>
      </c>
      <c r="AD406" s="46" t="n">
        <v>360</v>
      </c>
      <c r="AE406" s="46" t="n">
        <v>296</v>
      </c>
      <c r="AF406" s="46" t="n">
        <v>221</v>
      </c>
      <c r="AG406" s="46" t="n">
        <v>338</v>
      </c>
      <c r="AH406" s="46" t="n">
        <v>297</v>
      </c>
      <c r="AI406" s="46"/>
      <c r="AK406" s="19" t="n">
        <v>396</v>
      </c>
      <c r="AL406" s="46" t="n">
        <f aca="false">IF(Z406&gt;N406,1,0)</f>
        <v>0</v>
      </c>
      <c r="AM406" s="46" t="n">
        <f aca="false">IF(AA406&gt;O406,1,0)</f>
        <v>0</v>
      </c>
      <c r="AN406" s="46" t="n">
        <f aca="false">IF(AB406&gt;P406,1,0)</f>
        <v>0</v>
      </c>
      <c r="AO406" s="46" t="n">
        <v>0</v>
      </c>
      <c r="AP406" s="46" t="n">
        <f aca="false">IF(AD406&gt;R406,1,0)</f>
        <v>0</v>
      </c>
      <c r="AQ406" s="46" t="n">
        <f aca="false">IF(AE406&gt;S406,1,0)</f>
        <v>0</v>
      </c>
      <c r="AR406" s="46" t="n">
        <f aca="false">IF(AF406&gt;T406,1,0)</f>
        <v>0</v>
      </c>
      <c r="AS406" s="46" t="n">
        <f aca="false">IF(AG406&gt;U406,1,0)</f>
        <v>0</v>
      </c>
      <c r="AT406" s="46" t="n">
        <f aca="false">IF(AH406&gt;V406,1,0)</f>
        <v>0</v>
      </c>
      <c r="AU406" s="46" t="n">
        <f aca="false">IF(AI406&gt;W406,1,0)</f>
        <v>0</v>
      </c>
      <c r="AW406" s="19" t="n">
        <v>396</v>
      </c>
      <c r="AX406" s="46" t="n">
        <f aca="false">(N406-Z406)/2</f>
        <v>12.5</v>
      </c>
      <c r="AY406" s="46" t="n">
        <f aca="false">(O406-AA406)/2</f>
        <v>58</v>
      </c>
      <c r="AZ406" s="46" t="n">
        <f aca="false">(P406-AB406)/2</f>
        <v>13</v>
      </c>
      <c r="BA406" s="46" t="n">
        <f aca="false">(Q406-AC406)/2</f>
        <v>-162.5</v>
      </c>
      <c r="BB406" s="46" t="n">
        <f aca="false">(R406-AD406)/2</f>
        <v>0</v>
      </c>
      <c r="BC406" s="46" t="n">
        <f aca="false">(S406-AE406)/2</f>
        <v>17</v>
      </c>
      <c r="BD406" s="46" t="n">
        <f aca="false">(T406-AF406)/2</f>
        <v>24.5</v>
      </c>
      <c r="BE406" s="46" t="n">
        <f aca="false">(U406-AG406)/2</f>
        <v>11</v>
      </c>
      <c r="BF406" s="46" t="n">
        <f aca="false">(V406-AH406)/2</f>
        <v>16.5</v>
      </c>
      <c r="BG406" s="46" t="n">
        <f aca="false">(W406-AI406)/2</f>
        <v>180</v>
      </c>
    </row>
    <row r="407" customFormat="false" ht="13.5" hidden="false" customHeight="false" outlineLevel="0" collapsed="false">
      <c r="A407" s="19" t="n">
        <v>397</v>
      </c>
      <c r="B407" s="50" t="n">
        <v>4.505</v>
      </c>
      <c r="C407" s="50" t="n">
        <v>7.51</v>
      </c>
      <c r="D407" s="50" t="n">
        <v>6.51</v>
      </c>
      <c r="E407" s="50"/>
      <c r="F407" s="50" t="n">
        <v>5.51</v>
      </c>
      <c r="G407" s="50" t="n">
        <v>5.51</v>
      </c>
      <c r="H407" s="50" t="n">
        <v>5.51</v>
      </c>
      <c r="I407" s="50" t="n">
        <v>6.51</v>
      </c>
      <c r="J407" s="50" t="n">
        <v>5.51</v>
      </c>
      <c r="K407" s="50" t="n">
        <v>5.005</v>
      </c>
      <c r="M407" s="19" t="n">
        <v>397</v>
      </c>
      <c r="N407" s="46" t="n">
        <f aca="false">FLOOR(B407*$N$7, 1)</f>
        <v>270</v>
      </c>
      <c r="O407" s="46" t="n">
        <f aca="false">FLOOR(C407*$N$7, 1)</f>
        <v>450</v>
      </c>
      <c r="P407" s="46" t="n">
        <f aca="false">FLOOR(D407*$N$7, 1)</f>
        <v>390</v>
      </c>
      <c r="Q407" s="46" t="n">
        <f aca="false">FLOOR(E407*$N$7, 1)</f>
        <v>0</v>
      </c>
      <c r="R407" s="51" t="n">
        <f aca="false">FLOOR(F407*$N$7, 1)</f>
        <v>330</v>
      </c>
      <c r="S407" s="52" t="n">
        <f aca="false">FLOOR(G407*$N$7, 1)</f>
        <v>330</v>
      </c>
      <c r="T407" s="46" t="n">
        <f aca="false">FLOOR(H407*$N$7, 1)</f>
        <v>330</v>
      </c>
      <c r="U407" s="46" t="n">
        <f aca="false">FLOOR(I407*$N$7, 1)</f>
        <v>390</v>
      </c>
      <c r="V407" s="46" t="n">
        <f aca="false">FLOOR(J407*$N$7, 1)</f>
        <v>330</v>
      </c>
      <c r="W407" s="53" t="n">
        <f aca="false">FLOOR(K407*$N$7, 1)</f>
        <v>300</v>
      </c>
      <c r="Y407" s="19" t="n">
        <v>397</v>
      </c>
      <c r="Z407" s="46" t="n">
        <v>249</v>
      </c>
      <c r="AA407" s="46" t="n">
        <v>346</v>
      </c>
      <c r="AB407" s="46" t="n">
        <v>371</v>
      </c>
      <c r="AC407" s="46" t="n">
        <v>246</v>
      </c>
      <c r="AD407" s="46" t="n">
        <v>300</v>
      </c>
      <c r="AE407" s="46" t="n">
        <v>322</v>
      </c>
      <c r="AF407" s="46" t="n">
        <v>282</v>
      </c>
      <c r="AG407" s="46" t="n">
        <v>334</v>
      </c>
      <c r="AH407" s="46" t="n">
        <v>292</v>
      </c>
      <c r="AI407" s="46"/>
      <c r="AK407" s="19" t="n">
        <v>397</v>
      </c>
      <c r="AL407" s="46" t="n">
        <f aca="false">IF(Z407&gt;N407,1,0)</f>
        <v>0</v>
      </c>
      <c r="AM407" s="46" t="n">
        <f aca="false">IF(AA407&gt;O407,1,0)</f>
        <v>0</v>
      </c>
      <c r="AN407" s="46" t="n">
        <f aca="false">IF(AB407&gt;P407,1,0)</f>
        <v>0</v>
      </c>
      <c r="AO407" s="46" t="n">
        <v>0</v>
      </c>
      <c r="AP407" s="46" t="n">
        <f aca="false">IF(AD407&gt;R407,1,0)</f>
        <v>0</v>
      </c>
      <c r="AQ407" s="46" t="n">
        <f aca="false">IF(AE407&gt;S407,1,0)</f>
        <v>0</v>
      </c>
      <c r="AR407" s="46" t="n">
        <f aca="false">IF(AF407&gt;T407,1,0)</f>
        <v>0</v>
      </c>
      <c r="AS407" s="46" t="n">
        <f aca="false">IF(AG407&gt;U407,1,0)</f>
        <v>0</v>
      </c>
      <c r="AT407" s="46" t="n">
        <f aca="false">IF(AH407&gt;V407,1,0)</f>
        <v>0</v>
      </c>
      <c r="AU407" s="46" t="n">
        <f aca="false">IF(AI407&gt;W407,1,0)</f>
        <v>0</v>
      </c>
      <c r="AW407" s="19" t="n">
        <v>397</v>
      </c>
      <c r="AX407" s="46" t="n">
        <f aca="false">(N407-Z407)/2</f>
        <v>10.5</v>
      </c>
      <c r="AY407" s="46" t="n">
        <f aca="false">(O407-AA407)/2</f>
        <v>52</v>
      </c>
      <c r="AZ407" s="46" t="n">
        <f aca="false">(P407-AB407)/2</f>
        <v>9.5</v>
      </c>
      <c r="BA407" s="46" t="n">
        <f aca="false">(Q407-AC407)/2</f>
        <v>-123</v>
      </c>
      <c r="BB407" s="46" t="n">
        <f aca="false">(R407-AD407)/2</f>
        <v>15</v>
      </c>
      <c r="BC407" s="46" t="n">
        <f aca="false">(S407-AE407)/2</f>
        <v>4</v>
      </c>
      <c r="BD407" s="46" t="n">
        <f aca="false">(T407-AF407)/2</f>
        <v>24</v>
      </c>
      <c r="BE407" s="46" t="n">
        <f aca="false">(U407-AG407)/2</f>
        <v>28</v>
      </c>
      <c r="BF407" s="46" t="n">
        <f aca="false">(V407-AH407)/2</f>
        <v>19</v>
      </c>
      <c r="BG407" s="46" t="n">
        <f aca="false">(W407-AI407)/2</f>
        <v>150</v>
      </c>
    </row>
    <row r="408" customFormat="false" ht="13.5" hidden="false" customHeight="false" outlineLevel="0" collapsed="false">
      <c r="A408" s="19" t="n">
        <v>398</v>
      </c>
      <c r="B408" s="50" t="n">
        <v>5.005</v>
      </c>
      <c r="C408" s="50" t="n">
        <v>9.01</v>
      </c>
      <c r="D408" s="50" t="n">
        <v>7.01</v>
      </c>
      <c r="E408" s="50"/>
      <c r="F408" s="50" t="n">
        <v>6.01</v>
      </c>
      <c r="G408" s="50" t="n">
        <v>5.51</v>
      </c>
      <c r="H408" s="50" t="n">
        <v>5.51</v>
      </c>
      <c r="I408" s="50" t="n">
        <v>6.01</v>
      </c>
      <c r="J408" s="50" t="n">
        <v>6.01</v>
      </c>
      <c r="K408" s="50" t="n">
        <v>5.005</v>
      </c>
      <c r="M408" s="19" t="n">
        <v>398</v>
      </c>
      <c r="N408" s="46" t="n">
        <f aca="false">FLOOR(B408*$N$7, 1)</f>
        <v>300</v>
      </c>
      <c r="O408" s="46" t="n">
        <f aca="false">FLOOR(C408*$N$7, 1)</f>
        <v>540</v>
      </c>
      <c r="P408" s="46" t="n">
        <f aca="false">FLOOR(D408*$N$7, 1)</f>
        <v>420</v>
      </c>
      <c r="Q408" s="46" t="n">
        <f aca="false">FLOOR(E408*$N$7, 1)</f>
        <v>0</v>
      </c>
      <c r="R408" s="51" t="n">
        <f aca="false">FLOOR(F408*$N$7, 1)</f>
        <v>360</v>
      </c>
      <c r="S408" s="52" t="n">
        <f aca="false">FLOOR(G408*$N$7, 1)</f>
        <v>330</v>
      </c>
      <c r="T408" s="46" t="n">
        <f aca="false">FLOOR(H408*$N$7, 1)</f>
        <v>330</v>
      </c>
      <c r="U408" s="46" t="n">
        <f aca="false">FLOOR(I408*$N$7, 1)</f>
        <v>360</v>
      </c>
      <c r="V408" s="46" t="n">
        <f aca="false">FLOOR(J408*$N$7, 1)</f>
        <v>360</v>
      </c>
      <c r="W408" s="53" t="n">
        <f aca="false">FLOOR(K408*$N$7, 1)</f>
        <v>300</v>
      </c>
      <c r="Y408" s="19" t="n">
        <v>398</v>
      </c>
      <c r="Z408" s="46" t="n">
        <v>281</v>
      </c>
      <c r="AA408" s="46" t="n">
        <v>465</v>
      </c>
      <c r="AB408" s="46" t="n">
        <v>381</v>
      </c>
      <c r="AC408" s="46" t="n">
        <v>417</v>
      </c>
      <c r="AD408" s="46" t="n">
        <v>328</v>
      </c>
      <c r="AE408" s="46" t="n">
        <v>328</v>
      </c>
      <c r="AF408" s="46" t="n">
        <v>298</v>
      </c>
      <c r="AG408" s="46" t="n">
        <v>332</v>
      </c>
      <c r="AH408" s="46" t="n">
        <v>296</v>
      </c>
      <c r="AI408" s="46"/>
      <c r="AK408" s="19" t="n">
        <v>398</v>
      </c>
      <c r="AL408" s="46" t="n">
        <f aca="false">IF(Z408&gt;N408,1,0)</f>
        <v>0</v>
      </c>
      <c r="AM408" s="46" t="n">
        <f aca="false">IF(AA408&gt;O408,1,0)</f>
        <v>0</v>
      </c>
      <c r="AN408" s="46" t="n">
        <f aca="false">IF(AB408&gt;P408,1,0)</f>
        <v>0</v>
      </c>
      <c r="AO408" s="46" t="n">
        <v>0</v>
      </c>
      <c r="AP408" s="46" t="n">
        <f aca="false">IF(AD408&gt;R408,1,0)</f>
        <v>0</v>
      </c>
      <c r="AQ408" s="46" t="n">
        <f aca="false">IF(AE408&gt;S408,1,0)</f>
        <v>0</v>
      </c>
      <c r="AR408" s="46" t="n">
        <f aca="false">IF(AF408&gt;T408,1,0)</f>
        <v>0</v>
      </c>
      <c r="AS408" s="46" t="n">
        <f aca="false">IF(AG408&gt;U408,1,0)</f>
        <v>0</v>
      </c>
      <c r="AT408" s="46" t="n">
        <f aca="false">IF(AH408&gt;V408,1,0)</f>
        <v>0</v>
      </c>
      <c r="AU408" s="46" t="n">
        <f aca="false">IF(AI408&gt;W408,1,0)</f>
        <v>0</v>
      </c>
      <c r="AW408" s="19" t="n">
        <v>398</v>
      </c>
      <c r="AX408" s="46" t="n">
        <f aca="false">(N408-Z408)/2</f>
        <v>9.5</v>
      </c>
      <c r="AY408" s="46" t="n">
        <f aca="false">(O408-AA408)/2</f>
        <v>37.5</v>
      </c>
      <c r="AZ408" s="46" t="n">
        <f aca="false">(P408-AB408)/2</f>
        <v>19.5</v>
      </c>
      <c r="BA408" s="46" t="n">
        <f aca="false">(Q408-AC408)/2</f>
        <v>-208.5</v>
      </c>
      <c r="BB408" s="46" t="n">
        <f aca="false">(R408-AD408)/2</f>
        <v>16</v>
      </c>
      <c r="BC408" s="46" t="n">
        <f aca="false">(S408-AE408)/2</f>
        <v>1</v>
      </c>
      <c r="BD408" s="46" t="n">
        <f aca="false">(T408-AF408)/2</f>
        <v>16</v>
      </c>
      <c r="BE408" s="46" t="n">
        <f aca="false">(U408-AG408)/2</f>
        <v>14</v>
      </c>
      <c r="BF408" s="46" t="n">
        <f aca="false">(V408-AH408)/2</f>
        <v>32</v>
      </c>
      <c r="BG408" s="46" t="n">
        <f aca="false">(W408-AI408)/2</f>
        <v>150</v>
      </c>
    </row>
    <row r="409" customFormat="false" ht="13.5" hidden="false" customHeight="false" outlineLevel="0" collapsed="false">
      <c r="A409" s="19" t="n">
        <v>399</v>
      </c>
      <c r="B409" s="50" t="n">
        <v>6.51</v>
      </c>
      <c r="C409" s="50" t="n">
        <v>8.01</v>
      </c>
      <c r="D409" s="50" t="n">
        <v>7.01</v>
      </c>
      <c r="E409" s="50"/>
      <c r="F409" s="50" t="n">
        <v>7.51</v>
      </c>
      <c r="G409" s="50" t="n">
        <v>5.51</v>
      </c>
      <c r="H409" s="50" t="n">
        <v>5.51</v>
      </c>
      <c r="I409" s="50" t="n">
        <v>6.01</v>
      </c>
      <c r="J409" s="50" t="n">
        <v>5.51</v>
      </c>
      <c r="K409" s="50" t="n">
        <v>5.51</v>
      </c>
      <c r="M409" s="19" t="n">
        <v>399</v>
      </c>
      <c r="N409" s="46" t="n">
        <f aca="false">FLOOR(B409*$N$7, 1)</f>
        <v>390</v>
      </c>
      <c r="O409" s="46" t="n">
        <f aca="false">FLOOR(C409*$N$7, 1)</f>
        <v>480</v>
      </c>
      <c r="P409" s="46" t="n">
        <f aca="false">FLOOR(D409*$N$7, 1)</f>
        <v>420</v>
      </c>
      <c r="Q409" s="46" t="n">
        <f aca="false">FLOOR(E409*$N$7, 1)</f>
        <v>0</v>
      </c>
      <c r="R409" s="51" t="n">
        <f aca="false">FLOOR(F409*$N$7, 1)</f>
        <v>450</v>
      </c>
      <c r="S409" s="52" t="n">
        <f aca="false">FLOOR(G409*$N$7, 1)</f>
        <v>330</v>
      </c>
      <c r="T409" s="46" t="n">
        <f aca="false">FLOOR(H409*$N$7, 1)</f>
        <v>330</v>
      </c>
      <c r="U409" s="46" t="n">
        <f aca="false">FLOOR(I409*$N$7, 1)</f>
        <v>360</v>
      </c>
      <c r="V409" s="46" t="n">
        <f aca="false">FLOOR(J409*$N$7, 1)</f>
        <v>330</v>
      </c>
      <c r="W409" s="53" t="n">
        <f aca="false">FLOOR(K409*$N$7, 1)</f>
        <v>330</v>
      </c>
      <c r="Y409" s="19" t="n">
        <v>399</v>
      </c>
      <c r="Z409" s="46" t="n">
        <v>364</v>
      </c>
      <c r="AA409" s="46" t="n">
        <v>384</v>
      </c>
      <c r="AB409" s="46" t="n">
        <v>388</v>
      </c>
      <c r="AC409" s="46" t="n">
        <v>348</v>
      </c>
      <c r="AD409" s="46" t="n">
        <v>416</v>
      </c>
      <c r="AE409" s="46" t="n">
        <v>323</v>
      </c>
      <c r="AF409" s="46" t="n">
        <v>292</v>
      </c>
      <c r="AG409" s="46" t="n">
        <v>317</v>
      </c>
      <c r="AH409" s="46" t="n">
        <v>272</v>
      </c>
      <c r="AI409" s="46"/>
      <c r="AK409" s="19" t="n">
        <v>399</v>
      </c>
      <c r="AL409" s="46" t="n">
        <f aca="false">IF(Z409&gt;N409,1,0)</f>
        <v>0</v>
      </c>
      <c r="AM409" s="46" t="n">
        <f aca="false">IF(AA409&gt;O409,1,0)</f>
        <v>0</v>
      </c>
      <c r="AN409" s="46" t="n">
        <f aca="false">IF(AB409&gt;P409,1,0)</f>
        <v>0</v>
      </c>
      <c r="AO409" s="46" t="n">
        <v>0</v>
      </c>
      <c r="AP409" s="46" t="n">
        <f aca="false">IF(AD409&gt;R409,1,0)</f>
        <v>0</v>
      </c>
      <c r="AQ409" s="46" t="n">
        <f aca="false">IF(AE409&gt;S409,1,0)</f>
        <v>0</v>
      </c>
      <c r="AR409" s="46" t="n">
        <f aca="false">IF(AF409&gt;T409,1,0)</f>
        <v>0</v>
      </c>
      <c r="AS409" s="46" t="n">
        <f aca="false">IF(AG409&gt;U409,1,0)</f>
        <v>0</v>
      </c>
      <c r="AT409" s="46" t="n">
        <f aca="false">IF(AH409&gt;V409,1,0)</f>
        <v>0</v>
      </c>
      <c r="AU409" s="46" t="n">
        <f aca="false">IF(AI409&gt;W409,1,0)</f>
        <v>0</v>
      </c>
      <c r="AW409" s="19" t="n">
        <v>399</v>
      </c>
      <c r="AX409" s="46" t="n">
        <f aca="false">(N409-Z409)/2</f>
        <v>13</v>
      </c>
      <c r="AY409" s="46" t="n">
        <f aca="false">(O409-AA409)/2</f>
        <v>48</v>
      </c>
      <c r="AZ409" s="46" t="n">
        <f aca="false">(P409-AB409)/2</f>
        <v>16</v>
      </c>
      <c r="BA409" s="46" t="n">
        <f aca="false">(Q409-AC409)/2</f>
        <v>-174</v>
      </c>
      <c r="BB409" s="46" t="n">
        <f aca="false">(R409-AD409)/2</f>
        <v>17</v>
      </c>
      <c r="BC409" s="46" t="n">
        <f aca="false">(S409-AE409)/2</f>
        <v>3.5</v>
      </c>
      <c r="BD409" s="46" t="n">
        <f aca="false">(T409-AF409)/2</f>
        <v>19</v>
      </c>
      <c r="BE409" s="46" t="n">
        <f aca="false">(U409-AG409)/2</f>
        <v>21.5</v>
      </c>
      <c r="BF409" s="46" t="n">
        <f aca="false">(V409-AH409)/2</f>
        <v>29</v>
      </c>
      <c r="BG409" s="46" t="n">
        <f aca="false">(W409-AI409)/2</f>
        <v>165</v>
      </c>
    </row>
    <row r="410" customFormat="false" ht="13.5" hidden="false" customHeight="false" outlineLevel="0" collapsed="false">
      <c r="A410" s="19" t="n">
        <v>400</v>
      </c>
      <c r="B410" s="50" t="n">
        <v>6.51</v>
      </c>
      <c r="C410" s="50" t="n">
        <v>7.01</v>
      </c>
      <c r="D410" s="50" t="n">
        <v>7.01</v>
      </c>
      <c r="E410" s="50"/>
      <c r="F410" s="50" t="n">
        <v>7.01</v>
      </c>
      <c r="G410" s="50" t="n">
        <v>5.005</v>
      </c>
      <c r="H410" s="50" t="n">
        <v>5.005</v>
      </c>
      <c r="I410" s="50" t="n">
        <v>5.005</v>
      </c>
      <c r="J410" s="50" t="n">
        <v>5.51</v>
      </c>
      <c r="K410" s="50" t="n">
        <v>6.01</v>
      </c>
      <c r="M410" s="19" t="n">
        <v>400</v>
      </c>
      <c r="N410" s="46" t="n">
        <f aca="false">FLOOR(B410*$N$7, 1)</f>
        <v>390</v>
      </c>
      <c r="O410" s="46" t="n">
        <f aca="false">FLOOR(C410*$N$7, 1)</f>
        <v>420</v>
      </c>
      <c r="P410" s="46" t="n">
        <f aca="false">FLOOR(D410*$N$7, 1)</f>
        <v>420</v>
      </c>
      <c r="Q410" s="46" t="n">
        <f aca="false">FLOOR(E410*$N$7, 1)</f>
        <v>0</v>
      </c>
      <c r="R410" s="51" t="n">
        <f aca="false">FLOOR(F410*$N$7, 1)</f>
        <v>420</v>
      </c>
      <c r="S410" s="52" t="n">
        <f aca="false">FLOOR(G410*$N$7, 1)</f>
        <v>300</v>
      </c>
      <c r="T410" s="46" t="n">
        <f aca="false">FLOOR(H410*$N$7, 1)</f>
        <v>300</v>
      </c>
      <c r="U410" s="46" t="n">
        <f aca="false">FLOOR(I410*$N$7, 1)</f>
        <v>300</v>
      </c>
      <c r="V410" s="46" t="n">
        <f aca="false">FLOOR(J410*$N$7, 1)</f>
        <v>330</v>
      </c>
      <c r="W410" s="53" t="n">
        <f aca="false">FLOOR(K410*$N$7, 1)</f>
        <v>360</v>
      </c>
      <c r="Y410" s="19" t="n">
        <v>400</v>
      </c>
      <c r="Z410" s="46" t="n">
        <v>368</v>
      </c>
      <c r="AA410" s="46" t="n">
        <v>320</v>
      </c>
      <c r="AB410" s="46" t="n">
        <v>370</v>
      </c>
      <c r="AC410" s="46" t="n">
        <v>457</v>
      </c>
      <c r="AD410" s="46" t="n">
        <v>386</v>
      </c>
      <c r="AE410" s="46" t="n">
        <v>298</v>
      </c>
      <c r="AF410" s="46" t="n">
        <v>263</v>
      </c>
      <c r="AG410" s="46" t="n">
        <v>255</v>
      </c>
      <c r="AH410" s="46" t="n">
        <v>270</v>
      </c>
      <c r="AI410" s="46"/>
      <c r="AK410" s="19" t="n">
        <v>400</v>
      </c>
      <c r="AL410" s="46" t="n">
        <f aca="false">IF(Z410&gt;N410,1,0)</f>
        <v>0</v>
      </c>
      <c r="AM410" s="46" t="n">
        <f aca="false">IF(AA410&gt;O410,1,0)</f>
        <v>0</v>
      </c>
      <c r="AN410" s="46" t="n">
        <f aca="false">IF(AB410&gt;P410,1,0)</f>
        <v>0</v>
      </c>
      <c r="AO410" s="46" t="n">
        <v>0</v>
      </c>
      <c r="AP410" s="46" t="n">
        <f aca="false">IF(AD410&gt;R410,1,0)</f>
        <v>0</v>
      </c>
      <c r="AQ410" s="46" t="n">
        <f aca="false">IF(AE410&gt;S410,1,0)</f>
        <v>0</v>
      </c>
      <c r="AR410" s="46" t="n">
        <f aca="false">IF(AF410&gt;T410,1,0)</f>
        <v>0</v>
      </c>
      <c r="AS410" s="46" t="n">
        <f aca="false">IF(AG410&gt;U410,1,0)</f>
        <v>0</v>
      </c>
      <c r="AT410" s="46" t="n">
        <f aca="false">IF(AH410&gt;V410,1,0)</f>
        <v>0</v>
      </c>
      <c r="AU410" s="46" t="n">
        <f aca="false">IF(AI410&gt;W410,1,0)</f>
        <v>0</v>
      </c>
      <c r="AW410" s="19" t="n">
        <v>400</v>
      </c>
      <c r="AX410" s="46" t="n">
        <f aca="false">(N410-Z410)/2</f>
        <v>11</v>
      </c>
      <c r="AY410" s="46" t="n">
        <f aca="false">(O410-AA410)/2</f>
        <v>50</v>
      </c>
      <c r="AZ410" s="46" t="n">
        <f aca="false">(P410-AB410)/2</f>
        <v>25</v>
      </c>
      <c r="BA410" s="46" t="n">
        <f aca="false">(Q410-AC410)/2</f>
        <v>-228.5</v>
      </c>
      <c r="BB410" s="46" t="n">
        <f aca="false">(R410-AD410)/2</f>
        <v>17</v>
      </c>
      <c r="BC410" s="46" t="n">
        <f aca="false">(S410-AE410)/2</f>
        <v>1</v>
      </c>
      <c r="BD410" s="46" t="n">
        <f aca="false">(T410-AF410)/2</f>
        <v>18.5</v>
      </c>
      <c r="BE410" s="46" t="n">
        <f aca="false">(U410-AG410)/2</f>
        <v>22.5</v>
      </c>
      <c r="BF410" s="46" t="n">
        <f aca="false">(V410-AH410)/2</f>
        <v>30</v>
      </c>
      <c r="BG410" s="46" t="n">
        <f aca="false">(W410-AI410)/2</f>
        <v>180</v>
      </c>
    </row>
    <row r="411" customFormat="false" ht="13.5" hidden="false" customHeight="false" outlineLevel="0" collapsed="false">
      <c r="A411" s="19" t="n">
        <v>401</v>
      </c>
      <c r="B411" s="50" t="n">
        <v>6.51</v>
      </c>
      <c r="C411" s="50" t="n">
        <v>7.51</v>
      </c>
      <c r="D411" s="50" t="n">
        <v>7.51</v>
      </c>
      <c r="E411" s="50"/>
      <c r="F411" s="50" t="n">
        <v>6.51</v>
      </c>
      <c r="G411" s="50" t="n">
        <v>7.01</v>
      </c>
      <c r="H411" s="50" t="n">
        <v>6.01</v>
      </c>
      <c r="I411" s="50" t="n">
        <v>6.01</v>
      </c>
      <c r="J411" s="50" t="n">
        <v>5.005</v>
      </c>
      <c r="K411" s="50" t="n">
        <v>5.51</v>
      </c>
      <c r="M411" s="19" t="n">
        <v>401</v>
      </c>
      <c r="N411" s="46" t="n">
        <f aca="false">FLOOR(B411*$N$7, 1)</f>
        <v>390</v>
      </c>
      <c r="O411" s="46" t="n">
        <f aca="false">FLOOR(C411*$N$7, 1)</f>
        <v>450</v>
      </c>
      <c r="P411" s="46" t="n">
        <f aca="false">FLOOR(D411*$N$7, 1)</f>
        <v>450</v>
      </c>
      <c r="Q411" s="46" t="n">
        <f aca="false">FLOOR(E411*$N$7, 1)</f>
        <v>0</v>
      </c>
      <c r="R411" s="51" t="n">
        <f aca="false">FLOOR(F411*$N$7, 1)</f>
        <v>390</v>
      </c>
      <c r="S411" s="52" t="n">
        <f aca="false">FLOOR(G411*$N$7, 1)</f>
        <v>420</v>
      </c>
      <c r="T411" s="46" t="n">
        <f aca="false">FLOOR(H411*$N$7, 1)</f>
        <v>360</v>
      </c>
      <c r="U411" s="46" t="n">
        <f aca="false">FLOOR(I411*$N$7, 1)</f>
        <v>360</v>
      </c>
      <c r="V411" s="46" t="n">
        <f aca="false">FLOOR(J411*$N$7, 1)</f>
        <v>300</v>
      </c>
      <c r="W411" s="53" t="n">
        <f aca="false">FLOOR(K411*$N$7, 1)</f>
        <v>330</v>
      </c>
      <c r="Y411" s="19" t="n">
        <v>401</v>
      </c>
      <c r="Z411" s="46" t="n">
        <v>348</v>
      </c>
      <c r="AA411" s="46" t="n">
        <v>372</v>
      </c>
      <c r="AB411" s="46" t="n">
        <v>408</v>
      </c>
      <c r="AC411" s="46" t="n">
        <v>255</v>
      </c>
      <c r="AD411" s="46" t="n">
        <v>390</v>
      </c>
      <c r="AE411" s="46" t="n">
        <v>416</v>
      </c>
      <c r="AF411" s="46" t="n">
        <v>329</v>
      </c>
      <c r="AG411" s="46" t="n">
        <v>327</v>
      </c>
      <c r="AH411" s="46" t="n">
        <v>283</v>
      </c>
      <c r="AI411" s="46"/>
      <c r="AK411" s="19" t="n">
        <v>401</v>
      </c>
      <c r="AL411" s="46" t="n">
        <f aca="false">IF(Z411&gt;N411,1,0)</f>
        <v>0</v>
      </c>
      <c r="AM411" s="46" t="n">
        <f aca="false">IF(AA411&gt;O411,1,0)</f>
        <v>0</v>
      </c>
      <c r="AN411" s="46" t="n">
        <f aca="false">IF(AB411&gt;P411,1,0)</f>
        <v>0</v>
      </c>
      <c r="AO411" s="46" t="n">
        <v>0</v>
      </c>
      <c r="AP411" s="46" t="n">
        <f aca="false">IF(AD411&gt;R411,1,0)</f>
        <v>0</v>
      </c>
      <c r="AQ411" s="46" t="n">
        <f aca="false">IF(AE411&gt;S411,1,0)</f>
        <v>0</v>
      </c>
      <c r="AR411" s="46" t="n">
        <f aca="false">IF(AF411&gt;T411,1,0)</f>
        <v>0</v>
      </c>
      <c r="AS411" s="46" t="n">
        <f aca="false">IF(AG411&gt;U411,1,0)</f>
        <v>0</v>
      </c>
      <c r="AT411" s="46" t="n">
        <f aca="false">IF(AH411&gt;V411,1,0)</f>
        <v>0</v>
      </c>
      <c r="AU411" s="46" t="n">
        <f aca="false">IF(AI411&gt;W411,1,0)</f>
        <v>0</v>
      </c>
      <c r="AW411" s="19" t="n">
        <v>401</v>
      </c>
      <c r="AX411" s="46" t="n">
        <f aca="false">(N411-Z411)/2</f>
        <v>21</v>
      </c>
      <c r="AY411" s="46" t="n">
        <f aca="false">(O411-AA411)/2</f>
        <v>39</v>
      </c>
      <c r="AZ411" s="46" t="n">
        <f aca="false">(P411-AB411)/2</f>
        <v>21</v>
      </c>
      <c r="BA411" s="46" t="n">
        <f aca="false">(Q411-AC411)/2</f>
        <v>-127.5</v>
      </c>
      <c r="BB411" s="46" t="n">
        <f aca="false">(R411-AD411)/2</f>
        <v>0</v>
      </c>
      <c r="BC411" s="46" t="n">
        <f aca="false">(S411-AE411)/2</f>
        <v>2</v>
      </c>
      <c r="BD411" s="46" t="n">
        <f aca="false">(T411-AF411)/2</f>
        <v>15.5</v>
      </c>
      <c r="BE411" s="46" t="n">
        <f aca="false">(U411-AG411)/2</f>
        <v>16.5</v>
      </c>
      <c r="BF411" s="46" t="n">
        <f aca="false">(V411-AH411)/2</f>
        <v>8.5</v>
      </c>
      <c r="BG411" s="46" t="n">
        <f aca="false">(W411-AI411)/2</f>
        <v>165</v>
      </c>
    </row>
    <row r="412" customFormat="false" ht="13.5" hidden="false" customHeight="false" outlineLevel="0" collapsed="false">
      <c r="A412" s="19" t="n">
        <v>402</v>
      </c>
      <c r="B412" s="50" t="n">
        <v>7.01</v>
      </c>
      <c r="C412" s="50" t="n">
        <v>8.51</v>
      </c>
      <c r="D412" s="50" t="n">
        <v>6.01</v>
      </c>
      <c r="E412" s="50"/>
      <c r="F412" s="50" t="n">
        <v>6.01</v>
      </c>
      <c r="G412" s="50" t="n">
        <v>6.01</v>
      </c>
      <c r="H412" s="50" t="n">
        <v>5.51</v>
      </c>
      <c r="I412" s="50" t="n">
        <v>6.01</v>
      </c>
      <c r="J412" s="50" t="n">
        <v>5.005</v>
      </c>
      <c r="K412" s="50" t="n">
        <v>5.51</v>
      </c>
      <c r="M412" s="19" t="n">
        <v>402</v>
      </c>
      <c r="N412" s="46" t="n">
        <f aca="false">FLOOR(B412*$N$7, 1)</f>
        <v>420</v>
      </c>
      <c r="O412" s="46" t="n">
        <f aca="false">FLOOR(C412*$N$7, 1)</f>
        <v>510</v>
      </c>
      <c r="P412" s="46" t="n">
        <f aca="false">FLOOR(D412*$N$7, 1)</f>
        <v>360</v>
      </c>
      <c r="Q412" s="46" t="n">
        <f aca="false">FLOOR(E412*$N$7, 1)</f>
        <v>0</v>
      </c>
      <c r="R412" s="51" t="n">
        <f aca="false">FLOOR(F412*$N$7, 1)</f>
        <v>360</v>
      </c>
      <c r="S412" s="52" t="n">
        <f aca="false">FLOOR(G412*$N$7, 1)</f>
        <v>360</v>
      </c>
      <c r="T412" s="46" t="n">
        <f aca="false">FLOOR(H412*$N$7, 1)</f>
        <v>330</v>
      </c>
      <c r="U412" s="46" t="n">
        <f aca="false">FLOOR(I412*$N$7, 1)</f>
        <v>360</v>
      </c>
      <c r="V412" s="46" t="n">
        <f aca="false">FLOOR(J412*$N$7, 1)</f>
        <v>300</v>
      </c>
      <c r="W412" s="53" t="n">
        <f aca="false">FLOOR(K412*$N$7, 1)</f>
        <v>330</v>
      </c>
      <c r="Y412" s="19" t="n">
        <v>402</v>
      </c>
      <c r="Z412" s="46" t="n">
        <v>405</v>
      </c>
      <c r="AA412" s="46" t="n">
        <v>413</v>
      </c>
      <c r="AB412" s="46" t="n">
        <v>339</v>
      </c>
      <c r="AC412" s="46" t="n">
        <v>315</v>
      </c>
      <c r="AD412" s="46" t="n">
        <v>327</v>
      </c>
      <c r="AE412" s="46" t="n">
        <v>328</v>
      </c>
      <c r="AF412" s="46" t="n">
        <v>281</v>
      </c>
      <c r="AG412" s="46" t="n">
        <v>335</v>
      </c>
      <c r="AH412" s="46" t="n">
        <v>279</v>
      </c>
      <c r="AI412" s="46"/>
      <c r="AK412" s="19" t="n">
        <v>402</v>
      </c>
      <c r="AL412" s="46" t="n">
        <f aca="false">IF(Z412&gt;N412,1,0)</f>
        <v>0</v>
      </c>
      <c r="AM412" s="46" t="n">
        <f aca="false">IF(AA412&gt;O412,1,0)</f>
        <v>0</v>
      </c>
      <c r="AN412" s="46" t="n">
        <f aca="false">IF(AB412&gt;P412,1,0)</f>
        <v>0</v>
      </c>
      <c r="AO412" s="46" t="n">
        <v>0</v>
      </c>
      <c r="AP412" s="46" t="n">
        <f aca="false">IF(AD412&gt;R412,1,0)</f>
        <v>0</v>
      </c>
      <c r="AQ412" s="46" t="n">
        <f aca="false">IF(AE412&gt;S412,1,0)</f>
        <v>0</v>
      </c>
      <c r="AR412" s="46" t="n">
        <f aca="false">IF(AF412&gt;T412,1,0)</f>
        <v>0</v>
      </c>
      <c r="AS412" s="46" t="n">
        <f aca="false">IF(AG412&gt;U412,1,0)</f>
        <v>0</v>
      </c>
      <c r="AT412" s="46" t="n">
        <f aca="false">IF(AH412&gt;V412,1,0)</f>
        <v>0</v>
      </c>
      <c r="AU412" s="46" t="n">
        <f aca="false">IF(AI412&gt;W412,1,0)</f>
        <v>0</v>
      </c>
      <c r="AW412" s="19" t="n">
        <v>402</v>
      </c>
      <c r="AX412" s="46" t="n">
        <f aca="false">(N412-Z412)/2</f>
        <v>7.5</v>
      </c>
      <c r="AY412" s="46" t="n">
        <f aca="false">(O412-AA412)/2</f>
        <v>48.5</v>
      </c>
      <c r="AZ412" s="46" t="n">
        <f aca="false">(P412-AB412)/2</f>
        <v>10.5</v>
      </c>
      <c r="BA412" s="46" t="n">
        <f aca="false">(Q412-AC412)/2</f>
        <v>-157.5</v>
      </c>
      <c r="BB412" s="46" t="n">
        <f aca="false">(R412-AD412)/2</f>
        <v>16.5</v>
      </c>
      <c r="BC412" s="46" t="n">
        <f aca="false">(S412-AE412)/2</f>
        <v>16</v>
      </c>
      <c r="BD412" s="46" t="n">
        <f aca="false">(T412-AF412)/2</f>
        <v>24.5</v>
      </c>
      <c r="BE412" s="46" t="n">
        <f aca="false">(U412-AG412)/2</f>
        <v>12.5</v>
      </c>
      <c r="BF412" s="46" t="n">
        <f aca="false">(V412-AH412)/2</f>
        <v>10.5</v>
      </c>
      <c r="BG412" s="46" t="n">
        <f aca="false">(W412-AI412)/2</f>
        <v>165</v>
      </c>
    </row>
    <row r="413" customFormat="false" ht="13.5" hidden="false" customHeight="false" outlineLevel="0" collapsed="false">
      <c r="A413" s="19" t="n">
        <v>403</v>
      </c>
      <c r="B413" s="50" t="n">
        <v>5.005</v>
      </c>
      <c r="C413" s="50" t="n">
        <v>8.51</v>
      </c>
      <c r="D413" s="50" t="n">
        <v>6.51</v>
      </c>
      <c r="E413" s="50"/>
      <c r="F413" s="50" t="n">
        <v>7.01</v>
      </c>
      <c r="G413" s="50" t="n">
        <v>6.01</v>
      </c>
      <c r="H413" s="50" t="n">
        <v>5.51</v>
      </c>
      <c r="I413" s="50" t="n">
        <v>6.01</v>
      </c>
      <c r="J413" s="50" t="n">
        <v>5.51</v>
      </c>
      <c r="K413" s="50" t="n">
        <v>5.51</v>
      </c>
      <c r="M413" s="19" t="n">
        <v>403</v>
      </c>
      <c r="N413" s="46" t="n">
        <f aca="false">FLOOR(B413*$N$7, 1)</f>
        <v>300</v>
      </c>
      <c r="O413" s="46" t="n">
        <f aca="false">FLOOR(C413*$N$7, 1)</f>
        <v>510</v>
      </c>
      <c r="P413" s="46" t="n">
        <f aca="false">FLOOR(D413*$N$7, 1)</f>
        <v>390</v>
      </c>
      <c r="Q413" s="46" t="n">
        <f aca="false">FLOOR(E413*$N$7, 1)</f>
        <v>0</v>
      </c>
      <c r="R413" s="51" t="n">
        <f aca="false">FLOOR(F413*$N$7, 1)</f>
        <v>420</v>
      </c>
      <c r="S413" s="52" t="n">
        <f aca="false">FLOOR(G413*$N$7, 1)</f>
        <v>360</v>
      </c>
      <c r="T413" s="46" t="n">
        <f aca="false">FLOOR(H413*$N$7, 1)</f>
        <v>330</v>
      </c>
      <c r="U413" s="46" t="n">
        <f aca="false">FLOOR(I413*$N$7, 1)</f>
        <v>360</v>
      </c>
      <c r="V413" s="46" t="n">
        <f aca="false">FLOOR(J413*$N$7, 1)</f>
        <v>330</v>
      </c>
      <c r="W413" s="53" t="n">
        <f aca="false">FLOOR(K413*$N$7, 1)</f>
        <v>330</v>
      </c>
      <c r="Y413" s="19" t="n">
        <v>403</v>
      </c>
      <c r="Z413" s="46" t="n">
        <v>259</v>
      </c>
      <c r="AA413" s="46" t="n">
        <v>400</v>
      </c>
      <c r="AB413" s="46" t="n">
        <v>349</v>
      </c>
      <c r="AC413" s="46" t="n">
        <v>331</v>
      </c>
      <c r="AD413" s="46" t="n">
        <v>387</v>
      </c>
      <c r="AE413" s="46" t="n">
        <v>322</v>
      </c>
      <c r="AF413" s="46" t="n">
        <v>285</v>
      </c>
      <c r="AG413" s="46" t="n">
        <v>331</v>
      </c>
      <c r="AH413" s="46" t="n">
        <v>286</v>
      </c>
      <c r="AI413" s="46"/>
      <c r="AK413" s="19" t="n">
        <v>403</v>
      </c>
      <c r="AL413" s="46" t="n">
        <f aca="false">IF(Z413&gt;N413,1,0)</f>
        <v>0</v>
      </c>
      <c r="AM413" s="46" t="n">
        <f aca="false">IF(AA413&gt;O413,1,0)</f>
        <v>0</v>
      </c>
      <c r="AN413" s="46" t="n">
        <f aca="false">IF(AB413&gt;P413,1,0)</f>
        <v>0</v>
      </c>
      <c r="AO413" s="46" t="n">
        <v>0</v>
      </c>
      <c r="AP413" s="46" t="n">
        <f aca="false">IF(AD413&gt;R413,1,0)</f>
        <v>0</v>
      </c>
      <c r="AQ413" s="46" t="n">
        <f aca="false">IF(AE413&gt;S413,1,0)</f>
        <v>0</v>
      </c>
      <c r="AR413" s="46" t="n">
        <f aca="false">IF(AF413&gt;T413,1,0)</f>
        <v>0</v>
      </c>
      <c r="AS413" s="46" t="n">
        <f aca="false">IF(AG413&gt;U413,1,0)</f>
        <v>0</v>
      </c>
      <c r="AT413" s="46" t="n">
        <f aca="false">IF(AH413&gt;V413,1,0)</f>
        <v>0</v>
      </c>
      <c r="AU413" s="46" t="n">
        <f aca="false">IF(AI413&gt;W413,1,0)</f>
        <v>0</v>
      </c>
      <c r="AW413" s="19" t="n">
        <v>403</v>
      </c>
      <c r="AX413" s="46" t="n">
        <f aca="false">(N413-Z413)/2</f>
        <v>20.5</v>
      </c>
      <c r="AY413" s="46" t="n">
        <f aca="false">(O413-AA413)/2</f>
        <v>55</v>
      </c>
      <c r="AZ413" s="46" t="n">
        <f aca="false">(P413-AB413)/2</f>
        <v>20.5</v>
      </c>
      <c r="BA413" s="46" t="n">
        <f aca="false">(Q413-AC413)/2</f>
        <v>-165.5</v>
      </c>
      <c r="BB413" s="46" t="n">
        <f aca="false">(R413-AD413)/2</f>
        <v>16.5</v>
      </c>
      <c r="BC413" s="46" t="n">
        <f aca="false">(S413-AE413)/2</f>
        <v>19</v>
      </c>
      <c r="BD413" s="46" t="n">
        <f aca="false">(T413-AF413)/2</f>
        <v>22.5</v>
      </c>
      <c r="BE413" s="46" t="n">
        <f aca="false">(U413-AG413)/2</f>
        <v>14.5</v>
      </c>
      <c r="BF413" s="46" t="n">
        <f aca="false">(V413-AH413)/2</f>
        <v>22</v>
      </c>
      <c r="BG413" s="46" t="n">
        <f aca="false">(W413-AI413)/2</f>
        <v>165</v>
      </c>
    </row>
    <row r="414" customFormat="false" ht="13.5" hidden="false" customHeight="false" outlineLevel="0" collapsed="false">
      <c r="A414" s="19" t="n">
        <v>404</v>
      </c>
      <c r="B414" s="50" t="n">
        <v>4.005</v>
      </c>
      <c r="C414" s="50" t="n">
        <v>9.01</v>
      </c>
      <c r="D414" s="50" t="n">
        <v>7.01</v>
      </c>
      <c r="E414" s="50"/>
      <c r="F414" s="50" t="n">
        <v>6.01</v>
      </c>
      <c r="G414" s="50" t="n">
        <v>5.005</v>
      </c>
      <c r="H414" s="50" t="n">
        <v>6.01</v>
      </c>
      <c r="I414" s="50" t="n">
        <v>6.51</v>
      </c>
      <c r="J414" s="50" t="n">
        <v>5.51</v>
      </c>
      <c r="K414" s="50" t="n">
        <v>5.51</v>
      </c>
      <c r="M414" s="19" t="n">
        <v>404</v>
      </c>
      <c r="N414" s="46" t="n">
        <f aca="false">FLOOR(B414*$N$7, 1)</f>
        <v>240</v>
      </c>
      <c r="O414" s="46" t="n">
        <f aca="false">FLOOR(C414*$N$7, 1)</f>
        <v>540</v>
      </c>
      <c r="P414" s="46" t="n">
        <f aca="false">FLOOR(D414*$N$7, 1)</f>
        <v>420</v>
      </c>
      <c r="Q414" s="46" t="n">
        <f aca="false">FLOOR(E414*$N$7, 1)</f>
        <v>0</v>
      </c>
      <c r="R414" s="51" t="n">
        <f aca="false">FLOOR(F414*$N$7, 1)</f>
        <v>360</v>
      </c>
      <c r="S414" s="52" t="n">
        <f aca="false">FLOOR(G414*$N$7, 1)</f>
        <v>300</v>
      </c>
      <c r="T414" s="46" t="n">
        <f aca="false">FLOOR(H414*$N$7, 1)</f>
        <v>360</v>
      </c>
      <c r="U414" s="46" t="n">
        <f aca="false">FLOOR(I414*$N$7, 1)</f>
        <v>390</v>
      </c>
      <c r="V414" s="46" t="n">
        <f aca="false">FLOOR(J414*$N$7, 1)</f>
        <v>330</v>
      </c>
      <c r="W414" s="53" t="n">
        <f aca="false">FLOOR(K414*$N$7, 1)</f>
        <v>330</v>
      </c>
      <c r="Y414" s="19" t="n">
        <v>404</v>
      </c>
      <c r="Z414" s="46" t="n">
        <v>245</v>
      </c>
      <c r="AA414" s="46" t="n">
        <v>421</v>
      </c>
      <c r="AB414" s="46" t="n">
        <v>374</v>
      </c>
      <c r="AC414" s="46" t="n">
        <v>265</v>
      </c>
      <c r="AD414" s="46" t="n">
        <v>330</v>
      </c>
      <c r="AE414" s="46" t="n">
        <v>264</v>
      </c>
      <c r="AF414" s="46" t="n">
        <v>314</v>
      </c>
      <c r="AG414" s="46" t="n">
        <v>314</v>
      </c>
      <c r="AH414" s="46" t="n">
        <v>274</v>
      </c>
      <c r="AI414" s="46"/>
      <c r="AK414" s="19" t="n">
        <v>404</v>
      </c>
      <c r="AL414" s="46" t="n">
        <f aca="false">IF(Z414&gt;N414,1,0)</f>
        <v>1</v>
      </c>
      <c r="AM414" s="46" t="n">
        <f aca="false">IF(AA414&gt;O414,1,0)</f>
        <v>0</v>
      </c>
      <c r="AN414" s="46" t="n">
        <f aca="false">IF(AB414&gt;P414,1,0)</f>
        <v>0</v>
      </c>
      <c r="AO414" s="46" t="n">
        <v>0</v>
      </c>
      <c r="AP414" s="46" t="n">
        <f aca="false">IF(AD414&gt;R414,1,0)</f>
        <v>0</v>
      </c>
      <c r="AQ414" s="46" t="n">
        <f aca="false">IF(AE414&gt;S414,1,0)</f>
        <v>0</v>
      </c>
      <c r="AR414" s="46" t="n">
        <f aca="false">IF(AF414&gt;T414,1,0)</f>
        <v>0</v>
      </c>
      <c r="AS414" s="46" t="n">
        <f aca="false">IF(AG414&gt;U414,1,0)</f>
        <v>0</v>
      </c>
      <c r="AT414" s="46" t="n">
        <f aca="false">IF(AH414&gt;V414,1,0)</f>
        <v>0</v>
      </c>
      <c r="AU414" s="46" t="n">
        <f aca="false">IF(AI414&gt;W414,1,0)</f>
        <v>0</v>
      </c>
      <c r="AW414" s="19" t="n">
        <v>404</v>
      </c>
      <c r="AX414" s="46" t="n">
        <f aca="false">(N414-Z414)/2</f>
        <v>-2.5</v>
      </c>
      <c r="AY414" s="46" t="n">
        <f aca="false">(O414-AA414)/2</f>
        <v>59.5</v>
      </c>
      <c r="AZ414" s="46" t="n">
        <f aca="false">(P414-AB414)/2</f>
        <v>23</v>
      </c>
      <c r="BA414" s="46" t="n">
        <f aca="false">(Q414-AC414)/2</f>
        <v>-132.5</v>
      </c>
      <c r="BB414" s="46" t="n">
        <f aca="false">(R414-AD414)/2</f>
        <v>15</v>
      </c>
      <c r="BC414" s="46" t="n">
        <f aca="false">(S414-AE414)/2</f>
        <v>18</v>
      </c>
      <c r="BD414" s="46" t="n">
        <f aca="false">(T414-AF414)/2</f>
        <v>23</v>
      </c>
      <c r="BE414" s="46" t="n">
        <f aca="false">(U414-AG414)/2</f>
        <v>38</v>
      </c>
      <c r="BF414" s="46" t="n">
        <f aca="false">(V414-AH414)/2</f>
        <v>28</v>
      </c>
      <c r="BG414" s="46" t="n">
        <f aca="false">(W414-AI414)/2</f>
        <v>165</v>
      </c>
    </row>
    <row r="415" customFormat="false" ht="13.5" hidden="false" customHeight="false" outlineLevel="0" collapsed="false">
      <c r="A415" s="19" t="n">
        <v>405</v>
      </c>
      <c r="B415" s="50" t="n">
        <v>6.51</v>
      </c>
      <c r="C415" s="50" t="n">
        <v>8.51</v>
      </c>
      <c r="D415" s="50" t="n">
        <v>6.51</v>
      </c>
      <c r="E415" s="50"/>
      <c r="F415" s="50" t="n">
        <v>6.01</v>
      </c>
      <c r="G415" s="50" t="n">
        <v>6.01</v>
      </c>
      <c r="H415" s="50" t="n">
        <v>5.51</v>
      </c>
      <c r="I415" s="50" t="n">
        <v>5.51</v>
      </c>
      <c r="J415" s="50" t="n">
        <v>5.51</v>
      </c>
      <c r="K415" s="50" t="n">
        <v>6.01</v>
      </c>
      <c r="M415" s="19" t="n">
        <v>405</v>
      </c>
      <c r="N415" s="46" t="n">
        <f aca="false">FLOOR(B415*$N$7, 1)</f>
        <v>390</v>
      </c>
      <c r="O415" s="46" t="n">
        <f aca="false">FLOOR(C415*$N$7, 1)</f>
        <v>510</v>
      </c>
      <c r="P415" s="46" t="n">
        <f aca="false">FLOOR(D415*$N$7, 1)</f>
        <v>390</v>
      </c>
      <c r="Q415" s="46" t="n">
        <f aca="false">FLOOR(E415*$N$7, 1)</f>
        <v>0</v>
      </c>
      <c r="R415" s="51" t="n">
        <f aca="false">FLOOR(F415*$N$7, 1)</f>
        <v>360</v>
      </c>
      <c r="S415" s="52" t="n">
        <f aca="false">FLOOR(G415*$N$7, 1)</f>
        <v>360</v>
      </c>
      <c r="T415" s="46" t="n">
        <f aca="false">FLOOR(H415*$N$7, 1)</f>
        <v>330</v>
      </c>
      <c r="U415" s="46" t="n">
        <f aca="false">FLOOR(I415*$N$7, 1)</f>
        <v>330</v>
      </c>
      <c r="V415" s="46" t="n">
        <f aca="false">FLOOR(J415*$N$7, 1)</f>
        <v>330</v>
      </c>
      <c r="W415" s="53" t="n">
        <f aca="false">FLOOR(K415*$N$7, 1)</f>
        <v>360</v>
      </c>
      <c r="Y415" s="19" t="n">
        <v>405</v>
      </c>
      <c r="Z415" s="46" t="n">
        <v>373</v>
      </c>
      <c r="AA415" s="46" t="n">
        <v>417</v>
      </c>
      <c r="AB415" s="46" t="n">
        <v>349</v>
      </c>
      <c r="AC415" s="46" t="n">
        <v>332</v>
      </c>
      <c r="AD415" s="46" t="n">
        <v>326</v>
      </c>
      <c r="AE415" s="46" t="n">
        <v>328</v>
      </c>
      <c r="AF415" s="46" t="n">
        <v>277</v>
      </c>
      <c r="AG415" s="46" t="n">
        <v>278</v>
      </c>
      <c r="AH415" s="46" t="n">
        <v>295</v>
      </c>
      <c r="AI415" s="46"/>
      <c r="AK415" s="19" t="n">
        <v>405</v>
      </c>
      <c r="AL415" s="46" t="n">
        <f aca="false">IF(Z415&gt;N415,1,0)</f>
        <v>0</v>
      </c>
      <c r="AM415" s="46" t="n">
        <f aca="false">IF(AA415&gt;O415,1,0)</f>
        <v>0</v>
      </c>
      <c r="AN415" s="46" t="n">
        <f aca="false">IF(AB415&gt;P415,1,0)</f>
        <v>0</v>
      </c>
      <c r="AO415" s="46" t="n">
        <v>0</v>
      </c>
      <c r="AP415" s="46" t="n">
        <f aca="false">IF(AD415&gt;R415,1,0)</f>
        <v>0</v>
      </c>
      <c r="AQ415" s="46" t="n">
        <f aca="false">IF(AE415&gt;S415,1,0)</f>
        <v>0</v>
      </c>
      <c r="AR415" s="46" t="n">
        <f aca="false">IF(AF415&gt;T415,1,0)</f>
        <v>0</v>
      </c>
      <c r="AS415" s="46" t="n">
        <f aca="false">IF(AG415&gt;U415,1,0)</f>
        <v>0</v>
      </c>
      <c r="AT415" s="46" t="n">
        <f aca="false">IF(AH415&gt;V415,1,0)</f>
        <v>0</v>
      </c>
      <c r="AU415" s="46" t="n">
        <f aca="false">IF(AI415&gt;W415,1,0)</f>
        <v>0</v>
      </c>
      <c r="AW415" s="19" t="n">
        <v>405</v>
      </c>
      <c r="AX415" s="46" t="n">
        <f aca="false">(N415-Z415)/2</f>
        <v>8.5</v>
      </c>
      <c r="AY415" s="46" t="n">
        <f aca="false">(O415-AA415)/2</f>
        <v>46.5</v>
      </c>
      <c r="AZ415" s="46" t="n">
        <f aca="false">(P415-AB415)/2</f>
        <v>20.5</v>
      </c>
      <c r="BA415" s="46" t="n">
        <f aca="false">(Q415-AC415)/2</f>
        <v>-166</v>
      </c>
      <c r="BB415" s="46" t="n">
        <f aca="false">(R415-AD415)/2</f>
        <v>17</v>
      </c>
      <c r="BC415" s="46" t="n">
        <f aca="false">(S415-AE415)/2</f>
        <v>16</v>
      </c>
      <c r="BD415" s="46" t="n">
        <f aca="false">(T415-AF415)/2</f>
        <v>26.5</v>
      </c>
      <c r="BE415" s="46" t="n">
        <f aca="false">(U415-AG415)/2</f>
        <v>26</v>
      </c>
      <c r="BF415" s="46" t="n">
        <f aca="false">(V415-AH415)/2</f>
        <v>17.5</v>
      </c>
      <c r="BG415" s="46" t="n">
        <f aca="false">(W415-AI415)/2</f>
        <v>180</v>
      </c>
    </row>
    <row r="416" customFormat="false" ht="13.5" hidden="false" customHeight="false" outlineLevel="0" collapsed="false">
      <c r="A416" s="19" t="n">
        <v>406</v>
      </c>
      <c r="B416" s="50" t="n">
        <v>8.51</v>
      </c>
      <c r="C416" s="50" t="n">
        <v>7.51</v>
      </c>
      <c r="D416" s="50" t="n">
        <v>7.51</v>
      </c>
      <c r="E416" s="50"/>
      <c r="F416" s="50" t="n">
        <v>6.01</v>
      </c>
      <c r="G416" s="50" t="n">
        <v>5.005</v>
      </c>
      <c r="H416" s="50" t="n">
        <v>5.005</v>
      </c>
      <c r="I416" s="50" t="n">
        <v>5.51</v>
      </c>
      <c r="J416" s="50" t="n">
        <v>5.51</v>
      </c>
      <c r="K416" s="50" t="n">
        <v>6.01</v>
      </c>
      <c r="M416" s="19" t="n">
        <v>406</v>
      </c>
      <c r="N416" s="46" t="n">
        <f aca="false">FLOOR(B416*$N$7, 1)</f>
        <v>510</v>
      </c>
      <c r="O416" s="46" t="n">
        <f aca="false">FLOOR(C416*$N$7, 1)</f>
        <v>450</v>
      </c>
      <c r="P416" s="46" t="n">
        <f aca="false">FLOOR(D416*$N$7, 1)</f>
        <v>450</v>
      </c>
      <c r="Q416" s="46" t="n">
        <f aca="false">FLOOR(E416*$N$7, 1)</f>
        <v>0</v>
      </c>
      <c r="R416" s="51" t="n">
        <f aca="false">FLOOR(F416*$N$7, 1)</f>
        <v>360</v>
      </c>
      <c r="S416" s="52" t="n">
        <f aca="false">FLOOR(G416*$N$7, 1)</f>
        <v>300</v>
      </c>
      <c r="T416" s="46" t="n">
        <f aca="false">FLOOR(H416*$N$7, 1)</f>
        <v>300</v>
      </c>
      <c r="U416" s="46" t="n">
        <f aca="false">FLOOR(I416*$N$7, 1)</f>
        <v>330</v>
      </c>
      <c r="V416" s="46" t="n">
        <f aca="false">FLOOR(J416*$N$7, 1)</f>
        <v>330</v>
      </c>
      <c r="W416" s="53" t="n">
        <f aca="false">FLOOR(K416*$N$7, 1)</f>
        <v>360</v>
      </c>
      <c r="Y416" s="19" t="n">
        <v>406</v>
      </c>
      <c r="Z416" s="46" t="n">
        <v>439</v>
      </c>
      <c r="AA416" s="46" t="n">
        <v>339</v>
      </c>
      <c r="AB416" s="46" t="n">
        <v>430</v>
      </c>
      <c r="AC416" s="46" t="n">
        <v>515</v>
      </c>
      <c r="AD416" s="46" t="n">
        <v>328</v>
      </c>
      <c r="AE416" s="46" t="n">
        <v>296</v>
      </c>
      <c r="AF416" s="46" t="n">
        <v>279</v>
      </c>
      <c r="AG416" s="46" t="n">
        <v>303</v>
      </c>
      <c r="AH416" s="46" t="n">
        <v>310</v>
      </c>
      <c r="AI416" s="46"/>
      <c r="AK416" s="19" t="n">
        <v>406</v>
      </c>
      <c r="AL416" s="46" t="n">
        <f aca="false">IF(Z416&gt;N416,1,0)</f>
        <v>0</v>
      </c>
      <c r="AM416" s="46" t="n">
        <f aca="false">IF(AA416&gt;O416,1,0)</f>
        <v>0</v>
      </c>
      <c r="AN416" s="46" t="n">
        <f aca="false">IF(AB416&gt;P416,1,0)</f>
        <v>0</v>
      </c>
      <c r="AO416" s="46" t="n">
        <v>0</v>
      </c>
      <c r="AP416" s="46" t="n">
        <f aca="false">IF(AD416&gt;R416,1,0)</f>
        <v>0</v>
      </c>
      <c r="AQ416" s="46" t="n">
        <f aca="false">IF(AE416&gt;S416,1,0)</f>
        <v>0</v>
      </c>
      <c r="AR416" s="46" t="n">
        <f aca="false">IF(AF416&gt;T416,1,0)</f>
        <v>0</v>
      </c>
      <c r="AS416" s="46" t="n">
        <f aca="false">IF(AG416&gt;U416,1,0)</f>
        <v>0</v>
      </c>
      <c r="AT416" s="46" t="n">
        <f aca="false">IF(AH416&gt;V416,1,0)</f>
        <v>0</v>
      </c>
      <c r="AU416" s="46" t="n">
        <f aca="false">IF(AI416&gt;W416,1,0)</f>
        <v>0</v>
      </c>
      <c r="AW416" s="19" t="n">
        <v>406</v>
      </c>
      <c r="AX416" s="46" t="n">
        <f aca="false">(N416-Z416)/2</f>
        <v>35.5</v>
      </c>
      <c r="AY416" s="46" t="n">
        <f aca="false">(O416-AA416)/2</f>
        <v>55.5</v>
      </c>
      <c r="AZ416" s="46" t="n">
        <f aca="false">(P416-AB416)/2</f>
        <v>10</v>
      </c>
      <c r="BA416" s="46" t="n">
        <f aca="false">(Q416-AC416)/2</f>
        <v>-257.5</v>
      </c>
      <c r="BB416" s="46" t="n">
        <f aca="false">(R416-AD416)/2</f>
        <v>16</v>
      </c>
      <c r="BC416" s="46" t="n">
        <f aca="false">(S416-AE416)/2</f>
        <v>2</v>
      </c>
      <c r="BD416" s="46" t="n">
        <f aca="false">(T416-AF416)/2</f>
        <v>10.5</v>
      </c>
      <c r="BE416" s="46" t="n">
        <f aca="false">(U416-AG416)/2</f>
        <v>13.5</v>
      </c>
      <c r="BF416" s="46" t="n">
        <f aca="false">(V416-AH416)/2</f>
        <v>10</v>
      </c>
      <c r="BG416" s="46" t="n">
        <f aca="false">(W416-AI416)/2</f>
        <v>180</v>
      </c>
    </row>
    <row r="417" customFormat="false" ht="13.5" hidden="false" customHeight="false" outlineLevel="0" collapsed="false">
      <c r="A417" s="19" t="n">
        <v>407</v>
      </c>
      <c r="B417" s="50" t="n">
        <v>5.005</v>
      </c>
      <c r="C417" s="50" t="n">
        <v>8.01</v>
      </c>
      <c r="D417" s="50" t="n">
        <v>6.51</v>
      </c>
      <c r="E417" s="50"/>
      <c r="F417" s="50" t="n">
        <v>5.51</v>
      </c>
      <c r="G417" s="50" t="n">
        <v>5.51</v>
      </c>
      <c r="H417" s="50" t="n">
        <v>5.51</v>
      </c>
      <c r="I417" s="50" t="n">
        <v>6.51</v>
      </c>
      <c r="J417" s="50" t="n">
        <v>5.005</v>
      </c>
      <c r="K417" s="50" t="n">
        <v>5.51</v>
      </c>
      <c r="M417" s="19" t="n">
        <v>407</v>
      </c>
      <c r="N417" s="46" t="n">
        <f aca="false">FLOOR(B417*$N$7, 1)</f>
        <v>300</v>
      </c>
      <c r="O417" s="46" t="n">
        <f aca="false">FLOOR(C417*$N$7, 1)</f>
        <v>480</v>
      </c>
      <c r="P417" s="46" t="n">
        <f aca="false">FLOOR(D417*$N$7, 1)</f>
        <v>390</v>
      </c>
      <c r="Q417" s="46" t="n">
        <f aca="false">FLOOR(E417*$N$7, 1)</f>
        <v>0</v>
      </c>
      <c r="R417" s="51" t="n">
        <f aca="false">FLOOR(F417*$N$7, 1)</f>
        <v>330</v>
      </c>
      <c r="S417" s="52" t="n">
        <f aca="false">FLOOR(G417*$N$7, 1)</f>
        <v>330</v>
      </c>
      <c r="T417" s="46" t="n">
        <f aca="false">FLOOR(H417*$N$7, 1)</f>
        <v>330</v>
      </c>
      <c r="U417" s="46" t="n">
        <f aca="false">FLOOR(I417*$N$7, 1)</f>
        <v>390</v>
      </c>
      <c r="V417" s="46" t="n">
        <f aca="false">FLOOR(J417*$N$7, 1)</f>
        <v>300</v>
      </c>
      <c r="W417" s="53" t="n">
        <f aca="false">FLOOR(K417*$N$7, 1)</f>
        <v>330</v>
      </c>
      <c r="Y417" s="19" t="n">
        <v>407</v>
      </c>
      <c r="Z417" s="46" t="n">
        <v>277</v>
      </c>
      <c r="AA417" s="46" t="n">
        <v>350</v>
      </c>
      <c r="AB417" s="46" t="n">
        <v>364</v>
      </c>
      <c r="AC417" s="46" t="n">
        <v>358</v>
      </c>
      <c r="AD417" s="46" t="n">
        <v>296</v>
      </c>
      <c r="AE417" s="46" t="n">
        <v>326</v>
      </c>
      <c r="AF417" s="46" t="n">
        <v>299</v>
      </c>
      <c r="AG417" s="46" t="n">
        <v>334</v>
      </c>
      <c r="AH417" s="46" t="n">
        <v>283</v>
      </c>
      <c r="AI417" s="46"/>
      <c r="AK417" s="19" t="n">
        <v>407</v>
      </c>
      <c r="AL417" s="46" t="n">
        <f aca="false">IF(Z417&gt;N417,1,0)</f>
        <v>0</v>
      </c>
      <c r="AM417" s="46" t="n">
        <f aca="false">IF(AA417&gt;O417,1,0)</f>
        <v>0</v>
      </c>
      <c r="AN417" s="46" t="n">
        <f aca="false">IF(AB417&gt;P417,1,0)</f>
        <v>0</v>
      </c>
      <c r="AO417" s="46" t="n">
        <v>0</v>
      </c>
      <c r="AP417" s="46" t="n">
        <f aca="false">IF(AD417&gt;R417,1,0)</f>
        <v>0</v>
      </c>
      <c r="AQ417" s="46" t="n">
        <f aca="false">IF(AE417&gt;S417,1,0)</f>
        <v>0</v>
      </c>
      <c r="AR417" s="46" t="n">
        <f aca="false">IF(AF417&gt;T417,1,0)</f>
        <v>0</v>
      </c>
      <c r="AS417" s="46" t="n">
        <f aca="false">IF(AG417&gt;U417,1,0)</f>
        <v>0</v>
      </c>
      <c r="AT417" s="46" t="n">
        <f aca="false">IF(AH417&gt;V417,1,0)</f>
        <v>0</v>
      </c>
      <c r="AU417" s="46" t="n">
        <f aca="false">IF(AI417&gt;W417,1,0)</f>
        <v>0</v>
      </c>
      <c r="AW417" s="19" t="n">
        <v>407</v>
      </c>
      <c r="AX417" s="46" t="n">
        <f aca="false">(N417-Z417)/2</f>
        <v>11.5</v>
      </c>
      <c r="AY417" s="46" t="n">
        <f aca="false">(O417-AA417)/2</f>
        <v>65</v>
      </c>
      <c r="AZ417" s="46" t="n">
        <f aca="false">(P417-AB417)/2</f>
        <v>13</v>
      </c>
      <c r="BA417" s="46" t="n">
        <f aca="false">(Q417-AC417)/2</f>
        <v>-179</v>
      </c>
      <c r="BB417" s="46" t="n">
        <f aca="false">(R417-AD417)/2</f>
        <v>17</v>
      </c>
      <c r="BC417" s="46" t="n">
        <f aca="false">(S417-AE417)/2</f>
        <v>2</v>
      </c>
      <c r="BD417" s="46" t="n">
        <f aca="false">(T417-AF417)/2</f>
        <v>15.5</v>
      </c>
      <c r="BE417" s="46" t="n">
        <f aca="false">(U417-AG417)/2</f>
        <v>28</v>
      </c>
      <c r="BF417" s="46" t="n">
        <f aca="false">(V417-AH417)/2</f>
        <v>8.5</v>
      </c>
      <c r="BG417" s="46" t="n">
        <f aca="false">(W417-AI417)/2</f>
        <v>165</v>
      </c>
    </row>
    <row r="418" customFormat="false" ht="13.5" hidden="false" customHeight="false" outlineLevel="0" collapsed="false">
      <c r="A418" s="19" t="n">
        <v>408</v>
      </c>
      <c r="B418" s="50" t="n">
        <v>6.01</v>
      </c>
      <c r="C418" s="50" t="n">
        <v>7.51</v>
      </c>
      <c r="D418" s="50" t="n">
        <v>7.01</v>
      </c>
      <c r="E418" s="50"/>
      <c r="F418" s="50" t="n">
        <v>7.01</v>
      </c>
      <c r="G418" s="50" t="n">
        <v>6.01</v>
      </c>
      <c r="H418" s="50" t="n">
        <v>5.51</v>
      </c>
      <c r="I418" s="50" t="n">
        <v>6.01</v>
      </c>
      <c r="J418" s="50" t="n">
        <v>5.005</v>
      </c>
      <c r="K418" s="50" t="n">
        <v>5.51</v>
      </c>
      <c r="M418" s="19" t="n">
        <v>408</v>
      </c>
      <c r="N418" s="46" t="n">
        <f aca="false">FLOOR(B418*$N$7, 1)</f>
        <v>360</v>
      </c>
      <c r="O418" s="46" t="n">
        <f aca="false">FLOOR(C418*$N$7, 1)</f>
        <v>450</v>
      </c>
      <c r="P418" s="46" t="n">
        <f aca="false">FLOOR(D418*$N$7, 1)</f>
        <v>420</v>
      </c>
      <c r="Q418" s="46" t="n">
        <f aca="false">FLOOR(E418*$N$7, 1)</f>
        <v>0</v>
      </c>
      <c r="R418" s="51" t="n">
        <f aca="false">FLOOR(F418*$N$7, 1)</f>
        <v>420</v>
      </c>
      <c r="S418" s="52" t="n">
        <f aca="false">FLOOR(G418*$N$7, 1)</f>
        <v>360</v>
      </c>
      <c r="T418" s="46" t="n">
        <f aca="false">FLOOR(H418*$N$7, 1)</f>
        <v>330</v>
      </c>
      <c r="U418" s="46" t="n">
        <f aca="false">FLOOR(I418*$N$7, 1)</f>
        <v>360</v>
      </c>
      <c r="V418" s="46" t="n">
        <f aca="false">FLOOR(J418*$N$7, 1)</f>
        <v>300</v>
      </c>
      <c r="W418" s="53" t="n">
        <f aca="false">FLOOR(K418*$N$7, 1)</f>
        <v>330</v>
      </c>
      <c r="Y418" s="19" t="n">
        <v>408</v>
      </c>
      <c r="Z418" s="46" t="n">
        <v>338</v>
      </c>
      <c r="AA418" s="46" t="n">
        <v>374</v>
      </c>
      <c r="AB418" s="46" t="n">
        <v>379</v>
      </c>
      <c r="AC418" s="46" t="n">
        <v>338</v>
      </c>
      <c r="AD418" s="46" t="n">
        <v>386</v>
      </c>
      <c r="AE418" s="46" t="n">
        <v>356</v>
      </c>
      <c r="AF418" s="46" t="n">
        <v>265</v>
      </c>
      <c r="AG418" s="46" t="n">
        <v>325</v>
      </c>
      <c r="AH418" s="46" t="n">
        <v>277</v>
      </c>
      <c r="AI418" s="46"/>
      <c r="AK418" s="19" t="n">
        <v>408</v>
      </c>
      <c r="AL418" s="46" t="n">
        <f aca="false">IF(Z418&gt;N418,1,0)</f>
        <v>0</v>
      </c>
      <c r="AM418" s="46" t="n">
        <f aca="false">IF(AA418&gt;O418,1,0)</f>
        <v>0</v>
      </c>
      <c r="AN418" s="46" t="n">
        <f aca="false">IF(AB418&gt;P418,1,0)</f>
        <v>0</v>
      </c>
      <c r="AO418" s="46" t="n">
        <v>0</v>
      </c>
      <c r="AP418" s="46" t="n">
        <f aca="false">IF(AD418&gt;R418,1,0)</f>
        <v>0</v>
      </c>
      <c r="AQ418" s="46" t="n">
        <f aca="false">IF(AE418&gt;S418,1,0)</f>
        <v>0</v>
      </c>
      <c r="AR418" s="46" t="n">
        <f aca="false">IF(AF418&gt;T418,1,0)</f>
        <v>0</v>
      </c>
      <c r="AS418" s="46" t="n">
        <f aca="false">IF(AG418&gt;U418,1,0)</f>
        <v>0</v>
      </c>
      <c r="AT418" s="46" t="n">
        <f aca="false">IF(AH418&gt;V418,1,0)</f>
        <v>0</v>
      </c>
      <c r="AU418" s="46" t="n">
        <f aca="false">IF(AI418&gt;W418,1,0)</f>
        <v>0</v>
      </c>
      <c r="AW418" s="19" t="n">
        <v>408</v>
      </c>
      <c r="AX418" s="46" t="n">
        <f aca="false">(N418-Z418)/2</f>
        <v>11</v>
      </c>
      <c r="AY418" s="46" t="n">
        <f aca="false">(O418-AA418)/2</f>
        <v>38</v>
      </c>
      <c r="AZ418" s="46" t="n">
        <f aca="false">(P418-AB418)/2</f>
        <v>20.5</v>
      </c>
      <c r="BA418" s="46" t="n">
        <f aca="false">(Q418-AC418)/2</f>
        <v>-169</v>
      </c>
      <c r="BB418" s="46" t="n">
        <f aca="false">(R418-AD418)/2</f>
        <v>17</v>
      </c>
      <c r="BC418" s="46" t="n">
        <f aca="false">(S418-AE418)/2</f>
        <v>2</v>
      </c>
      <c r="BD418" s="46" t="n">
        <f aca="false">(T418-AF418)/2</f>
        <v>32.5</v>
      </c>
      <c r="BE418" s="46" t="n">
        <f aca="false">(U418-AG418)/2</f>
        <v>17.5</v>
      </c>
      <c r="BF418" s="46" t="n">
        <f aca="false">(V418-AH418)/2</f>
        <v>11.5</v>
      </c>
      <c r="BG418" s="46" t="n">
        <f aca="false">(W418-AI418)/2</f>
        <v>165</v>
      </c>
    </row>
    <row r="419" customFormat="false" ht="13.5" hidden="false" customHeight="false" outlineLevel="0" collapsed="false">
      <c r="A419" s="19" t="n">
        <v>409</v>
      </c>
      <c r="B419" s="50" t="n">
        <v>8.01</v>
      </c>
      <c r="C419" s="50" t="n">
        <v>7.51</v>
      </c>
      <c r="D419" s="50" t="n">
        <v>7.51</v>
      </c>
      <c r="E419" s="50"/>
      <c r="F419" s="50" t="n">
        <v>6.01</v>
      </c>
      <c r="G419" s="50" t="n">
        <v>5.51</v>
      </c>
      <c r="H419" s="50" t="n">
        <v>5.005</v>
      </c>
      <c r="I419" s="50" t="n">
        <v>6.51</v>
      </c>
      <c r="J419" s="50" t="n">
        <v>6.01</v>
      </c>
      <c r="K419" s="50" t="n">
        <v>6.01</v>
      </c>
      <c r="M419" s="19" t="n">
        <v>409</v>
      </c>
      <c r="N419" s="46" t="n">
        <f aca="false">FLOOR(B419*$N$7, 1)</f>
        <v>480</v>
      </c>
      <c r="O419" s="46" t="n">
        <f aca="false">FLOOR(C419*$N$7, 1)</f>
        <v>450</v>
      </c>
      <c r="P419" s="46" t="n">
        <f aca="false">FLOOR(D419*$N$7, 1)</f>
        <v>450</v>
      </c>
      <c r="Q419" s="46" t="n">
        <f aca="false">FLOOR(E419*$N$7, 1)</f>
        <v>0</v>
      </c>
      <c r="R419" s="51" t="n">
        <f aca="false">FLOOR(F419*$N$7, 1)</f>
        <v>360</v>
      </c>
      <c r="S419" s="52" t="n">
        <f aca="false">FLOOR(G419*$N$7, 1)</f>
        <v>330</v>
      </c>
      <c r="T419" s="46" t="n">
        <f aca="false">FLOOR(H419*$N$7, 1)</f>
        <v>300</v>
      </c>
      <c r="U419" s="46" t="n">
        <f aca="false">FLOOR(I419*$N$7, 1)</f>
        <v>390</v>
      </c>
      <c r="V419" s="46" t="n">
        <f aca="false">FLOOR(J419*$N$7, 1)</f>
        <v>360</v>
      </c>
      <c r="W419" s="53" t="n">
        <f aca="false">FLOOR(K419*$N$7, 1)</f>
        <v>360</v>
      </c>
      <c r="Y419" s="19" t="n">
        <v>409</v>
      </c>
      <c r="Z419" s="46" t="n">
        <v>459</v>
      </c>
      <c r="AA419" s="46" t="n">
        <v>358</v>
      </c>
      <c r="AB419" s="46" t="n">
        <v>406</v>
      </c>
      <c r="AC419" s="46" t="n">
        <v>409</v>
      </c>
      <c r="AD419" s="46" t="n">
        <v>326</v>
      </c>
      <c r="AE419" s="46" t="n">
        <v>326</v>
      </c>
      <c r="AF419" s="46" t="n">
        <v>280</v>
      </c>
      <c r="AG419" s="46" t="n">
        <v>349</v>
      </c>
      <c r="AH419" s="46" t="n">
        <v>333</v>
      </c>
      <c r="AI419" s="46"/>
      <c r="AK419" s="19" t="n">
        <v>409</v>
      </c>
      <c r="AL419" s="46" t="n">
        <f aca="false">IF(Z419&gt;N419,1,0)</f>
        <v>0</v>
      </c>
      <c r="AM419" s="46" t="n">
        <f aca="false">IF(AA419&gt;O419,1,0)</f>
        <v>0</v>
      </c>
      <c r="AN419" s="46" t="n">
        <f aca="false">IF(AB419&gt;P419,1,0)</f>
        <v>0</v>
      </c>
      <c r="AO419" s="46" t="n">
        <v>0</v>
      </c>
      <c r="AP419" s="46" t="n">
        <f aca="false">IF(AD419&gt;R419,1,0)</f>
        <v>0</v>
      </c>
      <c r="AQ419" s="46" t="n">
        <f aca="false">IF(AE419&gt;S419,1,0)</f>
        <v>0</v>
      </c>
      <c r="AR419" s="46" t="n">
        <f aca="false">IF(AF419&gt;T419,1,0)</f>
        <v>0</v>
      </c>
      <c r="AS419" s="46" t="n">
        <f aca="false">IF(AG419&gt;U419,1,0)</f>
        <v>0</v>
      </c>
      <c r="AT419" s="46" t="n">
        <f aca="false">IF(AH419&gt;V419,1,0)</f>
        <v>0</v>
      </c>
      <c r="AU419" s="46" t="n">
        <f aca="false">IF(AI419&gt;W419,1,0)</f>
        <v>0</v>
      </c>
      <c r="AW419" s="19" t="n">
        <v>409</v>
      </c>
      <c r="AX419" s="46" t="n">
        <f aca="false">(N419-Z419)/2</f>
        <v>10.5</v>
      </c>
      <c r="AY419" s="46" t="n">
        <f aca="false">(O419-AA419)/2</f>
        <v>46</v>
      </c>
      <c r="AZ419" s="46" t="n">
        <f aca="false">(P419-AB419)/2</f>
        <v>22</v>
      </c>
      <c r="BA419" s="46" t="n">
        <f aca="false">(Q419-AC419)/2</f>
        <v>-204.5</v>
      </c>
      <c r="BB419" s="46" t="n">
        <f aca="false">(R419-AD419)/2</f>
        <v>17</v>
      </c>
      <c r="BC419" s="46" t="n">
        <f aca="false">(S419-AE419)/2</f>
        <v>2</v>
      </c>
      <c r="BD419" s="46" t="n">
        <f aca="false">(T419-AF419)/2</f>
        <v>10</v>
      </c>
      <c r="BE419" s="46" t="n">
        <f aca="false">(U419-AG419)/2</f>
        <v>20.5</v>
      </c>
      <c r="BF419" s="46" t="n">
        <f aca="false">(V419-AH419)/2</f>
        <v>13.5</v>
      </c>
      <c r="BG419" s="46" t="n">
        <f aca="false">(W419-AI419)/2</f>
        <v>180</v>
      </c>
    </row>
    <row r="420" customFormat="false" ht="13.5" hidden="false" customHeight="false" outlineLevel="0" collapsed="false">
      <c r="A420" s="19" t="n">
        <v>410</v>
      </c>
      <c r="B420" s="50" t="n">
        <v>6.51</v>
      </c>
      <c r="C420" s="50" t="n">
        <v>6.51</v>
      </c>
      <c r="D420" s="50" t="n">
        <v>7.01</v>
      </c>
      <c r="E420" s="50"/>
      <c r="F420" s="50" t="n">
        <v>5.51</v>
      </c>
      <c r="G420" s="50" t="n">
        <v>5.51</v>
      </c>
      <c r="H420" s="50" t="n">
        <v>5.005</v>
      </c>
      <c r="I420" s="50" t="n">
        <v>5.005</v>
      </c>
      <c r="J420" s="50" t="n">
        <v>5.51</v>
      </c>
      <c r="K420" s="50" t="n">
        <v>5.51</v>
      </c>
      <c r="M420" s="19" t="n">
        <v>410</v>
      </c>
      <c r="N420" s="46" t="n">
        <f aca="false">FLOOR(B420*$N$7, 1)</f>
        <v>390</v>
      </c>
      <c r="O420" s="46" t="n">
        <f aca="false">FLOOR(C420*$N$7, 1)</f>
        <v>390</v>
      </c>
      <c r="P420" s="46" t="n">
        <f aca="false">FLOOR(D420*$N$7, 1)</f>
        <v>420</v>
      </c>
      <c r="Q420" s="46" t="n">
        <f aca="false">FLOOR(E420*$N$7, 1)</f>
        <v>0</v>
      </c>
      <c r="R420" s="51" t="n">
        <f aca="false">FLOOR(F420*$N$7, 1)</f>
        <v>330</v>
      </c>
      <c r="S420" s="52" t="n">
        <f aca="false">FLOOR(G420*$N$7, 1)</f>
        <v>330</v>
      </c>
      <c r="T420" s="46" t="n">
        <f aca="false">FLOOR(H420*$N$7, 1)</f>
        <v>300</v>
      </c>
      <c r="U420" s="46" t="n">
        <f aca="false">FLOOR(I420*$N$7, 1)</f>
        <v>300</v>
      </c>
      <c r="V420" s="46" t="n">
        <f aca="false">FLOOR(J420*$N$7, 1)</f>
        <v>330</v>
      </c>
      <c r="W420" s="53" t="n">
        <f aca="false">FLOOR(K420*$N$7, 1)</f>
        <v>330</v>
      </c>
      <c r="Y420" s="19" t="n">
        <v>410</v>
      </c>
      <c r="Z420" s="46" t="n">
        <v>377</v>
      </c>
      <c r="AA420" s="46" t="n">
        <v>316</v>
      </c>
      <c r="AB420" s="46" t="n">
        <v>385</v>
      </c>
      <c r="AC420" s="46" t="n">
        <v>294</v>
      </c>
      <c r="AD420" s="46" t="n">
        <v>298</v>
      </c>
      <c r="AE420" s="46" t="n">
        <v>330</v>
      </c>
      <c r="AF420" s="46" t="n">
        <v>264</v>
      </c>
      <c r="AG420" s="46" t="n">
        <v>281</v>
      </c>
      <c r="AH420" s="46" t="n">
        <v>305</v>
      </c>
      <c r="AI420" s="46"/>
      <c r="AK420" s="19" t="n">
        <v>410</v>
      </c>
      <c r="AL420" s="46" t="n">
        <f aca="false">IF(Z420&gt;N420,1,0)</f>
        <v>0</v>
      </c>
      <c r="AM420" s="46" t="n">
        <f aca="false">IF(AA420&gt;O420,1,0)</f>
        <v>0</v>
      </c>
      <c r="AN420" s="46" t="n">
        <f aca="false">IF(AB420&gt;P420,1,0)</f>
        <v>0</v>
      </c>
      <c r="AO420" s="46" t="n">
        <v>0</v>
      </c>
      <c r="AP420" s="46" t="n">
        <f aca="false">IF(AD420&gt;R420,1,0)</f>
        <v>0</v>
      </c>
      <c r="AQ420" s="46" t="n">
        <f aca="false">IF(AE420&gt;S420,1,0)</f>
        <v>0</v>
      </c>
      <c r="AR420" s="46" t="n">
        <f aca="false">IF(AF420&gt;T420,1,0)</f>
        <v>0</v>
      </c>
      <c r="AS420" s="46" t="n">
        <f aca="false">IF(AG420&gt;U420,1,0)</f>
        <v>0</v>
      </c>
      <c r="AT420" s="46" t="n">
        <f aca="false">IF(AH420&gt;V420,1,0)</f>
        <v>0</v>
      </c>
      <c r="AU420" s="46" t="n">
        <f aca="false">IF(AI420&gt;W420,1,0)</f>
        <v>0</v>
      </c>
      <c r="AW420" s="19" t="n">
        <v>410</v>
      </c>
      <c r="AX420" s="46" t="n">
        <f aca="false">(N420-Z420)/2</f>
        <v>6.5</v>
      </c>
      <c r="AY420" s="46" t="n">
        <f aca="false">(O420-AA420)/2</f>
        <v>37</v>
      </c>
      <c r="AZ420" s="46" t="n">
        <f aca="false">(P420-AB420)/2</f>
        <v>17.5</v>
      </c>
      <c r="BA420" s="46" t="n">
        <f aca="false">(Q420-AC420)/2</f>
        <v>-147</v>
      </c>
      <c r="BB420" s="46" t="n">
        <f aca="false">(R420-AD420)/2</f>
        <v>16</v>
      </c>
      <c r="BC420" s="46" t="n">
        <f aca="false">(S420-AE420)/2</f>
        <v>0</v>
      </c>
      <c r="BD420" s="46" t="n">
        <f aca="false">(T420-AF420)/2</f>
        <v>18</v>
      </c>
      <c r="BE420" s="46" t="n">
        <f aca="false">(U420-AG420)/2</f>
        <v>9.5</v>
      </c>
      <c r="BF420" s="46" t="n">
        <f aca="false">(V420-AH420)/2</f>
        <v>12.5</v>
      </c>
      <c r="BG420" s="46" t="n">
        <f aca="false">(W420-AI420)/2</f>
        <v>165</v>
      </c>
    </row>
    <row r="421" customFormat="false" ht="13.5" hidden="false" customHeight="false" outlineLevel="0" collapsed="false">
      <c r="A421" s="19" t="n">
        <v>411</v>
      </c>
      <c r="B421" s="50" t="n">
        <v>6.51</v>
      </c>
      <c r="C421" s="50" t="n">
        <v>8.01</v>
      </c>
      <c r="D421" s="50" t="n">
        <v>6.51</v>
      </c>
      <c r="E421" s="50"/>
      <c r="F421" s="50" t="n">
        <v>6.01</v>
      </c>
      <c r="G421" s="50" t="n">
        <v>5.51</v>
      </c>
      <c r="H421" s="50" t="n">
        <v>5.005</v>
      </c>
      <c r="I421" s="50" t="n">
        <v>7.01</v>
      </c>
      <c r="J421" s="50" t="n">
        <v>5.005</v>
      </c>
      <c r="K421" s="50" t="n">
        <v>5.005</v>
      </c>
      <c r="M421" s="19" t="n">
        <v>411</v>
      </c>
      <c r="N421" s="46" t="n">
        <f aca="false">FLOOR(B421*$N$7, 1)</f>
        <v>390</v>
      </c>
      <c r="O421" s="46" t="n">
        <f aca="false">FLOOR(C421*$N$7, 1)</f>
        <v>480</v>
      </c>
      <c r="P421" s="46" t="n">
        <f aca="false">FLOOR(D421*$N$7, 1)</f>
        <v>390</v>
      </c>
      <c r="Q421" s="46" t="n">
        <f aca="false">FLOOR(E421*$N$7, 1)</f>
        <v>0</v>
      </c>
      <c r="R421" s="51" t="n">
        <f aca="false">FLOOR(F421*$N$7, 1)</f>
        <v>360</v>
      </c>
      <c r="S421" s="52" t="n">
        <f aca="false">FLOOR(G421*$N$7, 1)</f>
        <v>330</v>
      </c>
      <c r="T421" s="46" t="n">
        <f aca="false">FLOOR(H421*$N$7, 1)</f>
        <v>300</v>
      </c>
      <c r="U421" s="46" t="n">
        <f aca="false">FLOOR(I421*$N$7, 1)</f>
        <v>420</v>
      </c>
      <c r="V421" s="46" t="n">
        <f aca="false">FLOOR(J421*$N$7, 1)</f>
        <v>300</v>
      </c>
      <c r="W421" s="53" t="n">
        <f aca="false">FLOOR(K421*$N$7, 1)</f>
        <v>300</v>
      </c>
      <c r="Y421" s="19" t="n">
        <v>411</v>
      </c>
      <c r="Z421" s="46" t="n">
        <v>372</v>
      </c>
      <c r="AA421" s="46" t="n">
        <v>392</v>
      </c>
      <c r="AB421" s="46" t="n">
        <v>355</v>
      </c>
      <c r="AC421" s="46" t="n">
        <v>489</v>
      </c>
      <c r="AD421" s="46" t="n">
        <v>330</v>
      </c>
      <c r="AE421" s="46" t="n">
        <v>328</v>
      </c>
      <c r="AF421" s="46" t="n">
        <v>259</v>
      </c>
      <c r="AG421" s="46" t="n">
        <v>362</v>
      </c>
      <c r="AH421" s="46" t="n">
        <v>280</v>
      </c>
      <c r="AI421" s="46"/>
      <c r="AK421" s="19" t="n">
        <v>411</v>
      </c>
      <c r="AL421" s="46" t="n">
        <f aca="false">IF(Z421&gt;N421,1,0)</f>
        <v>0</v>
      </c>
      <c r="AM421" s="46" t="n">
        <f aca="false">IF(AA421&gt;O421,1,0)</f>
        <v>0</v>
      </c>
      <c r="AN421" s="46" t="n">
        <f aca="false">IF(AB421&gt;P421,1,0)</f>
        <v>0</v>
      </c>
      <c r="AO421" s="46" t="n">
        <v>0</v>
      </c>
      <c r="AP421" s="46" t="n">
        <f aca="false">IF(AD421&gt;R421,1,0)</f>
        <v>0</v>
      </c>
      <c r="AQ421" s="46" t="n">
        <f aca="false">IF(AE421&gt;S421,1,0)</f>
        <v>0</v>
      </c>
      <c r="AR421" s="46" t="n">
        <f aca="false">IF(AF421&gt;T421,1,0)</f>
        <v>0</v>
      </c>
      <c r="AS421" s="46" t="n">
        <f aca="false">IF(AG421&gt;U421,1,0)</f>
        <v>0</v>
      </c>
      <c r="AT421" s="46" t="n">
        <f aca="false">IF(AH421&gt;V421,1,0)</f>
        <v>0</v>
      </c>
      <c r="AU421" s="46" t="n">
        <f aca="false">IF(AI421&gt;W421,1,0)</f>
        <v>0</v>
      </c>
      <c r="AW421" s="19" t="n">
        <v>411</v>
      </c>
      <c r="AX421" s="46" t="n">
        <f aca="false">(N421-Z421)/2</f>
        <v>9</v>
      </c>
      <c r="AY421" s="46" t="n">
        <f aca="false">(O421-AA421)/2</f>
        <v>44</v>
      </c>
      <c r="AZ421" s="46" t="n">
        <f aca="false">(P421-AB421)/2</f>
        <v>17.5</v>
      </c>
      <c r="BA421" s="46" t="n">
        <f aca="false">(Q421-AC421)/2</f>
        <v>-244.5</v>
      </c>
      <c r="BB421" s="46" t="n">
        <f aca="false">(R421-AD421)/2</f>
        <v>15</v>
      </c>
      <c r="BC421" s="46" t="n">
        <f aca="false">(S421-AE421)/2</f>
        <v>1</v>
      </c>
      <c r="BD421" s="46" t="n">
        <f aca="false">(T421-AF421)/2</f>
        <v>20.5</v>
      </c>
      <c r="BE421" s="46" t="n">
        <f aca="false">(U421-AG421)/2</f>
        <v>29</v>
      </c>
      <c r="BF421" s="46" t="n">
        <f aca="false">(V421-AH421)/2</f>
        <v>10</v>
      </c>
      <c r="BG421" s="46" t="n">
        <f aca="false">(W421-AI421)/2</f>
        <v>150</v>
      </c>
    </row>
    <row r="422" customFormat="false" ht="13.5" hidden="false" customHeight="false" outlineLevel="0" collapsed="false">
      <c r="A422" s="19" t="n">
        <v>412</v>
      </c>
      <c r="B422" s="50" t="n">
        <v>6.51</v>
      </c>
      <c r="C422" s="50" t="n">
        <v>6.51</v>
      </c>
      <c r="D422" s="50" t="n">
        <v>6.01</v>
      </c>
      <c r="E422" s="50"/>
      <c r="F422" s="50" t="n">
        <v>5.51</v>
      </c>
      <c r="G422" s="50" t="n">
        <v>5.005</v>
      </c>
      <c r="H422" s="50" t="n">
        <v>5.005</v>
      </c>
      <c r="I422" s="50" t="n">
        <v>6.01</v>
      </c>
      <c r="J422" s="50" t="n">
        <v>5.51</v>
      </c>
      <c r="K422" s="50" t="n">
        <v>5.51</v>
      </c>
      <c r="M422" s="19" t="n">
        <v>412</v>
      </c>
      <c r="N422" s="46" t="n">
        <f aca="false">FLOOR(B422*$N$7, 1)</f>
        <v>390</v>
      </c>
      <c r="O422" s="46" t="n">
        <f aca="false">FLOOR(C422*$N$7, 1)</f>
        <v>390</v>
      </c>
      <c r="P422" s="46" t="n">
        <f aca="false">FLOOR(D422*$N$7, 1)</f>
        <v>360</v>
      </c>
      <c r="Q422" s="46" t="n">
        <f aca="false">FLOOR(E422*$N$7, 1)</f>
        <v>0</v>
      </c>
      <c r="R422" s="51" t="n">
        <f aca="false">FLOOR(F422*$N$7, 1)</f>
        <v>330</v>
      </c>
      <c r="S422" s="52" t="n">
        <f aca="false">FLOOR(G422*$N$7, 1)</f>
        <v>300</v>
      </c>
      <c r="T422" s="46" t="n">
        <f aca="false">FLOOR(H422*$N$7, 1)</f>
        <v>300</v>
      </c>
      <c r="U422" s="46" t="n">
        <f aca="false">FLOOR(I422*$N$7, 1)</f>
        <v>360</v>
      </c>
      <c r="V422" s="46" t="n">
        <f aca="false">FLOOR(J422*$N$7, 1)</f>
        <v>330</v>
      </c>
      <c r="W422" s="53" t="n">
        <f aca="false">FLOOR(K422*$N$7, 1)</f>
        <v>330</v>
      </c>
      <c r="Y422" s="19" t="n">
        <v>412</v>
      </c>
      <c r="Z422" s="46" t="n">
        <v>368</v>
      </c>
      <c r="AA422" s="46" t="n">
        <v>316</v>
      </c>
      <c r="AB422" s="46" t="n">
        <v>340</v>
      </c>
      <c r="AC422" s="46" t="n">
        <v>473</v>
      </c>
      <c r="AD422" s="46" t="n">
        <v>296</v>
      </c>
      <c r="AE422" s="46" t="n">
        <v>298</v>
      </c>
      <c r="AF422" s="46" t="n">
        <v>281</v>
      </c>
      <c r="AG422" s="46" t="n">
        <v>312</v>
      </c>
      <c r="AH422" s="46" t="n">
        <v>290</v>
      </c>
      <c r="AI422" s="46"/>
      <c r="AK422" s="19" t="n">
        <v>412</v>
      </c>
      <c r="AL422" s="46" t="n">
        <f aca="false">IF(Z422&gt;N422,1,0)</f>
        <v>0</v>
      </c>
      <c r="AM422" s="46" t="n">
        <f aca="false">IF(AA422&gt;O422,1,0)</f>
        <v>0</v>
      </c>
      <c r="AN422" s="46" t="n">
        <f aca="false">IF(AB422&gt;P422,1,0)</f>
        <v>0</v>
      </c>
      <c r="AO422" s="46" t="n">
        <v>0</v>
      </c>
      <c r="AP422" s="46" t="n">
        <f aca="false">IF(AD422&gt;R422,1,0)</f>
        <v>0</v>
      </c>
      <c r="AQ422" s="46" t="n">
        <f aca="false">IF(AE422&gt;S422,1,0)</f>
        <v>0</v>
      </c>
      <c r="AR422" s="46" t="n">
        <f aca="false">IF(AF422&gt;T422,1,0)</f>
        <v>0</v>
      </c>
      <c r="AS422" s="46" t="n">
        <f aca="false">IF(AG422&gt;U422,1,0)</f>
        <v>0</v>
      </c>
      <c r="AT422" s="46" t="n">
        <f aca="false">IF(AH422&gt;V422,1,0)</f>
        <v>0</v>
      </c>
      <c r="AU422" s="46" t="n">
        <f aca="false">IF(AI422&gt;W422,1,0)</f>
        <v>0</v>
      </c>
      <c r="AW422" s="19" t="n">
        <v>412</v>
      </c>
      <c r="AX422" s="46" t="n">
        <f aca="false">(N422-Z422)/2</f>
        <v>11</v>
      </c>
      <c r="AY422" s="46" t="n">
        <f aca="false">(O422-AA422)/2</f>
        <v>37</v>
      </c>
      <c r="AZ422" s="46" t="n">
        <f aca="false">(P422-AB422)/2</f>
        <v>10</v>
      </c>
      <c r="BA422" s="46" t="n">
        <f aca="false">(Q422-AC422)/2</f>
        <v>-236.5</v>
      </c>
      <c r="BB422" s="46" t="n">
        <f aca="false">(R422-AD422)/2</f>
        <v>17</v>
      </c>
      <c r="BC422" s="46" t="n">
        <f aca="false">(S422-AE422)/2</f>
        <v>1</v>
      </c>
      <c r="BD422" s="46" t="n">
        <f aca="false">(T422-AF422)/2</f>
        <v>9.5</v>
      </c>
      <c r="BE422" s="46" t="n">
        <f aca="false">(U422-AG422)/2</f>
        <v>24</v>
      </c>
      <c r="BF422" s="46" t="n">
        <f aca="false">(V422-AH422)/2</f>
        <v>20</v>
      </c>
      <c r="BG422" s="46" t="n">
        <f aca="false">(W422-AI422)/2</f>
        <v>165</v>
      </c>
    </row>
    <row r="423" customFormat="false" ht="13.5" hidden="false" customHeight="false" outlineLevel="0" collapsed="false">
      <c r="A423" s="19" t="n">
        <v>413</v>
      </c>
      <c r="B423" s="50" t="n">
        <v>6.01</v>
      </c>
      <c r="C423" s="50" t="n">
        <v>8.01</v>
      </c>
      <c r="D423" s="50" t="n">
        <v>6.01</v>
      </c>
      <c r="E423" s="50"/>
      <c r="F423" s="50" t="n">
        <v>6.01</v>
      </c>
      <c r="G423" s="50" t="n">
        <v>6.51</v>
      </c>
      <c r="H423" s="50" t="n">
        <v>5.005</v>
      </c>
      <c r="I423" s="50" t="n">
        <v>5.005</v>
      </c>
      <c r="J423" s="50" t="n">
        <v>5.005</v>
      </c>
      <c r="K423" s="50" t="n">
        <v>6.01</v>
      </c>
      <c r="M423" s="19" t="n">
        <v>413</v>
      </c>
      <c r="N423" s="46" t="n">
        <f aca="false">FLOOR(B423*$N$7, 1)</f>
        <v>360</v>
      </c>
      <c r="O423" s="46" t="n">
        <f aca="false">FLOOR(C423*$N$7, 1)</f>
        <v>480</v>
      </c>
      <c r="P423" s="46" t="n">
        <f aca="false">FLOOR(D423*$N$7, 1)</f>
        <v>360</v>
      </c>
      <c r="Q423" s="46" t="n">
        <f aca="false">FLOOR(E423*$N$7, 1)</f>
        <v>0</v>
      </c>
      <c r="R423" s="51" t="n">
        <f aca="false">FLOOR(F423*$N$7, 1)</f>
        <v>360</v>
      </c>
      <c r="S423" s="52" t="n">
        <f aca="false">FLOOR(G423*$N$7, 1)</f>
        <v>390</v>
      </c>
      <c r="T423" s="46" t="n">
        <f aca="false">FLOOR(H423*$N$7, 1)</f>
        <v>300</v>
      </c>
      <c r="U423" s="46" t="n">
        <f aca="false">FLOOR(I423*$N$7, 1)</f>
        <v>300</v>
      </c>
      <c r="V423" s="46" t="n">
        <f aca="false">FLOOR(J423*$N$7, 1)</f>
        <v>300</v>
      </c>
      <c r="W423" s="53" t="n">
        <f aca="false">FLOOR(K423*$N$7, 1)</f>
        <v>360</v>
      </c>
      <c r="Y423" s="19" t="n">
        <v>413</v>
      </c>
      <c r="Z423" s="46" t="n">
        <v>341</v>
      </c>
      <c r="AA423" s="46" t="n">
        <v>374</v>
      </c>
      <c r="AB423" s="46" t="n">
        <v>348</v>
      </c>
      <c r="AC423" s="46" t="n">
        <v>352</v>
      </c>
      <c r="AD423" s="46" t="n">
        <v>356</v>
      </c>
      <c r="AE423" s="46" t="n">
        <v>358</v>
      </c>
      <c r="AF423" s="46" t="n">
        <v>254</v>
      </c>
      <c r="AG423" s="46" t="n">
        <v>248</v>
      </c>
      <c r="AH423" s="46" t="n">
        <v>267</v>
      </c>
      <c r="AI423" s="46"/>
      <c r="AK423" s="19" t="n">
        <v>413</v>
      </c>
      <c r="AL423" s="46" t="n">
        <f aca="false">IF(Z423&gt;N423,1,0)</f>
        <v>0</v>
      </c>
      <c r="AM423" s="46" t="n">
        <f aca="false">IF(AA423&gt;O423,1,0)</f>
        <v>0</v>
      </c>
      <c r="AN423" s="46" t="n">
        <f aca="false">IF(AB423&gt;P423,1,0)</f>
        <v>0</v>
      </c>
      <c r="AO423" s="46" t="n">
        <v>0</v>
      </c>
      <c r="AP423" s="46" t="n">
        <f aca="false">IF(AD423&gt;R423,1,0)</f>
        <v>0</v>
      </c>
      <c r="AQ423" s="46" t="n">
        <f aca="false">IF(AE423&gt;S423,1,0)</f>
        <v>0</v>
      </c>
      <c r="AR423" s="46" t="n">
        <f aca="false">IF(AF423&gt;T423,1,0)</f>
        <v>0</v>
      </c>
      <c r="AS423" s="46" t="n">
        <f aca="false">IF(AG423&gt;U423,1,0)</f>
        <v>0</v>
      </c>
      <c r="AT423" s="46" t="n">
        <f aca="false">IF(AH423&gt;V423,1,0)</f>
        <v>0</v>
      </c>
      <c r="AU423" s="46" t="n">
        <f aca="false">IF(AI423&gt;W423,1,0)</f>
        <v>0</v>
      </c>
      <c r="AW423" s="19" t="n">
        <v>413</v>
      </c>
      <c r="AX423" s="46" t="n">
        <f aca="false">(N423-Z423)/2</f>
        <v>9.5</v>
      </c>
      <c r="AY423" s="46" t="n">
        <f aca="false">(O423-AA423)/2</f>
        <v>53</v>
      </c>
      <c r="AZ423" s="46" t="n">
        <f aca="false">(P423-AB423)/2</f>
        <v>6</v>
      </c>
      <c r="BA423" s="46" t="n">
        <f aca="false">(Q423-AC423)/2</f>
        <v>-176</v>
      </c>
      <c r="BB423" s="46" t="n">
        <f aca="false">(R423-AD423)/2</f>
        <v>2</v>
      </c>
      <c r="BC423" s="46" t="n">
        <f aca="false">(S423-AE423)/2</f>
        <v>16</v>
      </c>
      <c r="BD423" s="46" t="n">
        <f aca="false">(T423-AF423)/2</f>
        <v>23</v>
      </c>
      <c r="BE423" s="46" t="n">
        <f aca="false">(U423-AG423)/2</f>
        <v>26</v>
      </c>
      <c r="BF423" s="46" t="n">
        <f aca="false">(V423-AH423)/2</f>
        <v>16.5</v>
      </c>
      <c r="BG423" s="46" t="n">
        <f aca="false">(W423-AI423)/2</f>
        <v>180</v>
      </c>
    </row>
    <row r="424" customFormat="false" ht="13.5" hidden="false" customHeight="false" outlineLevel="0" collapsed="false">
      <c r="A424" s="19" t="n">
        <v>414</v>
      </c>
      <c r="B424" s="50" t="n">
        <v>5.51</v>
      </c>
      <c r="C424" s="50" t="n">
        <v>8.01</v>
      </c>
      <c r="D424" s="50" t="n">
        <v>7.51</v>
      </c>
      <c r="E424" s="50"/>
      <c r="F424" s="50" t="n">
        <v>6.01</v>
      </c>
      <c r="G424" s="50" t="n">
        <v>5.51</v>
      </c>
      <c r="H424" s="50" t="n">
        <v>5.005</v>
      </c>
      <c r="I424" s="50" t="n">
        <v>6.51</v>
      </c>
      <c r="J424" s="50" t="n">
        <v>5.51</v>
      </c>
      <c r="K424" s="50" t="n">
        <v>5.005</v>
      </c>
      <c r="M424" s="19" t="n">
        <v>414</v>
      </c>
      <c r="N424" s="46" t="n">
        <f aca="false">FLOOR(B424*$N$7, 1)</f>
        <v>330</v>
      </c>
      <c r="O424" s="46" t="n">
        <f aca="false">FLOOR(C424*$N$7, 1)</f>
        <v>480</v>
      </c>
      <c r="P424" s="46" t="n">
        <f aca="false">FLOOR(D424*$N$7, 1)</f>
        <v>450</v>
      </c>
      <c r="Q424" s="46" t="n">
        <f aca="false">FLOOR(E424*$N$7, 1)</f>
        <v>0</v>
      </c>
      <c r="R424" s="51" t="n">
        <f aca="false">FLOOR(F424*$N$7, 1)</f>
        <v>360</v>
      </c>
      <c r="S424" s="52" t="n">
        <f aca="false">FLOOR(G424*$N$7, 1)</f>
        <v>330</v>
      </c>
      <c r="T424" s="46" t="n">
        <f aca="false">FLOOR(H424*$N$7, 1)</f>
        <v>300</v>
      </c>
      <c r="U424" s="46" t="n">
        <f aca="false">FLOOR(I424*$N$7, 1)</f>
        <v>390</v>
      </c>
      <c r="V424" s="46" t="n">
        <f aca="false">FLOOR(J424*$N$7, 1)</f>
        <v>330</v>
      </c>
      <c r="W424" s="53" t="n">
        <f aca="false">FLOOR(K424*$N$7, 1)</f>
        <v>300</v>
      </c>
      <c r="Y424" s="19" t="n">
        <v>414</v>
      </c>
      <c r="Z424" s="46" t="n">
        <v>318</v>
      </c>
      <c r="AA424" s="46" t="n">
        <v>373</v>
      </c>
      <c r="AB424" s="46" t="n">
        <v>427</v>
      </c>
      <c r="AC424" s="46" t="n">
        <v>348</v>
      </c>
      <c r="AD424" s="46" t="n">
        <v>329</v>
      </c>
      <c r="AE424" s="46" t="n">
        <v>326</v>
      </c>
      <c r="AF424" s="46" t="n">
        <v>283</v>
      </c>
      <c r="AG424" s="46" t="n">
        <v>340</v>
      </c>
      <c r="AH424" s="46" t="n">
        <v>275</v>
      </c>
      <c r="AI424" s="46"/>
      <c r="AK424" s="19" t="n">
        <v>414</v>
      </c>
      <c r="AL424" s="46" t="n">
        <f aca="false">IF(Z424&gt;N424,1,0)</f>
        <v>0</v>
      </c>
      <c r="AM424" s="46" t="n">
        <f aca="false">IF(AA424&gt;O424,1,0)</f>
        <v>0</v>
      </c>
      <c r="AN424" s="46" t="n">
        <f aca="false">IF(AB424&gt;P424,1,0)</f>
        <v>0</v>
      </c>
      <c r="AO424" s="46" t="n">
        <v>0</v>
      </c>
      <c r="AP424" s="46" t="n">
        <f aca="false">IF(AD424&gt;R424,1,0)</f>
        <v>0</v>
      </c>
      <c r="AQ424" s="46" t="n">
        <f aca="false">IF(AE424&gt;S424,1,0)</f>
        <v>0</v>
      </c>
      <c r="AR424" s="46" t="n">
        <f aca="false">IF(AF424&gt;T424,1,0)</f>
        <v>0</v>
      </c>
      <c r="AS424" s="46" t="n">
        <f aca="false">IF(AG424&gt;U424,1,0)</f>
        <v>0</v>
      </c>
      <c r="AT424" s="46" t="n">
        <f aca="false">IF(AH424&gt;V424,1,0)</f>
        <v>0</v>
      </c>
      <c r="AU424" s="46" t="n">
        <f aca="false">IF(AI424&gt;W424,1,0)</f>
        <v>0</v>
      </c>
      <c r="AW424" s="19" t="n">
        <v>414</v>
      </c>
      <c r="AX424" s="46" t="n">
        <f aca="false">(N424-Z424)/2</f>
        <v>6</v>
      </c>
      <c r="AY424" s="46" t="n">
        <f aca="false">(O424-AA424)/2</f>
        <v>53.5</v>
      </c>
      <c r="AZ424" s="46" t="n">
        <f aca="false">(P424-AB424)/2</f>
        <v>11.5</v>
      </c>
      <c r="BA424" s="46" t="n">
        <f aca="false">(Q424-AC424)/2</f>
        <v>-174</v>
      </c>
      <c r="BB424" s="46" t="n">
        <f aca="false">(R424-AD424)/2</f>
        <v>15.5</v>
      </c>
      <c r="BC424" s="46" t="n">
        <f aca="false">(S424-AE424)/2</f>
        <v>2</v>
      </c>
      <c r="BD424" s="46" t="n">
        <f aca="false">(T424-AF424)/2</f>
        <v>8.5</v>
      </c>
      <c r="BE424" s="46" t="n">
        <f aca="false">(U424-AG424)/2</f>
        <v>25</v>
      </c>
      <c r="BF424" s="46" t="n">
        <f aca="false">(V424-AH424)/2</f>
        <v>27.5</v>
      </c>
      <c r="BG424" s="46" t="n">
        <f aca="false">(W424-AI424)/2</f>
        <v>150</v>
      </c>
    </row>
    <row r="425" customFormat="false" ht="13.5" hidden="false" customHeight="false" outlineLevel="0" collapsed="false">
      <c r="A425" s="19" t="n">
        <v>415</v>
      </c>
      <c r="B425" s="50" t="n">
        <v>7.01</v>
      </c>
      <c r="C425" s="50" t="n">
        <v>8.51</v>
      </c>
      <c r="D425" s="50" t="n">
        <v>6.01</v>
      </c>
      <c r="E425" s="50"/>
      <c r="F425" s="50" t="n">
        <v>5.51</v>
      </c>
      <c r="G425" s="50" t="n">
        <v>5.51</v>
      </c>
      <c r="H425" s="50" t="n">
        <v>6.01</v>
      </c>
      <c r="I425" s="50" t="n">
        <v>6.51</v>
      </c>
      <c r="J425" s="50" t="n">
        <v>5.51</v>
      </c>
      <c r="K425" s="50" t="n">
        <v>5.005</v>
      </c>
      <c r="M425" s="19" t="n">
        <v>415</v>
      </c>
      <c r="N425" s="46" t="n">
        <f aca="false">FLOOR(B425*$N$7, 1)</f>
        <v>420</v>
      </c>
      <c r="O425" s="46" t="n">
        <f aca="false">FLOOR(C425*$N$7, 1)</f>
        <v>510</v>
      </c>
      <c r="P425" s="46" t="n">
        <f aca="false">FLOOR(D425*$N$7, 1)</f>
        <v>360</v>
      </c>
      <c r="Q425" s="46" t="n">
        <f aca="false">FLOOR(E425*$N$7, 1)</f>
        <v>0</v>
      </c>
      <c r="R425" s="51" t="n">
        <f aca="false">FLOOR(F425*$N$7, 1)</f>
        <v>330</v>
      </c>
      <c r="S425" s="52" t="n">
        <f aca="false">FLOOR(G425*$N$7, 1)</f>
        <v>330</v>
      </c>
      <c r="T425" s="46" t="n">
        <f aca="false">FLOOR(H425*$N$7, 1)</f>
        <v>360</v>
      </c>
      <c r="U425" s="46" t="n">
        <f aca="false">FLOOR(I425*$N$7, 1)</f>
        <v>390</v>
      </c>
      <c r="V425" s="46" t="n">
        <f aca="false">FLOOR(J425*$N$7, 1)</f>
        <v>330</v>
      </c>
      <c r="W425" s="53" t="n">
        <f aca="false">FLOOR(K425*$N$7, 1)</f>
        <v>300</v>
      </c>
      <c r="Y425" s="19" t="n">
        <v>415</v>
      </c>
      <c r="Z425" s="46" t="n">
        <v>374</v>
      </c>
      <c r="AA425" s="46" t="n">
        <v>410</v>
      </c>
      <c r="AB425" s="46" t="n">
        <v>328</v>
      </c>
      <c r="AC425" s="46" t="n">
        <v>232</v>
      </c>
      <c r="AD425" s="46" t="n">
        <v>294</v>
      </c>
      <c r="AE425" s="46" t="n">
        <v>322</v>
      </c>
      <c r="AF425" s="46" t="n">
        <v>341</v>
      </c>
      <c r="AG425" s="46" t="n">
        <v>342</v>
      </c>
      <c r="AH425" s="46" t="n">
        <v>287</v>
      </c>
      <c r="AI425" s="46"/>
      <c r="AK425" s="19" t="n">
        <v>415</v>
      </c>
      <c r="AL425" s="46" t="n">
        <f aca="false">IF(Z425&gt;N425,1,0)</f>
        <v>0</v>
      </c>
      <c r="AM425" s="46" t="n">
        <f aca="false">IF(AA425&gt;O425,1,0)</f>
        <v>0</v>
      </c>
      <c r="AN425" s="46" t="n">
        <f aca="false">IF(AB425&gt;P425,1,0)</f>
        <v>0</v>
      </c>
      <c r="AO425" s="46" t="n">
        <v>0</v>
      </c>
      <c r="AP425" s="46" t="n">
        <f aca="false">IF(AD425&gt;R425,1,0)</f>
        <v>0</v>
      </c>
      <c r="AQ425" s="46" t="n">
        <f aca="false">IF(AE425&gt;S425,1,0)</f>
        <v>0</v>
      </c>
      <c r="AR425" s="46" t="n">
        <f aca="false">IF(AF425&gt;T425,1,0)</f>
        <v>0</v>
      </c>
      <c r="AS425" s="46" t="n">
        <f aca="false">IF(AG425&gt;U425,1,0)</f>
        <v>0</v>
      </c>
      <c r="AT425" s="46" t="n">
        <f aca="false">IF(AH425&gt;V425,1,0)</f>
        <v>0</v>
      </c>
      <c r="AU425" s="46" t="n">
        <f aca="false">IF(AI425&gt;W425,1,0)</f>
        <v>0</v>
      </c>
      <c r="AW425" s="19" t="n">
        <v>415</v>
      </c>
      <c r="AX425" s="46" t="n">
        <f aca="false">(N425-Z425)/2</f>
        <v>23</v>
      </c>
      <c r="AY425" s="46" t="n">
        <f aca="false">(O425-AA425)/2</f>
        <v>50</v>
      </c>
      <c r="AZ425" s="46" t="n">
        <f aca="false">(P425-AB425)/2</f>
        <v>16</v>
      </c>
      <c r="BA425" s="46" t="n">
        <f aca="false">(Q425-AC425)/2</f>
        <v>-116</v>
      </c>
      <c r="BB425" s="46" t="n">
        <f aca="false">(R425-AD425)/2</f>
        <v>18</v>
      </c>
      <c r="BC425" s="46" t="n">
        <f aca="false">(S425-AE425)/2</f>
        <v>4</v>
      </c>
      <c r="BD425" s="46" t="n">
        <f aca="false">(T425-AF425)/2</f>
        <v>9.5</v>
      </c>
      <c r="BE425" s="46" t="n">
        <f aca="false">(U425-AG425)/2</f>
        <v>24</v>
      </c>
      <c r="BF425" s="46" t="n">
        <f aca="false">(V425-AH425)/2</f>
        <v>21.5</v>
      </c>
      <c r="BG425" s="46" t="n">
        <f aca="false">(W425-AI425)/2</f>
        <v>150</v>
      </c>
    </row>
    <row r="426" customFormat="false" ht="13.5" hidden="false" customHeight="false" outlineLevel="0" collapsed="false">
      <c r="A426" s="19" t="n">
        <v>416</v>
      </c>
      <c r="B426" s="50" t="n">
        <v>7.01</v>
      </c>
      <c r="C426" s="50" t="n">
        <v>9.51</v>
      </c>
      <c r="D426" s="50" t="n">
        <v>7.01</v>
      </c>
      <c r="E426" s="50"/>
      <c r="F426" s="50" t="n">
        <v>5.51</v>
      </c>
      <c r="G426" s="50" t="n">
        <v>4.505</v>
      </c>
      <c r="H426" s="50" t="n">
        <v>4.505</v>
      </c>
      <c r="I426" s="50" t="n">
        <v>5.51</v>
      </c>
      <c r="J426" s="50" t="n">
        <v>6.01</v>
      </c>
      <c r="K426" s="50" t="n">
        <v>5.51</v>
      </c>
      <c r="M426" s="19" t="n">
        <v>416</v>
      </c>
      <c r="N426" s="46" t="n">
        <f aca="false">FLOOR(B426*$N$7, 1)</f>
        <v>420</v>
      </c>
      <c r="O426" s="46" t="n">
        <f aca="false">FLOOR(C426*$N$7, 1)</f>
        <v>570</v>
      </c>
      <c r="P426" s="46" t="n">
        <f aca="false">FLOOR(D426*$N$7, 1)</f>
        <v>420</v>
      </c>
      <c r="Q426" s="46" t="n">
        <f aca="false">FLOOR(E426*$N$7, 1)</f>
        <v>0</v>
      </c>
      <c r="R426" s="51" t="n">
        <f aca="false">FLOOR(F426*$N$7, 1)</f>
        <v>330</v>
      </c>
      <c r="S426" s="52" t="n">
        <f aca="false">FLOOR(G426*$N$7, 1)</f>
        <v>270</v>
      </c>
      <c r="T426" s="46" t="n">
        <f aca="false">FLOOR(H426*$N$7, 1)</f>
        <v>270</v>
      </c>
      <c r="U426" s="46" t="n">
        <f aca="false">FLOOR(I426*$N$7, 1)</f>
        <v>330</v>
      </c>
      <c r="V426" s="46" t="n">
        <f aca="false">FLOOR(J426*$N$7, 1)</f>
        <v>360</v>
      </c>
      <c r="W426" s="53" t="n">
        <f aca="false">FLOOR(K426*$N$7, 1)</f>
        <v>330</v>
      </c>
      <c r="Y426" s="19" t="n">
        <v>416</v>
      </c>
      <c r="Z426" s="46" t="n">
        <v>400</v>
      </c>
      <c r="AA426" s="46" t="n">
        <v>480</v>
      </c>
      <c r="AB426" s="46" t="n">
        <v>394</v>
      </c>
      <c r="AC426" s="46" t="n">
        <v>272</v>
      </c>
      <c r="AD426" s="46" t="n">
        <v>326</v>
      </c>
      <c r="AE426" s="46" t="n">
        <v>265</v>
      </c>
      <c r="AF426" s="46" t="n">
        <v>224</v>
      </c>
      <c r="AG426" s="46" t="n">
        <v>294</v>
      </c>
      <c r="AH426" s="46" t="n">
        <v>317</v>
      </c>
      <c r="AI426" s="46"/>
      <c r="AK426" s="19" t="n">
        <v>416</v>
      </c>
      <c r="AL426" s="46" t="n">
        <f aca="false">IF(Z426&gt;N426,1,0)</f>
        <v>0</v>
      </c>
      <c r="AM426" s="46" t="n">
        <f aca="false">IF(AA426&gt;O426,1,0)</f>
        <v>0</v>
      </c>
      <c r="AN426" s="46" t="n">
        <f aca="false">IF(AB426&gt;P426,1,0)</f>
        <v>0</v>
      </c>
      <c r="AO426" s="46" t="n">
        <v>0</v>
      </c>
      <c r="AP426" s="46" t="n">
        <f aca="false">IF(AD426&gt;R426,1,0)</f>
        <v>0</v>
      </c>
      <c r="AQ426" s="46" t="n">
        <f aca="false">IF(AE426&gt;S426,1,0)</f>
        <v>0</v>
      </c>
      <c r="AR426" s="46" t="n">
        <f aca="false">IF(AF426&gt;T426,1,0)</f>
        <v>0</v>
      </c>
      <c r="AS426" s="46" t="n">
        <f aca="false">IF(AG426&gt;U426,1,0)</f>
        <v>0</v>
      </c>
      <c r="AT426" s="46" t="n">
        <f aca="false">IF(AH426&gt;V426,1,0)</f>
        <v>0</v>
      </c>
      <c r="AU426" s="46" t="n">
        <f aca="false">IF(AI426&gt;W426,1,0)</f>
        <v>0</v>
      </c>
      <c r="AW426" s="19" t="n">
        <v>416</v>
      </c>
      <c r="AX426" s="46" t="n">
        <f aca="false">(N426-Z426)/2</f>
        <v>10</v>
      </c>
      <c r="AY426" s="46" t="n">
        <f aca="false">(O426-AA426)/2</f>
        <v>45</v>
      </c>
      <c r="AZ426" s="46" t="n">
        <f aca="false">(P426-AB426)/2</f>
        <v>13</v>
      </c>
      <c r="BA426" s="46" t="n">
        <f aca="false">(Q426-AC426)/2</f>
        <v>-136</v>
      </c>
      <c r="BB426" s="46" t="n">
        <f aca="false">(R426-AD426)/2</f>
        <v>2</v>
      </c>
      <c r="BC426" s="46" t="n">
        <f aca="false">(S426-AE426)/2</f>
        <v>2.5</v>
      </c>
      <c r="BD426" s="46" t="n">
        <f aca="false">(T426-AF426)/2</f>
        <v>23</v>
      </c>
      <c r="BE426" s="46" t="n">
        <f aca="false">(U426-AG426)/2</f>
        <v>18</v>
      </c>
      <c r="BF426" s="46" t="n">
        <f aca="false">(V426-AH426)/2</f>
        <v>21.5</v>
      </c>
      <c r="BG426" s="46" t="n">
        <f aca="false">(W426-AI426)/2</f>
        <v>165</v>
      </c>
    </row>
    <row r="427" customFormat="false" ht="13.5" hidden="false" customHeight="false" outlineLevel="0" collapsed="false">
      <c r="A427" s="19" t="n">
        <v>417</v>
      </c>
      <c r="B427" s="50" t="n">
        <v>6.01</v>
      </c>
      <c r="C427" s="50" t="n">
        <v>8.01</v>
      </c>
      <c r="D427" s="50" t="n">
        <v>6.51</v>
      </c>
      <c r="E427" s="50"/>
      <c r="F427" s="50" t="n">
        <v>6.51</v>
      </c>
      <c r="G427" s="50" t="n">
        <v>4.505</v>
      </c>
      <c r="H427" s="50" t="n">
        <v>4.505</v>
      </c>
      <c r="I427" s="50" t="n">
        <v>6.51</v>
      </c>
      <c r="J427" s="50" t="n">
        <v>6.01</v>
      </c>
      <c r="K427" s="50" t="n">
        <v>5.51</v>
      </c>
      <c r="M427" s="19" t="n">
        <v>417</v>
      </c>
      <c r="N427" s="46" t="n">
        <f aca="false">FLOOR(B427*$N$7, 1)</f>
        <v>360</v>
      </c>
      <c r="O427" s="46" t="n">
        <f aca="false">FLOOR(C427*$N$7, 1)</f>
        <v>480</v>
      </c>
      <c r="P427" s="46" t="n">
        <f aca="false">FLOOR(D427*$N$7, 1)</f>
        <v>390</v>
      </c>
      <c r="Q427" s="46" t="n">
        <f aca="false">FLOOR(E427*$N$7, 1)</f>
        <v>0</v>
      </c>
      <c r="R427" s="51" t="n">
        <f aca="false">FLOOR(F427*$N$7, 1)</f>
        <v>390</v>
      </c>
      <c r="S427" s="52" t="n">
        <f aca="false">FLOOR(G427*$N$7, 1)</f>
        <v>270</v>
      </c>
      <c r="T427" s="46" t="n">
        <f aca="false">FLOOR(H427*$N$7, 1)</f>
        <v>270</v>
      </c>
      <c r="U427" s="46" t="n">
        <f aca="false">FLOOR(I427*$N$7, 1)</f>
        <v>390</v>
      </c>
      <c r="V427" s="46" t="n">
        <f aca="false">FLOOR(J427*$N$7, 1)</f>
        <v>360</v>
      </c>
      <c r="W427" s="53" t="n">
        <f aca="false">FLOOR(K427*$N$7, 1)</f>
        <v>330</v>
      </c>
      <c r="Y427" s="19" t="n">
        <v>417</v>
      </c>
      <c r="Z427" s="46" t="n">
        <v>341</v>
      </c>
      <c r="AA427" s="46" t="n">
        <v>381</v>
      </c>
      <c r="AB427" s="46" t="n">
        <v>374</v>
      </c>
      <c r="AC427" s="46" t="n">
        <v>269</v>
      </c>
      <c r="AD427" s="46" t="n">
        <v>358</v>
      </c>
      <c r="AE427" s="46" t="n">
        <v>268</v>
      </c>
      <c r="AF427" s="46" t="n">
        <v>240</v>
      </c>
      <c r="AG427" s="46" t="n">
        <v>354</v>
      </c>
      <c r="AH427" s="46" t="n">
        <v>308</v>
      </c>
      <c r="AI427" s="46"/>
      <c r="AK427" s="19" t="n">
        <v>417</v>
      </c>
      <c r="AL427" s="46" t="n">
        <f aca="false">IF(Z427&gt;N427,1,0)</f>
        <v>0</v>
      </c>
      <c r="AM427" s="46" t="n">
        <f aca="false">IF(AA427&gt;O427,1,0)</f>
        <v>0</v>
      </c>
      <c r="AN427" s="46" t="n">
        <f aca="false">IF(AB427&gt;P427,1,0)</f>
        <v>0</v>
      </c>
      <c r="AO427" s="46" t="n">
        <v>0</v>
      </c>
      <c r="AP427" s="46" t="n">
        <f aca="false">IF(AD427&gt;R427,1,0)</f>
        <v>0</v>
      </c>
      <c r="AQ427" s="46" t="n">
        <f aca="false">IF(AE427&gt;S427,1,0)</f>
        <v>0</v>
      </c>
      <c r="AR427" s="46" t="n">
        <f aca="false">IF(AF427&gt;T427,1,0)</f>
        <v>0</v>
      </c>
      <c r="AS427" s="46" t="n">
        <f aca="false">IF(AG427&gt;U427,1,0)</f>
        <v>0</v>
      </c>
      <c r="AT427" s="46" t="n">
        <f aca="false">IF(AH427&gt;V427,1,0)</f>
        <v>0</v>
      </c>
      <c r="AU427" s="46" t="n">
        <f aca="false">IF(AI427&gt;W427,1,0)</f>
        <v>0</v>
      </c>
      <c r="AW427" s="19" t="n">
        <v>417</v>
      </c>
      <c r="AX427" s="46" t="n">
        <f aca="false">(N427-Z427)/2</f>
        <v>9.5</v>
      </c>
      <c r="AY427" s="46" t="n">
        <f aca="false">(O427-AA427)/2</f>
        <v>49.5</v>
      </c>
      <c r="AZ427" s="46" t="n">
        <f aca="false">(P427-AB427)/2</f>
        <v>8</v>
      </c>
      <c r="BA427" s="46" t="n">
        <f aca="false">(Q427-AC427)/2</f>
        <v>-134.5</v>
      </c>
      <c r="BB427" s="46" t="n">
        <f aca="false">(R427-AD427)/2</f>
        <v>16</v>
      </c>
      <c r="BC427" s="46" t="n">
        <f aca="false">(S427-AE427)/2</f>
        <v>1</v>
      </c>
      <c r="BD427" s="46" t="n">
        <f aca="false">(T427-AF427)/2</f>
        <v>15</v>
      </c>
      <c r="BE427" s="46" t="n">
        <f aca="false">(U427-AG427)/2</f>
        <v>18</v>
      </c>
      <c r="BF427" s="46" t="n">
        <f aca="false">(V427-AH427)/2</f>
        <v>26</v>
      </c>
      <c r="BG427" s="46" t="n">
        <f aca="false">(W427-AI427)/2</f>
        <v>165</v>
      </c>
    </row>
    <row r="428" customFormat="false" ht="13.5" hidden="false" customHeight="false" outlineLevel="0" collapsed="false">
      <c r="A428" s="19" t="n">
        <v>418</v>
      </c>
      <c r="B428" s="50" t="n">
        <v>4.505</v>
      </c>
      <c r="C428" s="50" t="n">
        <v>7.51</v>
      </c>
      <c r="D428" s="50" t="n">
        <v>6.51</v>
      </c>
      <c r="E428" s="50"/>
      <c r="F428" s="50" t="n">
        <v>5.51</v>
      </c>
      <c r="G428" s="50" t="n">
        <v>5.51</v>
      </c>
      <c r="H428" s="50" t="n">
        <v>5.005</v>
      </c>
      <c r="I428" s="50" t="n">
        <v>6.51</v>
      </c>
      <c r="J428" s="50" t="n">
        <v>5.51</v>
      </c>
      <c r="K428" s="50" t="n">
        <v>5.51</v>
      </c>
      <c r="M428" s="19" t="n">
        <v>418</v>
      </c>
      <c r="N428" s="46" t="n">
        <f aca="false">FLOOR(B428*$N$7, 1)</f>
        <v>270</v>
      </c>
      <c r="O428" s="46" t="n">
        <f aca="false">FLOOR(C428*$N$7, 1)</f>
        <v>450</v>
      </c>
      <c r="P428" s="46" t="n">
        <f aca="false">FLOOR(D428*$N$7, 1)</f>
        <v>390</v>
      </c>
      <c r="Q428" s="46" t="n">
        <f aca="false">FLOOR(E428*$N$7, 1)</f>
        <v>0</v>
      </c>
      <c r="R428" s="51" t="n">
        <f aca="false">FLOOR(F428*$N$7, 1)</f>
        <v>330</v>
      </c>
      <c r="S428" s="52" t="n">
        <f aca="false">FLOOR(G428*$N$7, 1)</f>
        <v>330</v>
      </c>
      <c r="T428" s="46" t="n">
        <f aca="false">FLOOR(H428*$N$7, 1)</f>
        <v>300</v>
      </c>
      <c r="U428" s="46" t="n">
        <f aca="false">FLOOR(I428*$N$7, 1)</f>
        <v>390</v>
      </c>
      <c r="V428" s="46" t="n">
        <f aca="false">FLOOR(J428*$N$7, 1)</f>
        <v>330</v>
      </c>
      <c r="W428" s="53" t="n">
        <f aca="false">FLOOR(K428*$N$7, 1)</f>
        <v>330</v>
      </c>
      <c r="Y428" s="19" t="n">
        <v>418</v>
      </c>
      <c r="Z428" s="46" t="n">
        <v>225</v>
      </c>
      <c r="AA428" s="46" t="n">
        <v>382</v>
      </c>
      <c r="AB428" s="46" t="n">
        <v>348</v>
      </c>
      <c r="AC428" s="46" t="n">
        <v>323</v>
      </c>
      <c r="AD428" s="46" t="n">
        <v>298</v>
      </c>
      <c r="AE428" s="46" t="n">
        <v>327</v>
      </c>
      <c r="AF428" s="46" t="n">
        <v>296</v>
      </c>
      <c r="AG428" s="46" t="n">
        <v>358</v>
      </c>
      <c r="AH428" s="46" t="n">
        <v>294</v>
      </c>
      <c r="AI428" s="46"/>
      <c r="AK428" s="19" t="n">
        <v>418</v>
      </c>
      <c r="AL428" s="46" t="n">
        <f aca="false">IF(Z428&gt;N428,1,0)</f>
        <v>0</v>
      </c>
      <c r="AM428" s="46" t="n">
        <f aca="false">IF(AA428&gt;O428,1,0)</f>
        <v>0</v>
      </c>
      <c r="AN428" s="46" t="n">
        <f aca="false">IF(AB428&gt;P428,1,0)</f>
        <v>0</v>
      </c>
      <c r="AO428" s="46" t="n">
        <v>0</v>
      </c>
      <c r="AP428" s="46" t="n">
        <f aca="false">IF(AD428&gt;R428,1,0)</f>
        <v>0</v>
      </c>
      <c r="AQ428" s="46" t="n">
        <f aca="false">IF(AE428&gt;S428,1,0)</f>
        <v>0</v>
      </c>
      <c r="AR428" s="46" t="n">
        <f aca="false">IF(AF428&gt;T428,1,0)</f>
        <v>0</v>
      </c>
      <c r="AS428" s="46" t="n">
        <f aca="false">IF(AG428&gt;U428,1,0)</f>
        <v>0</v>
      </c>
      <c r="AT428" s="46" t="n">
        <f aca="false">IF(AH428&gt;V428,1,0)</f>
        <v>0</v>
      </c>
      <c r="AU428" s="46" t="n">
        <f aca="false">IF(AI428&gt;W428,1,0)</f>
        <v>0</v>
      </c>
      <c r="AW428" s="19" t="n">
        <v>418</v>
      </c>
      <c r="AX428" s="46" t="n">
        <f aca="false">(N428-Z428)/2</f>
        <v>22.5</v>
      </c>
      <c r="AY428" s="46" t="n">
        <f aca="false">(O428-AA428)/2</f>
        <v>34</v>
      </c>
      <c r="AZ428" s="46" t="n">
        <f aca="false">(P428-AB428)/2</f>
        <v>21</v>
      </c>
      <c r="BA428" s="46" t="n">
        <f aca="false">(Q428-AC428)/2</f>
        <v>-161.5</v>
      </c>
      <c r="BB428" s="46" t="n">
        <f aca="false">(R428-AD428)/2</f>
        <v>16</v>
      </c>
      <c r="BC428" s="46" t="n">
        <f aca="false">(S428-AE428)/2</f>
        <v>1.5</v>
      </c>
      <c r="BD428" s="46" t="n">
        <f aca="false">(T428-AF428)/2</f>
        <v>2</v>
      </c>
      <c r="BE428" s="46" t="n">
        <f aca="false">(U428-AG428)/2</f>
        <v>16</v>
      </c>
      <c r="BF428" s="46" t="n">
        <f aca="false">(V428-AH428)/2</f>
        <v>18</v>
      </c>
      <c r="BG428" s="46" t="n">
        <f aca="false">(W428-AI428)/2</f>
        <v>165</v>
      </c>
    </row>
    <row r="429" customFormat="false" ht="13.5" hidden="false" customHeight="false" outlineLevel="0" collapsed="false">
      <c r="A429" s="19" t="n">
        <v>419</v>
      </c>
      <c r="B429" s="50" t="n">
        <v>7.51</v>
      </c>
      <c r="C429" s="50" t="n">
        <v>7.51</v>
      </c>
      <c r="D429" s="50" t="n">
        <v>8.01</v>
      </c>
      <c r="E429" s="50"/>
      <c r="F429" s="50" t="n">
        <v>5.51</v>
      </c>
      <c r="G429" s="50" t="n">
        <v>5.51</v>
      </c>
      <c r="H429" s="50" t="n">
        <v>4.505</v>
      </c>
      <c r="I429" s="50" t="n">
        <v>6.51</v>
      </c>
      <c r="J429" s="50" t="n">
        <v>5.51</v>
      </c>
      <c r="K429" s="50" t="n">
        <v>5.005</v>
      </c>
      <c r="M429" s="19" t="n">
        <v>419</v>
      </c>
      <c r="N429" s="46" t="n">
        <f aca="false">FLOOR(B429*$N$7, 1)</f>
        <v>450</v>
      </c>
      <c r="O429" s="46" t="n">
        <f aca="false">FLOOR(C429*$N$7, 1)</f>
        <v>450</v>
      </c>
      <c r="P429" s="46" t="n">
        <f aca="false">FLOOR(D429*$N$7, 1)</f>
        <v>480</v>
      </c>
      <c r="Q429" s="46" t="n">
        <f aca="false">FLOOR(E429*$N$7, 1)</f>
        <v>0</v>
      </c>
      <c r="R429" s="51" t="n">
        <f aca="false">FLOOR(F429*$N$7, 1)</f>
        <v>330</v>
      </c>
      <c r="S429" s="52" t="n">
        <f aca="false">FLOOR(G429*$N$7, 1)</f>
        <v>330</v>
      </c>
      <c r="T429" s="46" t="n">
        <f aca="false">FLOOR(H429*$N$7, 1)</f>
        <v>270</v>
      </c>
      <c r="U429" s="46" t="n">
        <f aca="false">FLOOR(I429*$N$7, 1)</f>
        <v>390</v>
      </c>
      <c r="V429" s="46" t="n">
        <f aca="false">FLOOR(J429*$N$7, 1)</f>
        <v>330</v>
      </c>
      <c r="W429" s="53" t="n">
        <f aca="false">FLOOR(K429*$N$7, 1)</f>
        <v>300</v>
      </c>
      <c r="Y429" s="19" t="n">
        <v>419</v>
      </c>
      <c r="Z429" s="46" t="n">
        <v>425</v>
      </c>
      <c r="AA429" s="46" t="n">
        <v>381</v>
      </c>
      <c r="AB429" s="46" t="n">
        <v>428</v>
      </c>
      <c r="AC429" s="46" t="n">
        <v>432</v>
      </c>
      <c r="AD429" s="46" t="n">
        <v>297</v>
      </c>
      <c r="AE429" s="46" t="n">
        <v>294</v>
      </c>
      <c r="AF429" s="46" t="n">
        <v>233</v>
      </c>
      <c r="AG429" s="46" t="n">
        <v>345</v>
      </c>
      <c r="AH429" s="46" t="n">
        <v>280</v>
      </c>
      <c r="AI429" s="46"/>
      <c r="AK429" s="19" t="n">
        <v>419</v>
      </c>
      <c r="AL429" s="46" t="n">
        <f aca="false">IF(Z429&gt;N429,1,0)</f>
        <v>0</v>
      </c>
      <c r="AM429" s="46" t="n">
        <f aca="false">IF(AA429&gt;O429,1,0)</f>
        <v>0</v>
      </c>
      <c r="AN429" s="46" t="n">
        <f aca="false">IF(AB429&gt;P429,1,0)</f>
        <v>0</v>
      </c>
      <c r="AO429" s="46" t="n">
        <v>0</v>
      </c>
      <c r="AP429" s="46" t="n">
        <f aca="false">IF(AD429&gt;R429,1,0)</f>
        <v>0</v>
      </c>
      <c r="AQ429" s="46" t="n">
        <f aca="false">IF(AE429&gt;S429,1,0)</f>
        <v>0</v>
      </c>
      <c r="AR429" s="46" t="n">
        <f aca="false">IF(AF429&gt;T429,1,0)</f>
        <v>0</v>
      </c>
      <c r="AS429" s="46" t="n">
        <f aca="false">IF(AG429&gt;U429,1,0)</f>
        <v>0</v>
      </c>
      <c r="AT429" s="46" t="n">
        <f aca="false">IF(AH429&gt;V429,1,0)</f>
        <v>0</v>
      </c>
      <c r="AU429" s="46" t="n">
        <f aca="false">IF(AI429&gt;W429,1,0)</f>
        <v>0</v>
      </c>
      <c r="AW429" s="19" t="n">
        <v>419</v>
      </c>
      <c r="AX429" s="46" t="n">
        <f aca="false">(N429-Z429)/2</f>
        <v>12.5</v>
      </c>
      <c r="AY429" s="46" t="n">
        <f aca="false">(O429-AA429)/2</f>
        <v>34.5</v>
      </c>
      <c r="AZ429" s="46" t="n">
        <f aca="false">(P429-AB429)/2</f>
        <v>26</v>
      </c>
      <c r="BA429" s="46" t="n">
        <f aca="false">(Q429-AC429)/2</f>
        <v>-216</v>
      </c>
      <c r="BB429" s="46" t="n">
        <f aca="false">(R429-AD429)/2</f>
        <v>16.5</v>
      </c>
      <c r="BC429" s="46" t="n">
        <f aca="false">(S429-AE429)/2</f>
        <v>18</v>
      </c>
      <c r="BD429" s="46" t="n">
        <f aca="false">(T429-AF429)/2</f>
        <v>18.5</v>
      </c>
      <c r="BE429" s="46" t="n">
        <f aca="false">(U429-AG429)/2</f>
        <v>22.5</v>
      </c>
      <c r="BF429" s="46" t="n">
        <f aca="false">(V429-AH429)/2</f>
        <v>25</v>
      </c>
      <c r="BG429" s="46" t="n">
        <f aca="false">(W429-AI429)/2</f>
        <v>150</v>
      </c>
    </row>
    <row r="430" customFormat="false" ht="13.5" hidden="false" customHeight="false" outlineLevel="0" collapsed="false">
      <c r="A430" s="19" t="n">
        <v>420</v>
      </c>
      <c r="B430" s="50" t="n">
        <v>7.01</v>
      </c>
      <c r="C430" s="50" t="n">
        <v>9.01</v>
      </c>
      <c r="D430" s="50" t="n">
        <v>6.51</v>
      </c>
      <c r="E430" s="50"/>
      <c r="F430" s="50" t="n">
        <v>6.01</v>
      </c>
      <c r="G430" s="50" t="n">
        <v>6.01</v>
      </c>
      <c r="H430" s="50" t="n">
        <v>4.505</v>
      </c>
      <c r="I430" s="50" t="n">
        <v>5.51</v>
      </c>
      <c r="J430" s="50" t="n">
        <v>5.005</v>
      </c>
      <c r="K430" s="50" t="n">
        <v>5.51</v>
      </c>
      <c r="M430" s="19" t="n">
        <v>420</v>
      </c>
      <c r="N430" s="46" t="n">
        <f aca="false">FLOOR(B430*$N$7, 1)</f>
        <v>420</v>
      </c>
      <c r="O430" s="46" t="n">
        <f aca="false">FLOOR(C430*$N$7, 1)</f>
        <v>540</v>
      </c>
      <c r="P430" s="46" t="n">
        <f aca="false">FLOOR(D430*$N$7, 1)</f>
        <v>390</v>
      </c>
      <c r="Q430" s="46" t="n">
        <f aca="false">FLOOR(E430*$N$7, 1)</f>
        <v>0</v>
      </c>
      <c r="R430" s="51" t="n">
        <f aca="false">FLOOR(F430*$N$7, 1)</f>
        <v>360</v>
      </c>
      <c r="S430" s="52" t="n">
        <f aca="false">FLOOR(G430*$N$7, 1)</f>
        <v>360</v>
      </c>
      <c r="T430" s="46" t="n">
        <f aca="false">FLOOR(H430*$N$7, 1)</f>
        <v>270</v>
      </c>
      <c r="U430" s="46" t="n">
        <f aca="false">FLOOR(I430*$N$7, 1)</f>
        <v>330</v>
      </c>
      <c r="V430" s="46" t="n">
        <f aca="false">FLOOR(J430*$N$7, 1)</f>
        <v>300</v>
      </c>
      <c r="W430" s="53" t="n">
        <f aca="false">FLOOR(K430*$N$7, 1)</f>
        <v>330</v>
      </c>
      <c r="Y430" s="19" t="n">
        <v>420</v>
      </c>
      <c r="Z430" s="46" t="n">
        <v>393</v>
      </c>
      <c r="AA430" s="46" t="n">
        <v>454</v>
      </c>
      <c r="AB430" s="46" t="n">
        <v>372</v>
      </c>
      <c r="AC430" s="46" t="n">
        <v>349</v>
      </c>
      <c r="AD430" s="46" t="n">
        <v>360</v>
      </c>
      <c r="AE430" s="46" t="n">
        <v>358</v>
      </c>
      <c r="AF430" s="46" t="n">
        <v>236</v>
      </c>
      <c r="AG430" s="46" t="n">
        <v>300</v>
      </c>
      <c r="AH430" s="46" t="n">
        <v>272</v>
      </c>
      <c r="AI430" s="46"/>
      <c r="AK430" s="19" t="n">
        <v>420</v>
      </c>
      <c r="AL430" s="46" t="n">
        <f aca="false">IF(Z430&gt;N430,1,0)</f>
        <v>0</v>
      </c>
      <c r="AM430" s="46" t="n">
        <f aca="false">IF(AA430&gt;O430,1,0)</f>
        <v>0</v>
      </c>
      <c r="AN430" s="46" t="n">
        <f aca="false">IF(AB430&gt;P430,1,0)</f>
        <v>0</v>
      </c>
      <c r="AO430" s="46" t="n">
        <v>0</v>
      </c>
      <c r="AP430" s="46" t="n">
        <f aca="false">IF(AD430&gt;R430,1,0)</f>
        <v>0</v>
      </c>
      <c r="AQ430" s="46" t="n">
        <f aca="false">IF(AE430&gt;S430,1,0)</f>
        <v>0</v>
      </c>
      <c r="AR430" s="46" t="n">
        <f aca="false">IF(AF430&gt;T430,1,0)</f>
        <v>0</v>
      </c>
      <c r="AS430" s="46" t="n">
        <f aca="false">IF(AG430&gt;U430,1,0)</f>
        <v>0</v>
      </c>
      <c r="AT430" s="46" t="n">
        <f aca="false">IF(AH430&gt;V430,1,0)</f>
        <v>0</v>
      </c>
      <c r="AU430" s="46" t="n">
        <f aca="false">IF(AI430&gt;W430,1,0)</f>
        <v>0</v>
      </c>
      <c r="AW430" s="19" t="n">
        <v>420</v>
      </c>
      <c r="AX430" s="46" t="n">
        <f aca="false">(N430-Z430)/2</f>
        <v>13.5</v>
      </c>
      <c r="AY430" s="46" t="n">
        <f aca="false">(O430-AA430)/2</f>
        <v>43</v>
      </c>
      <c r="AZ430" s="46" t="n">
        <f aca="false">(P430-AB430)/2</f>
        <v>9</v>
      </c>
      <c r="BA430" s="46" t="n">
        <f aca="false">(Q430-AC430)/2</f>
        <v>-174.5</v>
      </c>
      <c r="BB430" s="46" t="n">
        <f aca="false">(R430-AD430)/2</f>
        <v>0</v>
      </c>
      <c r="BC430" s="46" t="n">
        <f aca="false">(S430-AE430)/2</f>
        <v>1</v>
      </c>
      <c r="BD430" s="46" t="n">
        <f aca="false">(T430-AF430)/2</f>
        <v>17</v>
      </c>
      <c r="BE430" s="46" t="n">
        <f aca="false">(U430-AG430)/2</f>
        <v>15</v>
      </c>
      <c r="BF430" s="46" t="n">
        <f aca="false">(V430-AH430)/2</f>
        <v>14</v>
      </c>
      <c r="BG430" s="46" t="n">
        <f aca="false">(W430-AI430)/2</f>
        <v>165</v>
      </c>
    </row>
    <row r="431" customFormat="false" ht="13.5" hidden="false" customHeight="false" outlineLevel="0" collapsed="false">
      <c r="A431" s="19" t="n">
        <v>421</v>
      </c>
      <c r="B431" s="50" t="n">
        <v>4.005</v>
      </c>
      <c r="C431" s="50" t="n">
        <v>8.01</v>
      </c>
      <c r="D431" s="50" t="n">
        <v>7.01</v>
      </c>
      <c r="E431" s="50"/>
      <c r="F431" s="50" t="n">
        <v>5.005</v>
      </c>
      <c r="G431" s="50" t="n">
        <v>5.51</v>
      </c>
      <c r="H431" s="50" t="n">
        <v>5.005</v>
      </c>
      <c r="I431" s="50" t="n">
        <v>6.01</v>
      </c>
      <c r="J431" s="50" t="n">
        <v>5.005</v>
      </c>
      <c r="K431" s="50" t="n">
        <v>5.005</v>
      </c>
      <c r="M431" s="19" t="n">
        <v>421</v>
      </c>
      <c r="N431" s="46" t="n">
        <f aca="false">FLOOR(B431*$N$7, 1)</f>
        <v>240</v>
      </c>
      <c r="O431" s="46" t="n">
        <f aca="false">FLOOR(C431*$N$7, 1)</f>
        <v>480</v>
      </c>
      <c r="P431" s="46" t="n">
        <f aca="false">FLOOR(D431*$N$7, 1)</f>
        <v>420</v>
      </c>
      <c r="Q431" s="46" t="n">
        <f aca="false">FLOOR(E431*$N$7, 1)</f>
        <v>0</v>
      </c>
      <c r="R431" s="51" t="n">
        <f aca="false">FLOOR(F431*$N$7, 1)</f>
        <v>300</v>
      </c>
      <c r="S431" s="52" t="n">
        <f aca="false">FLOOR(G431*$N$7, 1)</f>
        <v>330</v>
      </c>
      <c r="T431" s="46" t="n">
        <f aca="false">FLOOR(H431*$N$7, 1)</f>
        <v>300</v>
      </c>
      <c r="U431" s="46" t="n">
        <f aca="false">FLOOR(I431*$N$7, 1)</f>
        <v>360</v>
      </c>
      <c r="V431" s="46" t="n">
        <f aca="false">FLOOR(J431*$N$7, 1)</f>
        <v>300</v>
      </c>
      <c r="W431" s="53" t="n">
        <f aca="false">FLOOR(K431*$N$7, 1)</f>
        <v>300</v>
      </c>
      <c r="Y431" s="19" t="n">
        <v>421</v>
      </c>
      <c r="Z431" s="46" t="n">
        <v>209</v>
      </c>
      <c r="AA431" s="46" t="n">
        <v>399</v>
      </c>
      <c r="AB431" s="46" t="n">
        <v>387</v>
      </c>
      <c r="AC431" s="46" t="n">
        <v>350</v>
      </c>
      <c r="AD431" s="46" t="n">
        <v>298</v>
      </c>
      <c r="AE431" s="46" t="n">
        <v>323</v>
      </c>
      <c r="AF431" s="46" t="n">
        <v>263</v>
      </c>
      <c r="AG431" s="46" t="n">
        <v>325</v>
      </c>
      <c r="AH431" s="46" t="n">
        <v>268</v>
      </c>
      <c r="AI431" s="46"/>
      <c r="AK431" s="19" t="n">
        <v>421</v>
      </c>
      <c r="AL431" s="46" t="n">
        <f aca="false">IF(Z431&gt;N431,1,0)</f>
        <v>0</v>
      </c>
      <c r="AM431" s="46" t="n">
        <f aca="false">IF(AA431&gt;O431,1,0)</f>
        <v>0</v>
      </c>
      <c r="AN431" s="46" t="n">
        <f aca="false">IF(AB431&gt;P431,1,0)</f>
        <v>0</v>
      </c>
      <c r="AO431" s="46" t="n">
        <v>0</v>
      </c>
      <c r="AP431" s="46" t="n">
        <f aca="false">IF(AD431&gt;R431,1,0)</f>
        <v>0</v>
      </c>
      <c r="AQ431" s="46" t="n">
        <f aca="false">IF(AE431&gt;S431,1,0)</f>
        <v>0</v>
      </c>
      <c r="AR431" s="46" t="n">
        <f aca="false">IF(AF431&gt;T431,1,0)</f>
        <v>0</v>
      </c>
      <c r="AS431" s="46" t="n">
        <f aca="false">IF(AG431&gt;U431,1,0)</f>
        <v>0</v>
      </c>
      <c r="AT431" s="46" t="n">
        <f aca="false">IF(AH431&gt;V431,1,0)</f>
        <v>0</v>
      </c>
      <c r="AU431" s="46" t="n">
        <f aca="false">IF(AI431&gt;W431,1,0)</f>
        <v>0</v>
      </c>
      <c r="AW431" s="19" t="n">
        <v>421</v>
      </c>
      <c r="AX431" s="46" t="n">
        <f aca="false">(N431-Z431)/2</f>
        <v>15.5</v>
      </c>
      <c r="AY431" s="46" t="n">
        <f aca="false">(O431-AA431)/2</f>
        <v>40.5</v>
      </c>
      <c r="AZ431" s="46" t="n">
        <f aca="false">(P431-AB431)/2</f>
        <v>16.5</v>
      </c>
      <c r="BA431" s="46" t="n">
        <f aca="false">(Q431-AC431)/2</f>
        <v>-175</v>
      </c>
      <c r="BB431" s="46" t="n">
        <f aca="false">(R431-AD431)/2</f>
        <v>1</v>
      </c>
      <c r="BC431" s="46" t="n">
        <f aca="false">(S431-AE431)/2</f>
        <v>3.5</v>
      </c>
      <c r="BD431" s="46" t="n">
        <f aca="false">(T431-AF431)/2</f>
        <v>18.5</v>
      </c>
      <c r="BE431" s="46" t="n">
        <f aca="false">(U431-AG431)/2</f>
        <v>17.5</v>
      </c>
      <c r="BF431" s="46" t="n">
        <f aca="false">(V431-AH431)/2</f>
        <v>16</v>
      </c>
      <c r="BG431" s="46" t="n">
        <f aca="false">(W431-AI431)/2</f>
        <v>150</v>
      </c>
    </row>
    <row r="432" customFormat="false" ht="13.5" hidden="false" customHeight="false" outlineLevel="0" collapsed="false">
      <c r="A432" s="19" t="n">
        <v>422</v>
      </c>
      <c r="B432" s="50" t="n">
        <v>6.51</v>
      </c>
      <c r="C432" s="50" t="n">
        <v>7.51</v>
      </c>
      <c r="D432" s="50" t="n">
        <v>6.51</v>
      </c>
      <c r="E432" s="50"/>
      <c r="F432" s="50" t="n">
        <v>5.005</v>
      </c>
      <c r="G432" s="50" t="n">
        <v>5.005</v>
      </c>
      <c r="H432" s="50" t="n">
        <v>5.005</v>
      </c>
      <c r="I432" s="50" t="n">
        <v>6.51</v>
      </c>
      <c r="J432" s="50" t="n">
        <v>5.005</v>
      </c>
      <c r="K432" s="50" t="n">
        <v>5.51</v>
      </c>
      <c r="M432" s="19" t="n">
        <v>422</v>
      </c>
      <c r="N432" s="46" t="n">
        <f aca="false">FLOOR(B432*$N$7, 1)</f>
        <v>390</v>
      </c>
      <c r="O432" s="46" t="n">
        <f aca="false">FLOOR(C432*$N$7, 1)</f>
        <v>450</v>
      </c>
      <c r="P432" s="46" t="n">
        <f aca="false">FLOOR(D432*$N$7, 1)</f>
        <v>390</v>
      </c>
      <c r="Q432" s="46" t="n">
        <f aca="false">FLOOR(E432*$N$7, 1)</f>
        <v>0</v>
      </c>
      <c r="R432" s="51" t="n">
        <f aca="false">FLOOR(F432*$N$7, 1)</f>
        <v>300</v>
      </c>
      <c r="S432" s="52" t="n">
        <f aca="false">FLOOR(G432*$N$7, 1)</f>
        <v>300</v>
      </c>
      <c r="T432" s="46" t="n">
        <f aca="false">FLOOR(H432*$N$7, 1)</f>
        <v>300</v>
      </c>
      <c r="U432" s="46" t="n">
        <f aca="false">FLOOR(I432*$N$7, 1)</f>
        <v>390</v>
      </c>
      <c r="V432" s="46" t="n">
        <f aca="false">FLOOR(J432*$N$7, 1)</f>
        <v>300</v>
      </c>
      <c r="W432" s="53" t="n">
        <f aca="false">FLOOR(K432*$N$7, 1)</f>
        <v>330</v>
      </c>
      <c r="Y432" s="19" t="n">
        <v>422</v>
      </c>
      <c r="Z432" s="46" t="n">
        <v>360</v>
      </c>
      <c r="AA432" s="46" t="n">
        <v>393</v>
      </c>
      <c r="AB432" s="46" t="n">
        <v>371</v>
      </c>
      <c r="AC432" s="46" t="n">
        <v>420</v>
      </c>
      <c r="AD432" s="46" t="n">
        <v>298</v>
      </c>
      <c r="AE432" s="46" t="n">
        <v>298</v>
      </c>
      <c r="AF432" s="46" t="n">
        <v>267</v>
      </c>
      <c r="AG432" s="46" t="n">
        <v>340</v>
      </c>
      <c r="AH432" s="46" t="n">
        <v>266</v>
      </c>
      <c r="AI432" s="46"/>
      <c r="AK432" s="19" t="n">
        <v>422</v>
      </c>
      <c r="AL432" s="46" t="n">
        <f aca="false">IF(Z432&gt;N432,1,0)</f>
        <v>0</v>
      </c>
      <c r="AM432" s="46" t="n">
        <f aca="false">IF(AA432&gt;O432,1,0)</f>
        <v>0</v>
      </c>
      <c r="AN432" s="46" t="n">
        <f aca="false">IF(AB432&gt;P432,1,0)</f>
        <v>0</v>
      </c>
      <c r="AO432" s="46" t="n">
        <v>0</v>
      </c>
      <c r="AP432" s="46" t="n">
        <f aca="false">IF(AD432&gt;R432,1,0)</f>
        <v>0</v>
      </c>
      <c r="AQ432" s="46" t="n">
        <f aca="false">IF(AE432&gt;S432,1,0)</f>
        <v>0</v>
      </c>
      <c r="AR432" s="46" t="n">
        <f aca="false">IF(AF432&gt;T432,1,0)</f>
        <v>0</v>
      </c>
      <c r="AS432" s="46" t="n">
        <f aca="false">IF(AG432&gt;U432,1,0)</f>
        <v>0</v>
      </c>
      <c r="AT432" s="46" t="n">
        <f aca="false">IF(AH432&gt;V432,1,0)</f>
        <v>0</v>
      </c>
      <c r="AU432" s="46" t="n">
        <f aca="false">IF(AI432&gt;W432,1,0)</f>
        <v>0</v>
      </c>
      <c r="AW432" s="19" t="n">
        <v>422</v>
      </c>
      <c r="AX432" s="46" t="n">
        <f aca="false">(N432-Z432)/2</f>
        <v>15</v>
      </c>
      <c r="AY432" s="46" t="n">
        <f aca="false">(O432-AA432)/2</f>
        <v>28.5</v>
      </c>
      <c r="AZ432" s="46" t="n">
        <f aca="false">(P432-AB432)/2</f>
        <v>9.5</v>
      </c>
      <c r="BA432" s="46" t="n">
        <f aca="false">(Q432-AC432)/2</f>
        <v>-210</v>
      </c>
      <c r="BB432" s="46" t="n">
        <f aca="false">(R432-AD432)/2</f>
        <v>1</v>
      </c>
      <c r="BC432" s="46" t="n">
        <f aca="false">(S432-AE432)/2</f>
        <v>1</v>
      </c>
      <c r="BD432" s="46" t="n">
        <f aca="false">(T432-AF432)/2</f>
        <v>16.5</v>
      </c>
      <c r="BE432" s="46" t="n">
        <f aca="false">(U432-AG432)/2</f>
        <v>25</v>
      </c>
      <c r="BF432" s="46" t="n">
        <f aca="false">(V432-AH432)/2</f>
        <v>17</v>
      </c>
      <c r="BG432" s="46" t="n">
        <f aca="false">(W432-AI432)/2</f>
        <v>165</v>
      </c>
    </row>
    <row r="433" customFormat="false" ht="13.5" hidden="false" customHeight="false" outlineLevel="0" collapsed="false">
      <c r="A433" s="19" t="n">
        <v>423</v>
      </c>
      <c r="B433" s="50" t="n">
        <v>5.51</v>
      </c>
      <c r="C433" s="50" t="n">
        <v>8.01</v>
      </c>
      <c r="D433" s="50" t="n">
        <v>6.51</v>
      </c>
      <c r="E433" s="50"/>
      <c r="F433" s="50" t="n">
        <v>5.51</v>
      </c>
      <c r="G433" s="50" t="n">
        <v>5.005</v>
      </c>
      <c r="H433" s="50" t="n">
        <v>5.005</v>
      </c>
      <c r="I433" s="50" t="n">
        <v>7.01</v>
      </c>
      <c r="J433" s="50" t="n">
        <v>5.005</v>
      </c>
      <c r="K433" s="50" t="n">
        <v>5.51</v>
      </c>
      <c r="M433" s="19" t="n">
        <v>423</v>
      </c>
      <c r="N433" s="46" t="n">
        <f aca="false">FLOOR(B433*$N$7, 1)</f>
        <v>330</v>
      </c>
      <c r="O433" s="46" t="n">
        <f aca="false">FLOOR(C433*$N$7, 1)</f>
        <v>480</v>
      </c>
      <c r="P433" s="46" t="n">
        <f aca="false">FLOOR(D433*$N$7, 1)</f>
        <v>390</v>
      </c>
      <c r="Q433" s="46" t="n">
        <f aca="false">FLOOR(E433*$N$7, 1)</f>
        <v>0</v>
      </c>
      <c r="R433" s="51" t="n">
        <f aca="false">FLOOR(F433*$N$7, 1)</f>
        <v>330</v>
      </c>
      <c r="S433" s="52" t="n">
        <f aca="false">FLOOR(G433*$N$7, 1)</f>
        <v>300</v>
      </c>
      <c r="T433" s="46" t="n">
        <f aca="false">FLOOR(H433*$N$7, 1)</f>
        <v>300</v>
      </c>
      <c r="U433" s="46" t="n">
        <f aca="false">FLOOR(I433*$N$7, 1)</f>
        <v>420</v>
      </c>
      <c r="V433" s="46" t="n">
        <f aca="false">FLOOR(J433*$N$7, 1)</f>
        <v>300</v>
      </c>
      <c r="W433" s="53" t="n">
        <f aca="false">FLOOR(K433*$N$7, 1)</f>
        <v>330</v>
      </c>
      <c r="Y433" s="19" t="n">
        <v>423</v>
      </c>
      <c r="Z433" s="46" t="n">
        <v>286</v>
      </c>
      <c r="AA433" s="46" t="n">
        <v>410</v>
      </c>
      <c r="AB433" s="46" t="n">
        <v>339</v>
      </c>
      <c r="AC433" s="46" t="n">
        <v>235</v>
      </c>
      <c r="AD433" s="46" t="n">
        <v>328</v>
      </c>
      <c r="AE433" s="46" t="n">
        <v>294</v>
      </c>
      <c r="AF433" s="46" t="n">
        <v>272</v>
      </c>
      <c r="AG433" s="46" t="n">
        <v>394</v>
      </c>
      <c r="AH433" s="46" t="n">
        <v>278</v>
      </c>
      <c r="AI433" s="46"/>
      <c r="AK433" s="19" t="n">
        <v>423</v>
      </c>
      <c r="AL433" s="46" t="n">
        <f aca="false">IF(Z433&gt;N433,1,0)</f>
        <v>0</v>
      </c>
      <c r="AM433" s="46" t="n">
        <f aca="false">IF(AA433&gt;O433,1,0)</f>
        <v>0</v>
      </c>
      <c r="AN433" s="46" t="n">
        <f aca="false">IF(AB433&gt;P433,1,0)</f>
        <v>0</v>
      </c>
      <c r="AO433" s="46" t="n">
        <v>0</v>
      </c>
      <c r="AP433" s="46" t="n">
        <f aca="false">IF(AD433&gt;R433,1,0)</f>
        <v>0</v>
      </c>
      <c r="AQ433" s="46" t="n">
        <f aca="false">IF(AE433&gt;S433,1,0)</f>
        <v>0</v>
      </c>
      <c r="AR433" s="46" t="n">
        <f aca="false">IF(AF433&gt;T433,1,0)</f>
        <v>0</v>
      </c>
      <c r="AS433" s="46" t="n">
        <f aca="false">IF(AG433&gt;U433,1,0)</f>
        <v>0</v>
      </c>
      <c r="AT433" s="46" t="n">
        <f aca="false">IF(AH433&gt;V433,1,0)</f>
        <v>0</v>
      </c>
      <c r="AU433" s="46" t="n">
        <f aca="false">IF(AI433&gt;W433,1,0)</f>
        <v>0</v>
      </c>
      <c r="AW433" s="19" t="n">
        <v>423</v>
      </c>
      <c r="AX433" s="46" t="n">
        <f aca="false">(N433-Z433)/2</f>
        <v>22</v>
      </c>
      <c r="AY433" s="46" t="n">
        <f aca="false">(O433-AA433)/2</f>
        <v>35</v>
      </c>
      <c r="AZ433" s="46" t="n">
        <f aca="false">(P433-AB433)/2</f>
        <v>25.5</v>
      </c>
      <c r="BA433" s="46" t="n">
        <f aca="false">(Q433-AC433)/2</f>
        <v>-117.5</v>
      </c>
      <c r="BB433" s="46" t="n">
        <f aca="false">(R433-AD433)/2</f>
        <v>1</v>
      </c>
      <c r="BC433" s="46" t="n">
        <f aca="false">(S433-AE433)/2</f>
        <v>3</v>
      </c>
      <c r="BD433" s="46" t="n">
        <f aca="false">(T433-AF433)/2</f>
        <v>14</v>
      </c>
      <c r="BE433" s="46" t="n">
        <f aca="false">(U433-AG433)/2</f>
        <v>13</v>
      </c>
      <c r="BF433" s="46" t="n">
        <f aca="false">(V433-AH433)/2</f>
        <v>11</v>
      </c>
      <c r="BG433" s="46" t="n">
        <f aca="false">(W433-AI433)/2</f>
        <v>165</v>
      </c>
    </row>
    <row r="434" customFormat="false" ht="13.5" hidden="false" customHeight="false" outlineLevel="0" collapsed="false">
      <c r="A434" s="19" t="n">
        <v>424</v>
      </c>
      <c r="B434" s="50" t="n">
        <v>7.51</v>
      </c>
      <c r="C434" s="50" t="n">
        <v>7.01</v>
      </c>
      <c r="D434" s="50" t="n">
        <v>5.51</v>
      </c>
      <c r="E434" s="50"/>
      <c r="F434" s="50" t="n">
        <v>5.51</v>
      </c>
      <c r="G434" s="50" t="n">
        <v>5.005</v>
      </c>
      <c r="H434" s="50" t="n">
        <v>5.005</v>
      </c>
      <c r="I434" s="50" t="n">
        <v>5.005</v>
      </c>
      <c r="J434" s="50" t="n">
        <v>5.51</v>
      </c>
      <c r="K434" s="50" t="n">
        <v>5.005</v>
      </c>
      <c r="M434" s="19" t="n">
        <v>424</v>
      </c>
      <c r="N434" s="46" t="n">
        <f aca="false">FLOOR(B434*$N$7, 1)</f>
        <v>450</v>
      </c>
      <c r="O434" s="46" t="n">
        <f aca="false">FLOOR(C434*$N$7, 1)</f>
        <v>420</v>
      </c>
      <c r="P434" s="46" t="n">
        <f aca="false">FLOOR(D434*$N$7, 1)</f>
        <v>330</v>
      </c>
      <c r="Q434" s="46" t="n">
        <f aca="false">FLOOR(E434*$N$7, 1)</f>
        <v>0</v>
      </c>
      <c r="R434" s="51" t="n">
        <f aca="false">FLOOR(F434*$N$7, 1)</f>
        <v>330</v>
      </c>
      <c r="S434" s="52" t="n">
        <f aca="false">FLOOR(G434*$N$7, 1)</f>
        <v>300</v>
      </c>
      <c r="T434" s="46" t="n">
        <f aca="false">FLOOR(H434*$N$7, 1)</f>
        <v>300</v>
      </c>
      <c r="U434" s="46" t="n">
        <f aca="false">FLOOR(I434*$N$7, 1)</f>
        <v>300</v>
      </c>
      <c r="V434" s="46" t="n">
        <f aca="false">FLOOR(J434*$N$7, 1)</f>
        <v>330</v>
      </c>
      <c r="W434" s="53" t="n">
        <f aca="false">FLOOR(K434*$N$7, 1)</f>
        <v>300</v>
      </c>
      <c r="Y434" s="19" t="n">
        <v>424</v>
      </c>
      <c r="Z434" s="46" t="n">
        <v>406</v>
      </c>
      <c r="AA434" s="46" t="n">
        <v>356</v>
      </c>
      <c r="AB434" s="46" t="n">
        <v>317</v>
      </c>
      <c r="AC434" s="46" t="n">
        <v>367</v>
      </c>
      <c r="AD434" s="46" t="n">
        <v>296</v>
      </c>
      <c r="AE434" s="46" t="n">
        <v>292</v>
      </c>
      <c r="AF434" s="46" t="n">
        <v>263</v>
      </c>
      <c r="AG434" s="46" t="n">
        <v>257</v>
      </c>
      <c r="AH434" s="46" t="n">
        <v>289</v>
      </c>
      <c r="AI434" s="46"/>
      <c r="AK434" s="19" t="n">
        <v>424</v>
      </c>
      <c r="AL434" s="46" t="n">
        <f aca="false">IF(Z434&gt;N434,1,0)</f>
        <v>0</v>
      </c>
      <c r="AM434" s="46" t="n">
        <f aca="false">IF(AA434&gt;O434,1,0)</f>
        <v>0</v>
      </c>
      <c r="AN434" s="46" t="n">
        <f aca="false">IF(AB434&gt;P434,1,0)</f>
        <v>0</v>
      </c>
      <c r="AO434" s="46" t="n">
        <v>0</v>
      </c>
      <c r="AP434" s="46" t="n">
        <f aca="false">IF(AD434&gt;R434,1,0)</f>
        <v>0</v>
      </c>
      <c r="AQ434" s="46" t="n">
        <f aca="false">IF(AE434&gt;S434,1,0)</f>
        <v>0</v>
      </c>
      <c r="AR434" s="46" t="n">
        <f aca="false">IF(AF434&gt;T434,1,0)</f>
        <v>0</v>
      </c>
      <c r="AS434" s="46" t="n">
        <f aca="false">IF(AG434&gt;U434,1,0)</f>
        <v>0</v>
      </c>
      <c r="AT434" s="46" t="n">
        <f aca="false">IF(AH434&gt;V434,1,0)</f>
        <v>0</v>
      </c>
      <c r="AU434" s="46" t="n">
        <f aca="false">IF(AI434&gt;W434,1,0)</f>
        <v>0</v>
      </c>
      <c r="AW434" s="19" t="n">
        <v>424</v>
      </c>
      <c r="AX434" s="46" t="n">
        <f aca="false">(N434-Z434)/2</f>
        <v>22</v>
      </c>
      <c r="AY434" s="46" t="n">
        <f aca="false">(O434-AA434)/2</f>
        <v>32</v>
      </c>
      <c r="AZ434" s="46" t="n">
        <f aca="false">(P434-AB434)/2</f>
        <v>6.5</v>
      </c>
      <c r="BA434" s="46" t="n">
        <f aca="false">(Q434-AC434)/2</f>
        <v>-183.5</v>
      </c>
      <c r="BB434" s="46" t="n">
        <f aca="false">(R434-AD434)/2</f>
        <v>17</v>
      </c>
      <c r="BC434" s="46" t="n">
        <f aca="false">(S434-AE434)/2</f>
        <v>4</v>
      </c>
      <c r="BD434" s="46" t="n">
        <f aca="false">(T434-AF434)/2</f>
        <v>18.5</v>
      </c>
      <c r="BE434" s="46" t="n">
        <f aca="false">(U434-AG434)/2</f>
        <v>21.5</v>
      </c>
      <c r="BF434" s="46" t="n">
        <f aca="false">(V434-AH434)/2</f>
        <v>20.5</v>
      </c>
      <c r="BG434" s="46" t="n">
        <f aca="false">(W434-AI434)/2</f>
        <v>150</v>
      </c>
    </row>
    <row r="435" customFormat="false" ht="13.5" hidden="false" customHeight="false" outlineLevel="0" collapsed="false">
      <c r="A435" s="19" t="n">
        <v>425</v>
      </c>
      <c r="B435" s="50" t="n">
        <v>7.01</v>
      </c>
      <c r="C435" s="50" t="n">
        <v>7.01</v>
      </c>
      <c r="D435" s="50" t="n">
        <v>7.01</v>
      </c>
      <c r="E435" s="50"/>
      <c r="F435" s="50" t="n">
        <v>5.005</v>
      </c>
      <c r="G435" s="50" t="n">
        <v>5.005</v>
      </c>
      <c r="H435" s="50" t="n">
        <v>5.51</v>
      </c>
      <c r="I435" s="50" t="n">
        <v>6.01</v>
      </c>
      <c r="J435" s="50" t="n">
        <v>6.01</v>
      </c>
      <c r="K435" s="50" t="n">
        <v>5.51</v>
      </c>
      <c r="M435" s="19" t="n">
        <v>425</v>
      </c>
      <c r="N435" s="46" t="n">
        <f aca="false">FLOOR(B435*$N$7, 1)</f>
        <v>420</v>
      </c>
      <c r="O435" s="46" t="n">
        <f aca="false">FLOOR(C435*$N$7, 1)</f>
        <v>420</v>
      </c>
      <c r="P435" s="46" t="n">
        <f aca="false">FLOOR(D435*$N$7, 1)</f>
        <v>420</v>
      </c>
      <c r="Q435" s="46" t="n">
        <f aca="false">FLOOR(E435*$N$7, 1)</f>
        <v>0</v>
      </c>
      <c r="R435" s="51" t="n">
        <f aca="false">FLOOR(F435*$N$7, 1)</f>
        <v>300</v>
      </c>
      <c r="S435" s="52" t="n">
        <f aca="false">FLOOR(G435*$N$7, 1)</f>
        <v>300</v>
      </c>
      <c r="T435" s="46" t="n">
        <f aca="false">FLOOR(H435*$N$7, 1)</f>
        <v>330</v>
      </c>
      <c r="U435" s="46" t="n">
        <f aca="false">FLOOR(I435*$N$7, 1)</f>
        <v>360</v>
      </c>
      <c r="V435" s="46" t="n">
        <f aca="false">FLOOR(J435*$N$7, 1)</f>
        <v>360</v>
      </c>
      <c r="W435" s="53" t="n">
        <f aca="false">FLOOR(K435*$N$7, 1)</f>
        <v>330</v>
      </c>
      <c r="Y435" s="19" t="n">
        <v>425</v>
      </c>
      <c r="Z435" s="46" t="n">
        <v>377</v>
      </c>
      <c r="AA435" s="46" t="n">
        <v>361</v>
      </c>
      <c r="AB435" s="46" t="n">
        <v>394</v>
      </c>
      <c r="AC435" s="46" t="n">
        <v>360</v>
      </c>
      <c r="AD435" s="46" t="n">
        <v>296</v>
      </c>
      <c r="AE435" s="46" t="n">
        <v>299</v>
      </c>
      <c r="AF435" s="46" t="n">
        <v>287</v>
      </c>
      <c r="AG435" s="46" t="n">
        <v>326</v>
      </c>
      <c r="AH435" s="46" t="n">
        <v>318</v>
      </c>
      <c r="AI435" s="46"/>
      <c r="AK435" s="19" t="n">
        <v>425</v>
      </c>
      <c r="AL435" s="46" t="n">
        <f aca="false">IF(Z435&gt;N435,1,0)</f>
        <v>0</v>
      </c>
      <c r="AM435" s="46" t="n">
        <f aca="false">IF(AA435&gt;O435,1,0)</f>
        <v>0</v>
      </c>
      <c r="AN435" s="46" t="n">
        <f aca="false">IF(AB435&gt;P435,1,0)</f>
        <v>0</v>
      </c>
      <c r="AO435" s="46" t="n">
        <v>0</v>
      </c>
      <c r="AP435" s="46" t="n">
        <f aca="false">IF(AD435&gt;R435,1,0)</f>
        <v>0</v>
      </c>
      <c r="AQ435" s="46" t="n">
        <f aca="false">IF(AE435&gt;S435,1,0)</f>
        <v>0</v>
      </c>
      <c r="AR435" s="46" t="n">
        <f aca="false">IF(AF435&gt;T435,1,0)</f>
        <v>0</v>
      </c>
      <c r="AS435" s="46" t="n">
        <f aca="false">IF(AG435&gt;U435,1,0)</f>
        <v>0</v>
      </c>
      <c r="AT435" s="46" t="n">
        <f aca="false">IF(AH435&gt;V435,1,0)</f>
        <v>0</v>
      </c>
      <c r="AU435" s="46" t="n">
        <f aca="false">IF(AI435&gt;W435,1,0)</f>
        <v>0</v>
      </c>
      <c r="AW435" s="19" t="n">
        <v>425</v>
      </c>
      <c r="AX435" s="46" t="n">
        <f aca="false">(N435-Z435)/2</f>
        <v>21.5</v>
      </c>
      <c r="AY435" s="46" t="n">
        <f aca="false">(O435-AA435)/2</f>
        <v>29.5</v>
      </c>
      <c r="AZ435" s="46" t="n">
        <f aca="false">(P435-AB435)/2</f>
        <v>13</v>
      </c>
      <c r="BA435" s="46" t="n">
        <f aca="false">(Q435-AC435)/2</f>
        <v>-180</v>
      </c>
      <c r="BB435" s="46" t="n">
        <f aca="false">(R435-AD435)/2</f>
        <v>2</v>
      </c>
      <c r="BC435" s="46" t="n">
        <f aca="false">(S435-AE435)/2</f>
        <v>0.5</v>
      </c>
      <c r="BD435" s="46" t="n">
        <f aca="false">(T435-AF435)/2</f>
        <v>21.5</v>
      </c>
      <c r="BE435" s="46" t="n">
        <f aca="false">(U435-AG435)/2</f>
        <v>17</v>
      </c>
      <c r="BF435" s="46" t="n">
        <f aca="false">(V435-AH435)/2</f>
        <v>21</v>
      </c>
      <c r="BG435" s="46" t="n">
        <f aca="false">(W435-AI435)/2</f>
        <v>165</v>
      </c>
    </row>
    <row r="436" customFormat="false" ht="13.5" hidden="false" customHeight="false" outlineLevel="0" collapsed="false">
      <c r="A436" s="19" t="n">
        <v>426</v>
      </c>
      <c r="B436" s="50" t="n">
        <v>6.01</v>
      </c>
      <c r="C436" s="50" t="n">
        <v>7.01</v>
      </c>
      <c r="D436" s="50" t="n">
        <v>6.51</v>
      </c>
      <c r="E436" s="50"/>
      <c r="F436" s="50" t="n">
        <v>6.01</v>
      </c>
      <c r="G436" s="50" t="n">
        <v>5.005</v>
      </c>
      <c r="H436" s="50" t="n">
        <v>5.005</v>
      </c>
      <c r="I436" s="50" t="n">
        <v>5.51</v>
      </c>
      <c r="J436" s="50" t="n">
        <v>5.51</v>
      </c>
      <c r="K436" s="50" t="n">
        <v>5.51</v>
      </c>
      <c r="M436" s="19" t="n">
        <v>426</v>
      </c>
      <c r="N436" s="46" t="n">
        <f aca="false">FLOOR(B436*$N$7, 1)</f>
        <v>360</v>
      </c>
      <c r="O436" s="46" t="n">
        <f aca="false">FLOOR(C436*$N$7, 1)</f>
        <v>420</v>
      </c>
      <c r="P436" s="46" t="n">
        <f aca="false">FLOOR(D436*$N$7, 1)</f>
        <v>390</v>
      </c>
      <c r="Q436" s="46" t="n">
        <f aca="false">FLOOR(E436*$N$7, 1)</f>
        <v>0</v>
      </c>
      <c r="R436" s="51" t="n">
        <f aca="false">FLOOR(F436*$N$7, 1)</f>
        <v>360</v>
      </c>
      <c r="S436" s="52" t="n">
        <f aca="false">FLOOR(G436*$N$7, 1)</f>
        <v>300</v>
      </c>
      <c r="T436" s="46" t="n">
        <f aca="false">FLOOR(H436*$N$7, 1)</f>
        <v>300</v>
      </c>
      <c r="U436" s="46" t="n">
        <f aca="false">FLOOR(I436*$N$7, 1)</f>
        <v>330</v>
      </c>
      <c r="V436" s="46" t="n">
        <f aca="false">FLOOR(J436*$N$7, 1)</f>
        <v>330</v>
      </c>
      <c r="W436" s="53" t="n">
        <f aca="false">FLOOR(K436*$N$7, 1)</f>
        <v>330</v>
      </c>
      <c r="Y436" s="19" t="n">
        <v>426</v>
      </c>
      <c r="Z436" s="46" t="n">
        <v>320</v>
      </c>
      <c r="AA436" s="46" t="n">
        <v>338</v>
      </c>
      <c r="AB436" s="46" t="n">
        <v>356</v>
      </c>
      <c r="AC436" s="46" t="n">
        <v>396</v>
      </c>
      <c r="AD436" s="46" t="n">
        <v>326</v>
      </c>
      <c r="AE436" s="46" t="n">
        <v>298</v>
      </c>
      <c r="AF436" s="46" t="n">
        <v>264</v>
      </c>
      <c r="AG436" s="46" t="n">
        <v>313</v>
      </c>
      <c r="AH436" s="46" t="n">
        <v>301</v>
      </c>
      <c r="AI436" s="46"/>
      <c r="AK436" s="19" t="n">
        <v>426</v>
      </c>
      <c r="AL436" s="46" t="n">
        <f aca="false">IF(Z436&gt;N436,1,0)</f>
        <v>0</v>
      </c>
      <c r="AM436" s="46" t="n">
        <f aca="false">IF(AA436&gt;O436,1,0)</f>
        <v>0</v>
      </c>
      <c r="AN436" s="46" t="n">
        <f aca="false">IF(AB436&gt;P436,1,0)</f>
        <v>0</v>
      </c>
      <c r="AO436" s="46" t="n">
        <v>0</v>
      </c>
      <c r="AP436" s="46" t="n">
        <f aca="false">IF(AD436&gt;R436,1,0)</f>
        <v>0</v>
      </c>
      <c r="AQ436" s="46" t="n">
        <f aca="false">IF(AE436&gt;S436,1,0)</f>
        <v>0</v>
      </c>
      <c r="AR436" s="46" t="n">
        <f aca="false">IF(AF436&gt;T436,1,0)</f>
        <v>0</v>
      </c>
      <c r="AS436" s="46" t="n">
        <f aca="false">IF(AG436&gt;U436,1,0)</f>
        <v>0</v>
      </c>
      <c r="AT436" s="46" t="n">
        <f aca="false">IF(AH436&gt;V436,1,0)</f>
        <v>0</v>
      </c>
      <c r="AU436" s="46" t="n">
        <f aca="false">IF(AI436&gt;W436,1,0)</f>
        <v>0</v>
      </c>
      <c r="AW436" s="19" t="n">
        <v>426</v>
      </c>
      <c r="AX436" s="46" t="n">
        <f aca="false">(N436-Z436)/2</f>
        <v>20</v>
      </c>
      <c r="AY436" s="46" t="n">
        <f aca="false">(O436-AA436)/2</f>
        <v>41</v>
      </c>
      <c r="AZ436" s="46" t="n">
        <f aca="false">(P436-AB436)/2</f>
        <v>17</v>
      </c>
      <c r="BA436" s="46" t="n">
        <f aca="false">(Q436-AC436)/2</f>
        <v>-198</v>
      </c>
      <c r="BB436" s="46" t="n">
        <f aca="false">(R436-AD436)/2</f>
        <v>17</v>
      </c>
      <c r="BC436" s="46" t="n">
        <f aca="false">(S436-AE436)/2</f>
        <v>1</v>
      </c>
      <c r="BD436" s="46" t="n">
        <f aca="false">(T436-AF436)/2</f>
        <v>18</v>
      </c>
      <c r="BE436" s="46" t="n">
        <f aca="false">(U436-AG436)/2</f>
        <v>8.5</v>
      </c>
      <c r="BF436" s="46" t="n">
        <f aca="false">(V436-AH436)/2</f>
        <v>14.5</v>
      </c>
      <c r="BG436" s="46" t="n">
        <f aca="false">(W436-AI436)/2</f>
        <v>165</v>
      </c>
    </row>
    <row r="437" customFormat="false" ht="13.5" hidden="false" customHeight="false" outlineLevel="0" collapsed="false">
      <c r="A437" s="19" t="n">
        <v>427</v>
      </c>
      <c r="B437" s="50" t="n">
        <v>7.51</v>
      </c>
      <c r="C437" s="50" t="n">
        <v>7.51</v>
      </c>
      <c r="D437" s="50" t="n">
        <v>6.01</v>
      </c>
      <c r="E437" s="50"/>
      <c r="F437" s="50" t="n">
        <v>5.51</v>
      </c>
      <c r="G437" s="50" t="n">
        <v>5.005</v>
      </c>
      <c r="H437" s="50" t="n">
        <v>5.005</v>
      </c>
      <c r="I437" s="50" t="n">
        <v>5.51</v>
      </c>
      <c r="J437" s="50" t="n">
        <v>5.005</v>
      </c>
      <c r="K437" s="50" t="n">
        <v>5.51</v>
      </c>
      <c r="M437" s="19" t="n">
        <v>427</v>
      </c>
      <c r="N437" s="46" t="n">
        <f aca="false">FLOOR(B437*$N$7, 1)</f>
        <v>450</v>
      </c>
      <c r="O437" s="46" t="n">
        <f aca="false">FLOOR(C437*$N$7, 1)</f>
        <v>450</v>
      </c>
      <c r="P437" s="46" t="n">
        <f aca="false">FLOOR(D437*$N$7, 1)</f>
        <v>360</v>
      </c>
      <c r="Q437" s="46" t="n">
        <f aca="false">FLOOR(E437*$N$7, 1)</f>
        <v>0</v>
      </c>
      <c r="R437" s="51" t="n">
        <f aca="false">FLOOR(F437*$N$7, 1)</f>
        <v>330</v>
      </c>
      <c r="S437" s="52" t="n">
        <f aca="false">FLOOR(G437*$N$7, 1)</f>
        <v>300</v>
      </c>
      <c r="T437" s="46" t="n">
        <f aca="false">FLOOR(H437*$N$7, 1)</f>
        <v>300</v>
      </c>
      <c r="U437" s="46" t="n">
        <f aca="false">FLOOR(I437*$N$7, 1)</f>
        <v>330</v>
      </c>
      <c r="V437" s="46" t="n">
        <f aca="false">FLOOR(J437*$N$7, 1)</f>
        <v>300</v>
      </c>
      <c r="W437" s="53" t="n">
        <f aca="false">FLOOR(K437*$N$7, 1)</f>
        <v>330</v>
      </c>
      <c r="Y437" s="19" t="n">
        <v>427</v>
      </c>
      <c r="Z437" s="46" t="n">
        <v>419</v>
      </c>
      <c r="AA437" s="46" t="n">
        <v>388</v>
      </c>
      <c r="AB437" s="46" t="n">
        <v>328</v>
      </c>
      <c r="AC437" s="46" t="n">
        <v>288</v>
      </c>
      <c r="AD437" s="46" t="n">
        <v>298</v>
      </c>
      <c r="AE437" s="46" t="n">
        <v>296</v>
      </c>
      <c r="AF437" s="46" t="n">
        <v>263</v>
      </c>
      <c r="AG437" s="46" t="n">
        <v>296</v>
      </c>
      <c r="AH437" s="46" t="n">
        <v>265</v>
      </c>
      <c r="AI437" s="46"/>
      <c r="AK437" s="19" t="n">
        <v>427</v>
      </c>
      <c r="AL437" s="46" t="n">
        <f aca="false">IF(Z437&gt;N437,1,0)</f>
        <v>0</v>
      </c>
      <c r="AM437" s="46" t="n">
        <f aca="false">IF(AA437&gt;O437,1,0)</f>
        <v>0</v>
      </c>
      <c r="AN437" s="46" t="n">
        <f aca="false">IF(AB437&gt;P437,1,0)</f>
        <v>0</v>
      </c>
      <c r="AO437" s="46" t="n">
        <v>0</v>
      </c>
      <c r="AP437" s="46" t="n">
        <f aca="false">IF(AD437&gt;R437,1,0)</f>
        <v>0</v>
      </c>
      <c r="AQ437" s="46" t="n">
        <f aca="false">IF(AE437&gt;S437,1,0)</f>
        <v>0</v>
      </c>
      <c r="AR437" s="46" t="n">
        <f aca="false">IF(AF437&gt;T437,1,0)</f>
        <v>0</v>
      </c>
      <c r="AS437" s="46" t="n">
        <f aca="false">IF(AG437&gt;U437,1,0)</f>
        <v>0</v>
      </c>
      <c r="AT437" s="46" t="n">
        <f aca="false">IF(AH437&gt;V437,1,0)</f>
        <v>0</v>
      </c>
      <c r="AU437" s="46" t="n">
        <f aca="false">IF(AI437&gt;W437,1,0)</f>
        <v>0</v>
      </c>
      <c r="AW437" s="19" t="n">
        <v>427</v>
      </c>
      <c r="AX437" s="46" t="n">
        <f aca="false">(N437-Z437)/2</f>
        <v>15.5</v>
      </c>
      <c r="AY437" s="46" t="n">
        <f aca="false">(O437-AA437)/2</f>
        <v>31</v>
      </c>
      <c r="AZ437" s="46" t="n">
        <f aca="false">(P437-AB437)/2</f>
        <v>16</v>
      </c>
      <c r="BA437" s="46" t="n">
        <f aca="false">(Q437-AC437)/2</f>
        <v>-144</v>
      </c>
      <c r="BB437" s="46" t="n">
        <f aca="false">(R437-AD437)/2</f>
        <v>16</v>
      </c>
      <c r="BC437" s="46" t="n">
        <f aca="false">(S437-AE437)/2</f>
        <v>2</v>
      </c>
      <c r="BD437" s="46" t="n">
        <f aca="false">(T437-AF437)/2</f>
        <v>18.5</v>
      </c>
      <c r="BE437" s="46" t="n">
        <f aca="false">(U437-AG437)/2</f>
        <v>17</v>
      </c>
      <c r="BF437" s="46" t="n">
        <f aca="false">(V437-AH437)/2</f>
        <v>17.5</v>
      </c>
      <c r="BG437" s="46" t="n">
        <f aca="false">(W437-AI437)/2</f>
        <v>165</v>
      </c>
    </row>
    <row r="438" customFormat="false" ht="13.5" hidden="false" customHeight="false" outlineLevel="0" collapsed="false">
      <c r="A438" s="19" t="n">
        <v>428</v>
      </c>
      <c r="B438" s="50" t="n">
        <v>6.51</v>
      </c>
      <c r="C438" s="50" t="n">
        <v>7.51</v>
      </c>
      <c r="D438" s="50" t="n">
        <v>7.01</v>
      </c>
      <c r="E438" s="50"/>
      <c r="F438" s="50" t="n">
        <v>5.51</v>
      </c>
      <c r="G438" s="50" t="n">
        <v>5.005</v>
      </c>
      <c r="H438" s="50" t="n">
        <v>5.005</v>
      </c>
      <c r="I438" s="50" t="n">
        <v>5.51</v>
      </c>
      <c r="J438" s="50" t="n">
        <v>6.01</v>
      </c>
      <c r="K438" s="50" t="n">
        <v>5.51</v>
      </c>
      <c r="M438" s="19" t="n">
        <v>428</v>
      </c>
      <c r="N438" s="46" t="n">
        <f aca="false">FLOOR(B438*$N$7, 1)</f>
        <v>390</v>
      </c>
      <c r="O438" s="46" t="n">
        <f aca="false">FLOOR(C438*$N$7, 1)</f>
        <v>450</v>
      </c>
      <c r="P438" s="46" t="n">
        <f aca="false">FLOOR(D438*$N$7, 1)</f>
        <v>420</v>
      </c>
      <c r="Q438" s="46" t="n">
        <f aca="false">FLOOR(E438*$N$7, 1)</f>
        <v>0</v>
      </c>
      <c r="R438" s="51" t="n">
        <f aca="false">FLOOR(F438*$N$7, 1)</f>
        <v>330</v>
      </c>
      <c r="S438" s="52" t="n">
        <f aca="false">FLOOR(G438*$N$7, 1)</f>
        <v>300</v>
      </c>
      <c r="T438" s="46" t="n">
        <f aca="false">FLOOR(H438*$N$7, 1)</f>
        <v>300</v>
      </c>
      <c r="U438" s="46" t="n">
        <f aca="false">FLOOR(I438*$N$7, 1)</f>
        <v>330</v>
      </c>
      <c r="V438" s="46" t="n">
        <f aca="false">FLOOR(J438*$N$7, 1)</f>
        <v>360</v>
      </c>
      <c r="W438" s="53" t="n">
        <f aca="false">FLOOR(K438*$N$7, 1)</f>
        <v>330</v>
      </c>
      <c r="Y438" s="19" t="n">
        <v>428</v>
      </c>
      <c r="Z438" s="46" t="n">
        <v>357</v>
      </c>
      <c r="AA438" s="46" t="n">
        <v>364</v>
      </c>
      <c r="AB438" s="46" t="n">
        <v>392</v>
      </c>
      <c r="AC438" s="46" t="n">
        <v>256</v>
      </c>
      <c r="AD438" s="46" t="n">
        <v>298</v>
      </c>
      <c r="AE438" s="46" t="n">
        <v>298</v>
      </c>
      <c r="AF438" s="46" t="n">
        <v>279</v>
      </c>
      <c r="AG438" s="46" t="n">
        <v>304</v>
      </c>
      <c r="AH438" s="46" t="n">
        <v>310</v>
      </c>
      <c r="AI438" s="46"/>
      <c r="AK438" s="19" t="n">
        <v>428</v>
      </c>
      <c r="AL438" s="46" t="n">
        <f aca="false">IF(Z438&gt;N438,1,0)</f>
        <v>0</v>
      </c>
      <c r="AM438" s="46" t="n">
        <f aca="false">IF(AA438&gt;O438,1,0)</f>
        <v>0</v>
      </c>
      <c r="AN438" s="46" t="n">
        <f aca="false">IF(AB438&gt;P438,1,0)</f>
        <v>0</v>
      </c>
      <c r="AO438" s="46" t="n">
        <v>0</v>
      </c>
      <c r="AP438" s="46" t="n">
        <f aca="false">IF(AD438&gt;R438,1,0)</f>
        <v>0</v>
      </c>
      <c r="AQ438" s="46" t="n">
        <f aca="false">IF(AE438&gt;S438,1,0)</f>
        <v>0</v>
      </c>
      <c r="AR438" s="46" t="n">
        <f aca="false">IF(AF438&gt;T438,1,0)</f>
        <v>0</v>
      </c>
      <c r="AS438" s="46" t="n">
        <f aca="false">IF(AG438&gt;U438,1,0)</f>
        <v>0</v>
      </c>
      <c r="AT438" s="46" t="n">
        <f aca="false">IF(AH438&gt;V438,1,0)</f>
        <v>0</v>
      </c>
      <c r="AU438" s="46" t="n">
        <f aca="false">IF(AI438&gt;W438,1,0)</f>
        <v>0</v>
      </c>
      <c r="AW438" s="19" t="n">
        <v>428</v>
      </c>
      <c r="AX438" s="46" t="n">
        <f aca="false">(N438-Z438)/2</f>
        <v>16.5</v>
      </c>
      <c r="AY438" s="46" t="n">
        <f aca="false">(O438-AA438)/2</f>
        <v>43</v>
      </c>
      <c r="AZ438" s="46" t="n">
        <f aca="false">(P438-AB438)/2</f>
        <v>14</v>
      </c>
      <c r="BA438" s="46" t="n">
        <f aca="false">(Q438-AC438)/2</f>
        <v>-128</v>
      </c>
      <c r="BB438" s="46" t="n">
        <f aca="false">(R438-AD438)/2</f>
        <v>16</v>
      </c>
      <c r="BC438" s="46" t="n">
        <f aca="false">(S438-AE438)/2</f>
        <v>1</v>
      </c>
      <c r="BD438" s="46" t="n">
        <f aca="false">(T438-AF438)/2</f>
        <v>10.5</v>
      </c>
      <c r="BE438" s="46" t="n">
        <f aca="false">(U438-AG438)/2</f>
        <v>13</v>
      </c>
      <c r="BF438" s="46" t="n">
        <f aca="false">(V438-AH438)/2</f>
        <v>25</v>
      </c>
      <c r="BG438" s="46" t="n">
        <f aca="false">(W438-AI438)/2</f>
        <v>165</v>
      </c>
    </row>
    <row r="439" customFormat="false" ht="13.5" hidden="false" customHeight="false" outlineLevel="0" collapsed="false">
      <c r="A439" s="19" t="n">
        <v>429</v>
      </c>
      <c r="B439" s="50" t="n">
        <v>4.505</v>
      </c>
      <c r="C439" s="50" t="n">
        <v>8.01</v>
      </c>
      <c r="D439" s="50" t="n">
        <v>7.01</v>
      </c>
      <c r="E439" s="50"/>
      <c r="F439" s="50" t="n">
        <v>6.01</v>
      </c>
      <c r="G439" s="50" t="n">
        <v>4.505</v>
      </c>
      <c r="H439" s="50" t="n">
        <v>5.51</v>
      </c>
      <c r="I439" s="50" t="n">
        <v>6.01</v>
      </c>
      <c r="J439" s="50" t="n">
        <v>5.51</v>
      </c>
      <c r="K439" s="50" t="n">
        <v>5.51</v>
      </c>
      <c r="M439" s="19" t="n">
        <v>429</v>
      </c>
      <c r="N439" s="46" t="n">
        <f aca="false">FLOOR(B439*$N$7, 1)</f>
        <v>270</v>
      </c>
      <c r="O439" s="46" t="n">
        <f aca="false">FLOOR(C439*$N$7, 1)</f>
        <v>480</v>
      </c>
      <c r="P439" s="46" t="n">
        <f aca="false">FLOOR(D439*$N$7, 1)</f>
        <v>420</v>
      </c>
      <c r="Q439" s="46" t="n">
        <f aca="false">FLOOR(E439*$N$7, 1)</f>
        <v>0</v>
      </c>
      <c r="R439" s="51" t="n">
        <f aca="false">FLOOR(F439*$N$7, 1)</f>
        <v>360</v>
      </c>
      <c r="S439" s="52" t="n">
        <f aca="false">FLOOR(G439*$N$7, 1)</f>
        <v>270</v>
      </c>
      <c r="T439" s="46" t="n">
        <f aca="false">FLOOR(H439*$N$7, 1)</f>
        <v>330</v>
      </c>
      <c r="U439" s="46" t="n">
        <f aca="false">FLOOR(I439*$N$7, 1)</f>
        <v>360</v>
      </c>
      <c r="V439" s="46" t="n">
        <f aca="false">FLOOR(J439*$N$7, 1)</f>
        <v>330</v>
      </c>
      <c r="W439" s="53" t="n">
        <f aca="false">FLOOR(K439*$N$7, 1)</f>
        <v>330</v>
      </c>
      <c r="Y439" s="19" t="n">
        <v>429</v>
      </c>
      <c r="Z439" s="46" t="n">
        <v>263</v>
      </c>
      <c r="AA439" s="46" t="n">
        <v>387</v>
      </c>
      <c r="AB439" s="46" t="n">
        <v>412</v>
      </c>
      <c r="AC439" s="46" t="n">
        <v>369</v>
      </c>
      <c r="AD439" s="46" t="n">
        <v>328</v>
      </c>
      <c r="AE439" s="46" t="n">
        <v>266</v>
      </c>
      <c r="AF439" s="46" t="n">
        <v>305</v>
      </c>
      <c r="AG439" s="46" t="n">
        <v>332</v>
      </c>
      <c r="AH439" s="46" t="n">
        <v>285</v>
      </c>
      <c r="AI439" s="46"/>
      <c r="AK439" s="19" t="n">
        <v>429</v>
      </c>
      <c r="AL439" s="46" t="n">
        <f aca="false">IF(Z439&gt;N439,1,0)</f>
        <v>0</v>
      </c>
      <c r="AM439" s="46" t="n">
        <f aca="false">IF(AA439&gt;O439,1,0)</f>
        <v>0</v>
      </c>
      <c r="AN439" s="46" t="n">
        <f aca="false">IF(AB439&gt;P439,1,0)</f>
        <v>0</v>
      </c>
      <c r="AO439" s="46" t="n">
        <v>0</v>
      </c>
      <c r="AP439" s="46" t="n">
        <f aca="false">IF(AD439&gt;R439,1,0)</f>
        <v>0</v>
      </c>
      <c r="AQ439" s="46" t="n">
        <f aca="false">IF(AE439&gt;S439,1,0)</f>
        <v>0</v>
      </c>
      <c r="AR439" s="46" t="n">
        <f aca="false">IF(AF439&gt;T439,1,0)</f>
        <v>0</v>
      </c>
      <c r="AS439" s="46" t="n">
        <f aca="false">IF(AG439&gt;U439,1,0)</f>
        <v>0</v>
      </c>
      <c r="AT439" s="46" t="n">
        <f aca="false">IF(AH439&gt;V439,1,0)</f>
        <v>0</v>
      </c>
      <c r="AU439" s="46" t="n">
        <f aca="false">IF(AI439&gt;W439,1,0)</f>
        <v>0</v>
      </c>
      <c r="AW439" s="19" t="n">
        <v>429</v>
      </c>
      <c r="AX439" s="46" t="n">
        <f aca="false">(N439-Z439)/2</f>
        <v>3.5</v>
      </c>
      <c r="AY439" s="46" t="n">
        <f aca="false">(O439-AA439)/2</f>
        <v>46.5</v>
      </c>
      <c r="AZ439" s="46" t="n">
        <f aca="false">(P439-AB439)/2</f>
        <v>4</v>
      </c>
      <c r="BA439" s="46" t="n">
        <f aca="false">(Q439-AC439)/2</f>
        <v>-184.5</v>
      </c>
      <c r="BB439" s="46" t="n">
        <f aca="false">(R439-AD439)/2</f>
        <v>16</v>
      </c>
      <c r="BC439" s="46" t="n">
        <f aca="false">(S439-AE439)/2</f>
        <v>2</v>
      </c>
      <c r="BD439" s="46" t="n">
        <f aca="false">(T439-AF439)/2</f>
        <v>12.5</v>
      </c>
      <c r="BE439" s="46" t="n">
        <f aca="false">(U439-AG439)/2</f>
        <v>14</v>
      </c>
      <c r="BF439" s="46" t="n">
        <f aca="false">(V439-AH439)/2</f>
        <v>22.5</v>
      </c>
      <c r="BG439" s="46" t="n">
        <f aca="false">(W439-AI439)/2</f>
        <v>165</v>
      </c>
    </row>
    <row r="440" customFormat="false" ht="13.5" hidden="false" customHeight="false" outlineLevel="0" collapsed="false">
      <c r="A440" s="19" t="n">
        <v>430</v>
      </c>
      <c r="B440" s="50" t="n">
        <v>5.005</v>
      </c>
      <c r="C440" s="50" t="n">
        <v>7.51</v>
      </c>
      <c r="D440" s="50" t="n">
        <v>7.01</v>
      </c>
      <c r="E440" s="50"/>
      <c r="F440" s="50" t="n">
        <v>6.51</v>
      </c>
      <c r="G440" s="50" t="n">
        <v>5.005</v>
      </c>
      <c r="H440" s="50" t="n">
        <v>5.005</v>
      </c>
      <c r="I440" s="50" t="n">
        <v>6.01</v>
      </c>
      <c r="J440" s="50" t="n">
        <v>5.005</v>
      </c>
      <c r="K440" s="50" t="n">
        <v>5.51</v>
      </c>
      <c r="M440" s="19" t="n">
        <v>430</v>
      </c>
      <c r="N440" s="46" t="n">
        <f aca="false">FLOOR(B440*$N$7, 1)</f>
        <v>300</v>
      </c>
      <c r="O440" s="46" t="n">
        <f aca="false">FLOOR(C440*$N$7, 1)</f>
        <v>450</v>
      </c>
      <c r="P440" s="46" t="n">
        <f aca="false">FLOOR(D440*$N$7, 1)</f>
        <v>420</v>
      </c>
      <c r="Q440" s="46" t="n">
        <f aca="false">FLOOR(E440*$N$7, 1)</f>
        <v>0</v>
      </c>
      <c r="R440" s="51" t="n">
        <f aca="false">FLOOR(F440*$N$7, 1)</f>
        <v>390</v>
      </c>
      <c r="S440" s="52" t="n">
        <f aca="false">FLOOR(G440*$N$7, 1)</f>
        <v>300</v>
      </c>
      <c r="T440" s="46" t="n">
        <f aca="false">FLOOR(H440*$N$7, 1)</f>
        <v>300</v>
      </c>
      <c r="U440" s="46" t="n">
        <f aca="false">FLOOR(I440*$N$7, 1)</f>
        <v>360</v>
      </c>
      <c r="V440" s="46" t="n">
        <f aca="false">FLOOR(J440*$N$7, 1)</f>
        <v>300</v>
      </c>
      <c r="W440" s="53" t="n">
        <f aca="false">FLOOR(K440*$N$7, 1)</f>
        <v>330</v>
      </c>
      <c r="Y440" s="19" t="n">
        <v>430</v>
      </c>
      <c r="Z440" s="46" t="n">
        <v>273</v>
      </c>
      <c r="AA440" s="46" t="n">
        <v>389</v>
      </c>
      <c r="AB440" s="46" t="n">
        <v>391</v>
      </c>
      <c r="AC440" s="46" t="n">
        <v>293</v>
      </c>
      <c r="AD440" s="46" t="n">
        <v>386</v>
      </c>
      <c r="AE440" s="46" t="n">
        <v>298</v>
      </c>
      <c r="AF440" s="46" t="n">
        <v>264</v>
      </c>
      <c r="AG440" s="46" t="n">
        <v>334</v>
      </c>
      <c r="AH440" s="46" t="n">
        <v>282</v>
      </c>
      <c r="AI440" s="46"/>
      <c r="AK440" s="19" t="n">
        <v>430</v>
      </c>
      <c r="AL440" s="46" t="n">
        <f aca="false">IF(Z440&gt;N440,1,0)</f>
        <v>0</v>
      </c>
      <c r="AM440" s="46" t="n">
        <f aca="false">IF(AA440&gt;O440,1,0)</f>
        <v>0</v>
      </c>
      <c r="AN440" s="46" t="n">
        <f aca="false">IF(AB440&gt;P440,1,0)</f>
        <v>0</v>
      </c>
      <c r="AO440" s="46" t="n">
        <v>0</v>
      </c>
      <c r="AP440" s="46" t="n">
        <f aca="false">IF(AD440&gt;R440,1,0)</f>
        <v>0</v>
      </c>
      <c r="AQ440" s="46" t="n">
        <f aca="false">IF(AE440&gt;S440,1,0)</f>
        <v>0</v>
      </c>
      <c r="AR440" s="46" t="n">
        <f aca="false">IF(AF440&gt;T440,1,0)</f>
        <v>0</v>
      </c>
      <c r="AS440" s="46" t="n">
        <f aca="false">IF(AG440&gt;U440,1,0)</f>
        <v>0</v>
      </c>
      <c r="AT440" s="46" t="n">
        <f aca="false">IF(AH440&gt;V440,1,0)</f>
        <v>0</v>
      </c>
      <c r="AU440" s="46" t="n">
        <f aca="false">IF(AI440&gt;W440,1,0)</f>
        <v>0</v>
      </c>
      <c r="AW440" s="19" t="n">
        <v>430</v>
      </c>
      <c r="AX440" s="46" t="n">
        <f aca="false">(N440-Z440)/2</f>
        <v>13.5</v>
      </c>
      <c r="AY440" s="46" t="n">
        <f aca="false">(O440-AA440)/2</f>
        <v>30.5</v>
      </c>
      <c r="AZ440" s="46" t="n">
        <f aca="false">(P440-AB440)/2</f>
        <v>14.5</v>
      </c>
      <c r="BA440" s="46" t="n">
        <f aca="false">(Q440-AC440)/2</f>
        <v>-146.5</v>
      </c>
      <c r="BB440" s="46" t="n">
        <f aca="false">(R440-AD440)/2</f>
        <v>2</v>
      </c>
      <c r="BC440" s="46" t="n">
        <f aca="false">(S440-AE440)/2</f>
        <v>1</v>
      </c>
      <c r="BD440" s="46" t="n">
        <f aca="false">(T440-AF440)/2</f>
        <v>18</v>
      </c>
      <c r="BE440" s="46" t="n">
        <f aca="false">(U440-AG440)/2</f>
        <v>13</v>
      </c>
      <c r="BF440" s="46" t="n">
        <f aca="false">(V440-AH440)/2</f>
        <v>9</v>
      </c>
      <c r="BG440" s="46" t="n">
        <f aca="false">(W440-AI440)/2</f>
        <v>165</v>
      </c>
    </row>
    <row r="441" customFormat="false" ht="13.5" hidden="false" customHeight="false" outlineLevel="0" collapsed="false">
      <c r="A441" s="19" t="n">
        <v>431</v>
      </c>
      <c r="B441" s="50" t="n">
        <v>5.005</v>
      </c>
      <c r="C441" s="50" t="n">
        <v>8.01</v>
      </c>
      <c r="D441" s="50" t="n">
        <v>7.01</v>
      </c>
      <c r="E441" s="50"/>
      <c r="F441" s="50" t="n">
        <v>5.51</v>
      </c>
      <c r="G441" s="50" t="n">
        <v>5.005</v>
      </c>
      <c r="H441" s="50" t="n">
        <v>5.005</v>
      </c>
      <c r="I441" s="50" t="n">
        <v>6.51</v>
      </c>
      <c r="J441" s="50" t="n">
        <v>5.005</v>
      </c>
      <c r="K441" s="50" t="n">
        <v>5.005</v>
      </c>
      <c r="M441" s="19" t="n">
        <v>431</v>
      </c>
      <c r="N441" s="46" t="n">
        <f aca="false">FLOOR(B441*$N$7, 1)</f>
        <v>300</v>
      </c>
      <c r="O441" s="46" t="n">
        <f aca="false">FLOOR(C441*$N$7, 1)</f>
        <v>480</v>
      </c>
      <c r="P441" s="46" t="n">
        <f aca="false">FLOOR(D441*$N$7, 1)</f>
        <v>420</v>
      </c>
      <c r="Q441" s="46" t="n">
        <f aca="false">FLOOR(E441*$N$7, 1)</f>
        <v>0</v>
      </c>
      <c r="R441" s="51" t="n">
        <f aca="false">FLOOR(F441*$N$7, 1)</f>
        <v>330</v>
      </c>
      <c r="S441" s="52" t="n">
        <f aca="false">FLOOR(G441*$N$7, 1)</f>
        <v>300</v>
      </c>
      <c r="T441" s="46" t="n">
        <f aca="false">FLOOR(H441*$N$7, 1)</f>
        <v>300</v>
      </c>
      <c r="U441" s="46" t="n">
        <f aca="false">FLOOR(I441*$N$7, 1)</f>
        <v>390</v>
      </c>
      <c r="V441" s="46" t="n">
        <f aca="false">FLOOR(J441*$N$7, 1)</f>
        <v>300</v>
      </c>
      <c r="W441" s="53" t="n">
        <f aca="false">FLOOR(K441*$N$7, 1)</f>
        <v>300</v>
      </c>
      <c r="Y441" s="19" t="n">
        <v>431</v>
      </c>
      <c r="Z441" s="46" t="n">
        <v>273</v>
      </c>
      <c r="AA441" s="46" t="n">
        <v>398</v>
      </c>
      <c r="AB441" s="46" t="n">
        <v>389</v>
      </c>
      <c r="AC441" s="46" t="n">
        <v>333</v>
      </c>
      <c r="AD441" s="46" t="n">
        <v>329</v>
      </c>
      <c r="AE441" s="46" t="n">
        <v>299</v>
      </c>
      <c r="AF441" s="46" t="n">
        <v>250</v>
      </c>
      <c r="AG441" s="46" t="n">
        <v>373</v>
      </c>
      <c r="AH441" s="46" t="n">
        <v>277</v>
      </c>
      <c r="AI441" s="46"/>
      <c r="AK441" s="19" t="n">
        <v>431</v>
      </c>
      <c r="AL441" s="46" t="n">
        <f aca="false">IF(Z441&gt;N441,1,0)</f>
        <v>0</v>
      </c>
      <c r="AM441" s="46" t="n">
        <f aca="false">IF(AA441&gt;O441,1,0)</f>
        <v>0</v>
      </c>
      <c r="AN441" s="46" t="n">
        <f aca="false">IF(AB441&gt;P441,1,0)</f>
        <v>0</v>
      </c>
      <c r="AO441" s="46" t="n">
        <v>0</v>
      </c>
      <c r="AP441" s="46" t="n">
        <f aca="false">IF(AD441&gt;R441,1,0)</f>
        <v>0</v>
      </c>
      <c r="AQ441" s="46" t="n">
        <f aca="false">IF(AE441&gt;S441,1,0)</f>
        <v>0</v>
      </c>
      <c r="AR441" s="46" t="n">
        <f aca="false">IF(AF441&gt;T441,1,0)</f>
        <v>0</v>
      </c>
      <c r="AS441" s="46" t="n">
        <f aca="false">IF(AG441&gt;U441,1,0)</f>
        <v>0</v>
      </c>
      <c r="AT441" s="46" t="n">
        <f aca="false">IF(AH441&gt;V441,1,0)</f>
        <v>0</v>
      </c>
      <c r="AU441" s="46" t="n">
        <f aca="false">IF(AI441&gt;W441,1,0)</f>
        <v>0</v>
      </c>
      <c r="AW441" s="19" t="n">
        <v>431</v>
      </c>
      <c r="AX441" s="46" t="n">
        <f aca="false">(N441-Z441)/2</f>
        <v>13.5</v>
      </c>
      <c r="AY441" s="46" t="n">
        <f aca="false">(O441-AA441)/2</f>
        <v>41</v>
      </c>
      <c r="AZ441" s="46" t="n">
        <f aca="false">(P441-AB441)/2</f>
        <v>15.5</v>
      </c>
      <c r="BA441" s="46" t="n">
        <f aca="false">(Q441-AC441)/2</f>
        <v>-166.5</v>
      </c>
      <c r="BB441" s="46" t="n">
        <f aca="false">(R441-AD441)/2</f>
        <v>0.5</v>
      </c>
      <c r="BC441" s="46" t="n">
        <f aca="false">(S441-AE441)/2</f>
        <v>0.5</v>
      </c>
      <c r="BD441" s="46" t="n">
        <f aca="false">(T441-AF441)/2</f>
        <v>25</v>
      </c>
      <c r="BE441" s="46" t="n">
        <f aca="false">(U441-AG441)/2</f>
        <v>8.5</v>
      </c>
      <c r="BF441" s="46" t="n">
        <f aca="false">(V441-AH441)/2</f>
        <v>11.5</v>
      </c>
      <c r="BG441" s="46" t="n">
        <f aca="false">(W441-AI441)/2</f>
        <v>150</v>
      </c>
    </row>
    <row r="442" customFormat="false" ht="13.5" hidden="false" customHeight="false" outlineLevel="0" collapsed="false">
      <c r="A442" s="19" t="n">
        <v>432</v>
      </c>
      <c r="B442" s="50" t="n">
        <v>5.51</v>
      </c>
      <c r="C442" s="50" t="n">
        <v>8.01</v>
      </c>
      <c r="D442" s="50" t="n">
        <v>6.51</v>
      </c>
      <c r="E442" s="50"/>
      <c r="F442" s="50" t="n">
        <v>6.01</v>
      </c>
      <c r="G442" s="50" t="n">
        <v>4.505</v>
      </c>
      <c r="H442" s="50" t="n">
        <v>5.005</v>
      </c>
      <c r="I442" s="50" t="n">
        <v>5.005</v>
      </c>
      <c r="J442" s="50" t="n">
        <v>5.51</v>
      </c>
      <c r="K442" s="50" t="n">
        <v>6.01</v>
      </c>
      <c r="M442" s="19" t="n">
        <v>432</v>
      </c>
      <c r="N442" s="46" t="n">
        <f aca="false">FLOOR(B442*$N$7, 1)</f>
        <v>330</v>
      </c>
      <c r="O442" s="46" t="n">
        <f aca="false">FLOOR(C442*$N$7, 1)</f>
        <v>480</v>
      </c>
      <c r="P442" s="46" t="n">
        <f aca="false">FLOOR(D442*$N$7, 1)</f>
        <v>390</v>
      </c>
      <c r="Q442" s="46" t="n">
        <f aca="false">FLOOR(E442*$N$7, 1)</f>
        <v>0</v>
      </c>
      <c r="R442" s="51" t="n">
        <f aca="false">FLOOR(F442*$N$7, 1)</f>
        <v>360</v>
      </c>
      <c r="S442" s="52" t="n">
        <f aca="false">FLOOR(G442*$N$7, 1)</f>
        <v>270</v>
      </c>
      <c r="T442" s="46" t="n">
        <f aca="false">FLOOR(H442*$N$7, 1)</f>
        <v>300</v>
      </c>
      <c r="U442" s="46" t="n">
        <f aca="false">FLOOR(I442*$N$7, 1)</f>
        <v>300</v>
      </c>
      <c r="V442" s="46" t="n">
        <f aca="false">FLOOR(J442*$N$7, 1)</f>
        <v>330</v>
      </c>
      <c r="W442" s="53" t="n">
        <f aca="false">FLOOR(K442*$N$7, 1)</f>
        <v>360</v>
      </c>
      <c r="Y442" s="19" t="n">
        <v>432</v>
      </c>
      <c r="Z442" s="46" t="n">
        <v>281</v>
      </c>
      <c r="AA442" s="46" t="n">
        <v>403</v>
      </c>
      <c r="AB442" s="46" t="n">
        <v>359</v>
      </c>
      <c r="AC442" s="46" t="n">
        <v>441</v>
      </c>
      <c r="AD442" s="46" t="n">
        <v>325</v>
      </c>
      <c r="AE442" s="46" t="n">
        <v>268</v>
      </c>
      <c r="AF442" s="46" t="n">
        <v>259</v>
      </c>
      <c r="AG442" s="46" t="n">
        <v>272</v>
      </c>
      <c r="AH442" s="46" t="n">
        <v>303</v>
      </c>
      <c r="AI442" s="46"/>
      <c r="AK442" s="19" t="n">
        <v>432</v>
      </c>
      <c r="AL442" s="46" t="n">
        <f aca="false">IF(Z442&gt;N442,1,0)</f>
        <v>0</v>
      </c>
      <c r="AM442" s="46" t="n">
        <f aca="false">IF(AA442&gt;O442,1,0)</f>
        <v>0</v>
      </c>
      <c r="AN442" s="46" t="n">
        <f aca="false">IF(AB442&gt;P442,1,0)</f>
        <v>0</v>
      </c>
      <c r="AO442" s="46" t="n">
        <v>0</v>
      </c>
      <c r="AP442" s="46" t="n">
        <f aca="false">IF(AD442&gt;R442,1,0)</f>
        <v>0</v>
      </c>
      <c r="AQ442" s="46" t="n">
        <f aca="false">IF(AE442&gt;S442,1,0)</f>
        <v>0</v>
      </c>
      <c r="AR442" s="46" t="n">
        <f aca="false">IF(AF442&gt;T442,1,0)</f>
        <v>0</v>
      </c>
      <c r="AS442" s="46" t="n">
        <f aca="false">IF(AG442&gt;U442,1,0)</f>
        <v>0</v>
      </c>
      <c r="AT442" s="46" t="n">
        <f aca="false">IF(AH442&gt;V442,1,0)</f>
        <v>0</v>
      </c>
      <c r="AU442" s="46" t="n">
        <f aca="false">IF(AI442&gt;W442,1,0)</f>
        <v>0</v>
      </c>
      <c r="AW442" s="19" t="n">
        <v>432</v>
      </c>
      <c r="AX442" s="46" t="n">
        <f aca="false">(N442-Z442)/2</f>
        <v>24.5</v>
      </c>
      <c r="AY442" s="46" t="n">
        <f aca="false">(O442-AA442)/2</f>
        <v>38.5</v>
      </c>
      <c r="AZ442" s="46" t="n">
        <f aca="false">(P442-AB442)/2</f>
        <v>15.5</v>
      </c>
      <c r="BA442" s="46" t="n">
        <f aca="false">(Q442-AC442)/2</f>
        <v>-220.5</v>
      </c>
      <c r="BB442" s="46" t="n">
        <f aca="false">(R442-AD442)/2</f>
        <v>17.5</v>
      </c>
      <c r="BC442" s="46" t="n">
        <f aca="false">(S442-AE442)/2</f>
        <v>1</v>
      </c>
      <c r="BD442" s="46" t="n">
        <f aca="false">(T442-AF442)/2</f>
        <v>20.5</v>
      </c>
      <c r="BE442" s="46" t="n">
        <f aca="false">(U442-AG442)/2</f>
        <v>14</v>
      </c>
      <c r="BF442" s="46" t="n">
        <f aca="false">(V442-AH442)/2</f>
        <v>13.5</v>
      </c>
      <c r="BG442" s="46" t="n">
        <f aca="false">(W442-AI442)/2</f>
        <v>180</v>
      </c>
    </row>
    <row r="443" customFormat="false" ht="13.5" hidden="false" customHeight="false" outlineLevel="0" collapsed="false">
      <c r="A443" s="19" t="n">
        <v>433</v>
      </c>
      <c r="B443" s="50" t="n">
        <v>7.01</v>
      </c>
      <c r="C443" s="50" t="n">
        <v>7.01</v>
      </c>
      <c r="D443" s="50" t="n">
        <v>6.51</v>
      </c>
      <c r="E443" s="50"/>
      <c r="F443" s="50" t="n">
        <v>5.51</v>
      </c>
      <c r="G443" s="50" t="n">
        <v>5.005</v>
      </c>
      <c r="H443" s="50" t="n">
        <v>5.005</v>
      </c>
      <c r="I443" s="50" t="n">
        <v>6.51</v>
      </c>
      <c r="J443" s="50" t="n">
        <v>5.51</v>
      </c>
      <c r="K443" s="50" t="n">
        <v>5.005</v>
      </c>
      <c r="M443" s="19" t="n">
        <v>433</v>
      </c>
      <c r="N443" s="46" t="n">
        <f aca="false">FLOOR(B443*$N$7, 1)</f>
        <v>420</v>
      </c>
      <c r="O443" s="46" t="n">
        <f aca="false">FLOOR(C443*$N$7, 1)</f>
        <v>420</v>
      </c>
      <c r="P443" s="46" t="n">
        <f aca="false">FLOOR(D443*$N$7, 1)</f>
        <v>390</v>
      </c>
      <c r="Q443" s="46" t="n">
        <f aca="false">FLOOR(E443*$N$7, 1)</f>
        <v>0</v>
      </c>
      <c r="R443" s="51" t="n">
        <f aca="false">FLOOR(F443*$N$7, 1)</f>
        <v>330</v>
      </c>
      <c r="S443" s="52" t="n">
        <f aca="false">FLOOR(G443*$N$7, 1)</f>
        <v>300</v>
      </c>
      <c r="T443" s="46" t="n">
        <f aca="false">FLOOR(H443*$N$7, 1)</f>
        <v>300</v>
      </c>
      <c r="U443" s="46" t="n">
        <f aca="false">FLOOR(I443*$N$7, 1)</f>
        <v>390</v>
      </c>
      <c r="V443" s="46" t="n">
        <f aca="false">FLOOR(J443*$N$7, 1)</f>
        <v>330</v>
      </c>
      <c r="W443" s="53" t="n">
        <f aca="false">FLOOR(K443*$N$7, 1)</f>
        <v>300</v>
      </c>
      <c r="Y443" s="19" t="n">
        <v>433</v>
      </c>
      <c r="Z443" s="46" t="n">
        <v>400</v>
      </c>
      <c r="AA443" s="46" t="n">
        <v>340</v>
      </c>
      <c r="AB443" s="46" t="n">
        <v>365</v>
      </c>
      <c r="AC443" s="46" t="n">
        <v>354</v>
      </c>
      <c r="AD443" s="46" t="n">
        <v>328</v>
      </c>
      <c r="AE443" s="46" t="n">
        <v>297</v>
      </c>
      <c r="AF443" s="46" t="n">
        <v>281</v>
      </c>
      <c r="AG443" s="46" t="n">
        <v>335</v>
      </c>
      <c r="AH443" s="46" t="n">
        <v>311</v>
      </c>
      <c r="AI443" s="46"/>
      <c r="AK443" s="19" t="n">
        <v>433</v>
      </c>
      <c r="AL443" s="46" t="n">
        <f aca="false">IF(Z443&gt;N443,1,0)</f>
        <v>0</v>
      </c>
      <c r="AM443" s="46" t="n">
        <f aca="false">IF(AA443&gt;O443,1,0)</f>
        <v>0</v>
      </c>
      <c r="AN443" s="46" t="n">
        <f aca="false">IF(AB443&gt;P443,1,0)</f>
        <v>0</v>
      </c>
      <c r="AO443" s="46" t="n">
        <v>0</v>
      </c>
      <c r="AP443" s="46" t="n">
        <f aca="false">IF(AD443&gt;R443,1,0)</f>
        <v>0</v>
      </c>
      <c r="AQ443" s="46" t="n">
        <f aca="false">IF(AE443&gt;S443,1,0)</f>
        <v>0</v>
      </c>
      <c r="AR443" s="46" t="n">
        <f aca="false">IF(AF443&gt;T443,1,0)</f>
        <v>0</v>
      </c>
      <c r="AS443" s="46" t="n">
        <f aca="false">IF(AG443&gt;U443,1,0)</f>
        <v>0</v>
      </c>
      <c r="AT443" s="46" t="n">
        <f aca="false">IF(AH443&gt;V443,1,0)</f>
        <v>0</v>
      </c>
      <c r="AU443" s="46" t="n">
        <f aca="false">IF(AI443&gt;W443,1,0)</f>
        <v>0</v>
      </c>
      <c r="AW443" s="19" t="n">
        <v>433</v>
      </c>
      <c r="AX443" s="46" t="n">
        <f aca="false">(N443-Z443)/2</f>
        <v>10</v>
      </c>
      <c r="AY443" s="46" t="n">
        <f aca="false">(O443-AA443)/2</f>
        <v>40</v>
      </c>
      <c r="AZ443" s="46" t="n">
        <f aca="false">(P443-AB443)/2</f>
        <v>12.5</v>
      </c>
      <c r="BA443" s="46" t="n">
        <f aca="false">(Q443-AC443)/2</f>
        <v>-177</v>
      </c>
      <c r="BB443" s="46" t="n">
        <f aca="false">(R443-AD443)/2</f>
        <v>1</v>
      </c>
      <c r="BC443" s="46" t="n">
        <f aca="false">(S443-AE443)/2</f>
        <v>1.5</v>
      </c>
      <c r="BD443" s="46" t="n">
        <f aca="false">(T443-AF443)/2</f>
        <v>9.5</v>
      </c>
      <c r="BE443" s="46" t="n">
        <f aca="false">(U443-AG443)/2</f>
        <v>27.5</v>
      </c>
      <c r="BF443" s="46" t="n">
        <f aca="false">(V443-AH443)/2</f>
        <v>9.5</v>
      </c>
      <c r="BG443" s="46" t="n">
        <f aca="false">(W443-AI443)/2</f>
        <v>150</v>
      </c>
    </row>
    <row r="444" customFormat="false" ht="13.5" hidden="false" customHeight="false" outlineLevel="0" collapsed="false">
      <c r="A444" s="19" t="n">
        <v>434</v>
      </c>
      <c r="B444" s="50" t="n">
        <v>6.51</v>
      </c>
      <c r="C444" s="50" t="n">
        <v>7.51</v>
      </c>
      <c r="D444" s="50" t="n">
        <v>7.01</v>
      </c>
      <c r="E444" s="50"/>
      <c r="F444" s="50" t="n">
        <v>6.01</v>
      </c>
      <c r="G444" s="50" t="n">
        <v>4.505</v>
      </c>
      <c r="H444" s="50" t="n">
        <v>5.005</v>
      </c>
      <c r="I444" s="50" t="n">
        <v>6.51</v>
      </c>
      <c r="J444" s="50" t="n">
        <v>5.51</v>
      </c>
      <c r="K444" s="50" t="n">
        <v>5.005</v>
      </c>
      <c r="M444" s="19" t="n">
        <v>434</v>
      </c>
      <c r="N444" s="46" t="n">
        <f aca="false">FLOOR(B444*$N$7, 1)</f>
        <v>390</v>
      </c>
      <c r="O444" s="46" t="n">
        <f aca="false">FLOOR(C444*$N$7, 1)</f>
        <v>450</v>
      </c>
      <c r="P444" s="46" t="n">
        <f aca="false">FLOOR(D444*$N$7, 1)</f>
        <v>420</v>
      </c>
      <c r="Q444" s="46" t="n">
        <f aca="false">FLOOR(E444*$N$7, 1)</f>
        <v>0</v>
      </c>
      <c r="R444" s="51" t="n">
        <f aca="false">FLOOR(F444*$N$7, 1)</f>
        <v>360</v>
      </c>
      <c r="S444" s="52" t="n">
        <f aca="false">FLOOR(G444*$N$7, 1)</f>
        <v>270</v>
      </c>
      <c r="T444" s="46" t="n">
        <f aca="false">FLOOR(H444*$N$7, 1)</f>
        <v>300</v>
      </c>
      <c r="U444" s="46" t="n">
        <f aca="false">FLOOR(I444*$N$7, 1)</f>
        <v>390</v>
      </c>
      <c r="V444" s="46" t="n">
        <f aca="false">FLOOR(J444*$N$7, 1)</f>
        <v>330</v>
      </c>
      <c r="W444" s="53" t="n">
        <f aca="false">FLOOR(K444*$N$7, 1)</f>
        <v>300</v>
      </c>
      <c r="Y444" s="19" t="n">
        <v>434</v>
      </c>
      <c r="Z444" s="46" t="n">
        <v>369</v>
      </c>
      <c r="AA444" s="46" t="n">
        <v>389</v>
      </c>
      <c r="AB444" s="46" t="n">
        <v>391</v>
      </c>
      <c r="AC444" s="46" t="n">
        <v>365</v>
      </c>
      <c r="AD444" s="46" t="n">
        <v>358</v>
      </c>
      <c r="AE444" s="46" t="n">
        <v>261</v>
      </c>
      <c r="AF444" s="46" t="n">
        <v>254</v>
      </c>
      <c r="AG444" s="46" t="n">
        <v>366</v>
      </c>
      <c r="AH444" s="46" t="n">
        <v>293</v>
      </c>
      <c r="AI444" s="46"/>
      <c r="AK444" s="19" t="n">
        <v>434</v>
      </c>
      <c r="AL444" s="46" t="n">
        <f aca="false">IF(Z444&gt;N444,1,0)</f>
        <v>0</v>
      </c>
      <c r="AM444" s="46" t="n">
        <f aca="false">IF(AA444&gt;O444,1,0)</f>
        <v>0</v>
      </c>
      <c r="AN444" s="46" t="n">
        <f aca="false">IF(AB444&gt;P444,1,0)</f>
        <v>0</v>
      </c>
      <c r="AO444" s="46" t="n">
        <v>0</v>
      </c>
      <c r="AP444" s="46" t="n">
        <f aca="false">IF(AD444&gt;R444,1,0)</f>
        <v>0</v>
      </c>
      <c r="AQ444" s="46" t="n">
        <f aca="false">IF(AE444&gt;S444,1,0)</f>
        <v>0</v>
      </c>
      <c r="AR444" s="46" t="n">
        <f aca="false">IF(AF444&gt;T444,1,0)</f>
        <v>0</v>
      </c>
      <c r="AS444" s="46" t="n">
        <f aca="false">IF(AG444&gt;U444,1,0)</f>
        <v>0</v>
      </c>
      <c r="AT444" s="46" t="n">
        <f aca="false">IF(AH444&gt;V444,1,0)</f>
        <v>0</v>
      </c>
      <c r="AU444" s="46" t="n">
        <f aca="false">IF(AI444&gt;W444,1,0)</f>
        <v>0</v>
      </c>
      <c r="AW444" s="19" t="n">
        <v>434</v>
      </c>
      <c r="AX444" s="46" t="n">
        <f aca="false">(N444-Z444)/2</f>
        <v>10.5</v>
      </c>
      <c r="AY444" s="46" t="n">
        <f aca="false">(O444-AA444)/2</f>
        <v>30.5</v>
      </c>
      <c r="AZ444" s="46" t="n">
        <f aca="false">(P444-AB444)/2</f>
        <v>14.5</v>
      </c>
      <c r="BA444" s="46" t="n">
        <f aca="false">(Q444-AC444)/2</f>
        <v>-182.5</v>
      </c>
      <c r="BB444" s="46" t="n">
        <f aca="false">(R444-AD444)/2</f>
        <v>1</v>
      </c>
      <c r="BC444" s="46" t="n">
        <f aca="false">(S444-AE444)/2</f>
        <v>4.5</v>
      </c>
      <c r="BD444" s="46" t="n">
        <f aca="false">(T444-AF444)/2</f>
        <v>23</v>
      </c>
      <c r="BE444" s="46" t="n">
        <f aca="false">(U444-AG444)/2</f>
        <v>12</v>
      </c>
      <c r="BF444" s="46" t="n">
        <f aca="false">(V444-AH444)/2</f>
        <v>18.5</v>
      </c>
      <c r="BG444" s="46" t="n">
        <f aca="false">(W444-AI444)/2</f>
        <v>150</v>
      </c>
    </row>
    <row r="445" customFormat="false" ht="13.5" hidden="false" customHeight="false" outlineLevel="0" collapsed="false">
      <c r="A445" s="19" t="n">
        <v>435</v>
      </c>
      <c r="B445" s="50" t="n">
        <v>6.01</v>
      </c>
      <c r="C445" s="50" t="n">
        <v>8.01</v>
      </c>
      <c r="D445" s="50" t="n">
        <v>7.51</v>
      </c>
      <c r="E445" s="50"/>
      <c r="F445" s="50" t="n">
        <v>5.51</v>
      </c>
      <c r="G445" s="50" t="n">
        <v>5.51</v>
      </c>
      <c r="H445" s="50" t="n">
        <v>5.005</v>
      </c>
      <c r="I445" s="50" t="n">
        <v>6.01</v>
      </c>
      <c r="J445" s="50" t="n">
        <v>5.005</v>
      </c>
      <c r="K445" s="50" t="n">
        <v>5.51</v>
      </c>
      <c r="M445" s="19" t="n">
        <v>435</v>
      </c>
      <c r="N445" s="46" t="n">
        <f aca="false">FLOOR(B445*$N$7, 1)</f>
        <v>360</v>
      </c>
      <c r="O445" s="46" t="n">
        <f aca="false">FLOOR(C445*$N$7, 1)</f>
        <v>480</v>
      </c>
      <c r="P445" s="46" t="n">
        <f aca="false">FLOOR(D445*$N$7, 1)</f>
        <v>450</v>
      </c>
      <c r="Q445" s="46" t="n">
        <f aca="false">FLOOR(E445*$N$7, 1)</f>
        <v>0</v>
      </c>
      <c r="R445" s="51" t="n">
        <f aca="false">FLOOR(F445*$N$7, 1)</f>
        <v>330</v>
      </c>
      <c r="S445" s="52" t="n">
        <f aca="false">FLOOR(G445*$N$7, 1)</f>
        <v>330</v>
      </c>
      <c r="T445" s="46" t="n">
        <f aca="false">FLOOR(H445*$N$7, 1)</f>
        <v>300</v>
      </c>
      <c r="U445" s="46" t="n">
        <f aca="false">FLOOR(I445*$N$7, 1)</f>
        <v>360</v>
      </c>
      <c r="V445" s="46" t="n">
        <f aca="false">FLOOR(J445*$N$7, 1)</f>
        <v>300</v>
      </c>
      <c r="W445" s="53" t="n">
        <f aca="false">FLOOR(K445*$N$7, 1)</f>
        <v>330</v>
      </c>
      <c r="Y445" s="19" t="n">
        <v>435</v>
      </c>
      <c r="Z445" s="46" t="n">
        <v>335</v>
      </c>
      <c r="AA445" s="46" t="n">
        <v>403</v>
      </c>
      <c r="AB445" s="46" t="n">
        <v>426</v>
      </c>
      <c r="AC445" s="46" t="n">
        <v>293</v>
      </c>
      <c r="AD445" s="46" t="n">
        <v>296</v>
      </c>
      <c r="AE445" s="46" t="n">
        <v>328</v>
      </c>
      <c r="AF445" s="46" t="n">
        <v>259</v>
      </c>
      <c r="AG445" s="46" t="n">
        <v>343</v>
      </c>
      <c r="AH445" s="46" t="n">
        <v>281</v>
      </c>
      <c r="AI445" s="46"/>
      <c r="AK445" s="19" t="n">
        <v>435</v>
      </c>
      <c r="AL445" s="46" t="n">
        <f aca="false">IF(Z445&gt;N445,1,0)</f>
        <v>0</v>
      </c>
      <c r="AM445" s="46" t="n">
        <f aca="false">IF(AA445&gt;O445,1,0)</f>
        <v>0</v>
      </c>
      <c r="AN445" s="46" t="n">
        <f aca="false">IF(AB445&gt;P445,1,0)</f>
        <v>0</v>
      </c>
      <c r="AO445" s="46" t="n">
        <v>0</v>
      </c>
      <c r="AP445" s="46" t="n">
        <f aca="false">IF(AD445&gt;R445,1,0)</f>
        <v>0</v>
      </c>
      <c r="AQ445" s="46" t="n">
        <f aca="false">IF(AE445&gt;S445,1,0)</f>
        <v>0</v>
      </c>
      <c r="AR445" s="46" t="n">
        <f aca="false">IF(AF445&gt;T445,1,0)</f>
        <v>0</v>
      </c>
      <c r="AS445" s="46" t="n">
        <f aca="false">IF(AG445&gt;U445,1,0)</f>
        <v>0</v>
      </c>
      <c r="AT445" s="46" t="n">
        <f aca="false">IF(AH445&gt;V445,1,0)</f>
        <v>0</v>
      </c>
      <c r="AU445" s="46" t="n">
        <f aca="false">IF(AI445&gt;W445,1,0)</f>
        <v>0</v>
      </c>
      <c r="AW445" s="19" t="n">
        <v>435</v>
      </c>
      <c r="AX445" s="46" t="n">
        <f aca="false">(N445-Z445)/2</f>
        <v>12.5</v>
      </c>
      <c r="AY445" s="46" t="n">
        <f aca="false">(O445-AA445)/2</f>
        <v>38.5</v>
      </c>
      <c r="AZ445" s="46" t="n">
        <f aca="false">(P445-AB445)/2</f>
        <v>12</v>
      </c>
      <c r="BA445" s="46" t="n">
        <f aca="false">(Q445-AC445)/2</f>
        <v>-146.5</v>
      </c>
      <c r="BB445" s="46" t="n">
        <f aca="false">(R445-AD445)/2</f>
        <v>17</v>
      </c>
      <c r="BC445" s="46" t="n">
        <f aca="false">(S445-AE445)/2</f>
        <v>1</v>
      </c>
      <c r="BD445" s="46" t="n">
        <f aca="false">(T445-AF445)/2</f>
        <v>20.5</v>
      </c>
      <c r="BE445" s="46" t="n">
        <f aca="false">(U445-AG445)/2</f>
        <v>8.5</v>
      </c>
      <c r="BF445" s="46" t="n">
        <f aca="false">(V445-AH445)/2</f>
        <v>9.5</v>
      </c>
      <c r="BG445" s="46" t="n">
        <f aca="false">(W445-AI445)/2</f>
        <v>165</v>
      </c>
    </row>
    <row r="446" customFormat="false" ht="13.5" hidden="false" customHeight="false" outlineLevel="0" collapsed="false">
      <c r="A446" s="19" t="n">
        <v>436</v>
      </c>
      <c r="B446" s="50" t="n">
        <v>8.01</v>
      </c>
      <c r="C446" s="50" t="n">
        <v>7.51</v>
      </c>
      <c r="D446" s="50" t="n">
        <v>6.51</v>
      </c>
      <c r="E446" s="50"/>
      <c r="F446" s="50" t="n">
        <v>6.51</v>
      </c>
      <c r="G446" s="50" t="n">
        <v>5.51</v>
      </c>
      <c r="H446" s="50" t="n">
        <v>4.505</v>
      </c>
      <c r="I446" s="50" t="n">
        <v>6.01</v>
      </c>
      <c r="J446" s="50" t="n">
        <v>5.51</v>
      </c>
      <c r="K446" s="50" t="n">
        <v>5.51</v>
      </c>
      <c r="M446" s="19" t="n">
        <v>436</v>
      </c>
      <c r="N446" s="46" t="n">
        <f aca="false">FLOOR(B446*$N$7, 1)</f>
        <v>480</v>
      </c>
      <c r="O446" s="46" t="n">
        <f aca="false">FLOOR(C446*$N$7, 1)</f>
        <v>450</v>
      </c>
      <c r="P446" s="46" t="n">
        <f aca="false">FLOOR(D446*$N$7, 1)</f>
        <v>390</v>
      </c>
      <c r="Q446" s="46" t="n">
        <f aca="false">FLOOR(E446*$N$7, 1)</f>
        <v>0</v>
      </c>
      <c r="R446" s="51" t="n">
        <f aca="false">FLOOR(F446*$N$7, 1)</f>
        <v>390</v>
      </c>
      <c r="S446" s="52" t="n">
        <f aca="false">FLOOR(G446*$N$7, 1)</f>
        <v>330</v>
      </c>
      <c r="T446" s="46" t="n">
        <f aca="false">FLOOR(H446*$N$7, 1)</f>
        <v>270</v>
      </c>
      <c r="U446" s="46" t="n">
        <f aca="false">FLOOR(I446*$N$7, 1)</f>
        <v>360</v>
      </c>
      <c r="V446" s="46" t="n">
        <f aca="false">FLOOR(J446*$N$7, 1)</f>
        <v>330</v>
      </c>
      <c r="W446" s="53" t="n">
        <f aca="false">FLOOR(K446*$N$7, 1)</f>
        <v>330</v>
      </c>
      <c r="Y446" s="19" t="n">
        <v>436</v>
      </c>
      <c r="Z446" s="46" t="n">
        <v>454</v>
      </c>
      <c r="AA446" s="46" t="n">
        <v>357</v>
      </c>
      <c r="AB446" s="46" t="n">
        <v>372</v>
      </c>
      <c r="AC446" s="46" t="n">
        <v>342</v>
      </c>
      <c r="AD446" s="46" t="n">
        <v>358</v>
      </c>
      <c r="AE446" s="46" t="n">
        <v>324</v>
      </c>
      <c r="AF446" s="46" t="n">
        <v>243</v>
      </c>
      <c r="AG446" s="46" t="n">
        <v>329</v>
      </c>
      <c r="AH446" s="46" t="n">
        <v>289</v>
      </c>
      <c r="AI446" s="46"/>
      <c r="AK446" s="19" t="n">
        <v>436</v>
      </c>
      <c r="AL446" s="46" t="n">
        <f aca="false">IF(Z446&gt;N446,1,0)</f>
        <v>0</v>
      </c>
      <c r="AM446" s="46" t="n">
        <f aca="false">IF(AA446&gt;O446,1,0)</f>
        <v>0</v>
      </c>
      <c r="AN446" s="46" t="n">
        <f aca="false">IF(AB446&gt;P446,1,0)</f>
        <v>0</v>
      </c>
      <c r="AO446" s="46" t="n">
        <v>0</v>
      </c>
      <c r="AP446" s="46" t="n">
        <f aca="false">IF(AD446&gt;R446,1,0)</f>
        <v>0</v>
      </c>
      <c r="AQ446" s="46" t="n">
        <f aca="false">IF(AE446&gt;S446,1,0)</f>
        <v>0</v>
      </c>
      <c r="AR446" s="46" t="n">
        <f aca="false">IF(AF446&gt;T446,1,0)</f>
        <v>0</v>
      </c>
      <c r="AS446" s="46" t="n">
        <f aca="false">IF(AG446&gt;U446,1,0)</f>
        <v>0</v>
      </c>
      <c r="AT446" s="46" t="n">
        <f aca="false">IF(AH446&gt;V446,1,0)</f>
        <v>0</v>
      </c>
      <c r="AU446" s="46" t="n">
        <f aca="false">IF(AI446&gt;W446,1,0)</f>
        <v>0</v>
      </c>
      <c r="AW446" s="19" t="n">
        <v>436</v>
      </c>
      <c r="AX446" s="46" t="n">
        <f aca="false">(N446-Z446)/2</f>
        <v>13</v>
      </c>
      <c r="AY446" s="46" t="n">
        <f aca="false">(O446-AA446)/2</f>
        <v>46.5</v>
      </c>
      <c r="AZ446" s="46" t="n">
        <f aca="false">(P446-AB446)/2</f>
        <v>9</v>
      </c>
      <c r="BA446" s="46" t="n">
        <f aca="false">(Q446-AC446)/2</f>
        <v>-171</v>
      </c>
      <c r="BB446" s="46" t="n">
        <f aca="false">(R446-AD446)/2</f>
        <v>16</v>
      </c>
      <c r="BC446" s="46" t="n">
        <f aca="false">(S446-AE446)/2</f>
        <v>3</v>
      </c>
      <c r="BD446" s="46" t="n">
        <f aca="false">(T446-AF446)/2</f>
        <v>13.5</v>
      </c>
      <c r="BE446" s="46" t="n">
        <f aca="false">(U446-AG446)/2</f>
        <v>15.5</v>
      </c>
      <c r="BF446" s="46" t="n">
        <f aca="false">(V446-AH446)/2</f>
        <v>20.5</v>
      </c>
      <c r="BG446" s="46" t="n">
        <f aca="false">(W446-AI446)/2</f>
        <v>165</v>
      </c>
    </row>
    <row r="447" customFormat="false" ht="13.5" hidden="false" customHeight="false" outlineLevel="0" collapsed="false">
      <c r="A447" s="19" t="n">
        <v>437</v>
      </c>
      <c r="B447" s="50" t="n">
        <v>6.01</v>
      </c>
      <c r="C447" s="50" t="n">
        <v>8.01</v>
      </c>
      <c r="D447" s="50" t="n">
        <v>7.01</v>
      </c>
      <c r="E447" s="50"/>
      <c r="F447" s="50" t="n">
        <v>6.51</v>
      </c>
      <c r="G447" s="50" t="n">
        <v>5.005</v>
      </c>
      <c r="H447" s="50" t="n">
        <v>4.505</v>
      </c>
      <c r="I447" s="50" t="n">
        <v>6.51</v>
      </c>
      <c r="J447" s="50" t="n">
        <v>6.01</v>
      </c>
      <c r="K447" s="50" t="n">
        <v>5.51</v>
      </c>
      <c r="M447" s="19" t="n">
        <v>437</v>
      </c>
      <c r="N447" s="46" t="n">
        <f aca="false">FLOOR(B447*$N$7, 1)</f>
        <v>360</v>
      </c>
      <c r="O447" s="46" t="n">
        <f aca="false">FLOOR(C447*$N$7, 1)</f>
        <v>480</v>
      </c>
      <c r="P447" s="46" t="n">
        <f aca="false">FLOOR(D447*$N$7, 1)</f>
        <v>420</v>
      </c>
      <c r="Q447" s="46" t="n">
        <f aca="false">FLOOR(E447*$N$7, 1)</f>
        <v>0</v>
      </c>
      <c r="R447" s="51" t="n">
        <f aca="false">FLOOR(F447*$N$7, 1)</f>
        <v>390</v>
      </c>
      <c r="S447" s="52" t="n">
        <f aca="false">FLOOR(G447*$N$7, 1)</f>
        <v>300</v>
      </c>
      <c r="T447" s="46" t="n">
        <f aca="false">FLOOR(H447*$N$7, 1)</f>
        <v>270</v>
      </c>
      <c r="U447" s="46" t="n">
        <f aca="false">FLOOR(I447*$N$7, 1)</f>
        <v>390</v>
      </c>
      <c r="V447" s="46" t="n">
        <f aca="false">FLOOR(J447*$N$7, 1)</f>
        <v>360</v>
      </c>
      <c r="W447" s="53" t="n">
        <f aca="false">FLOOR(K447*$N$7, 1)</f>
        <v>330</v>
      </c>
      <c r="Y447" s="19" t="n">
        <v>437</v>
      </c>
      <c r="Z447" s="46" t="n">
        <v>329</v>
      </c>
      <c r="AA447" s="46" t="n">
        <v>418</v>
      </c>
      <c r="AB447" s="46" t="n">
        <v>378</v>
      </c>
      <c r="AC447" s="46" t="n">
        <v>361</v>
      </c>
      <c r="AD447" s="46" t="n">
        <v>354</v>
      </c>
      <c r="AE447" s="46" t="n">
        <v>295</v>
      </c>
      <c r="AF447" s="46" t="n">
        <v>251</v>
      </c>
      <c r="AG447" s="46" t="n">
        <v>356</v>
      </c>
      <c r="AH447" s="46" t="n">
        <v>313</v>
      </c>
      <c r="AI447" s="46"/>
      <c r="AK447" s="19" t="n">
        <v>437</v>
      </c>
      <c r="AL447" s="46" t="n">
        <f aca="false">IF(Z447&gt;N447,1,0)</f>
        <v>0</v>
      </c>
      <c r="AM447" s="46" t="n">
        <f aca="false">IF(AA447&gt;O447,1,0)</f>
        <v>0</v>
      </c>
      <c r="AN447" s="46" t="n">
        <f aca="false">IF(AB447&gt;P447,1,0)</f>
        <v>0</v>
      </c>
      <c r="AO447" s="46" t="n">
        <v>0</v>
      </c>
      <c r="AP447" s="46" t="n">
        <f aca="false">IF(AD447&gt;R447,1,0)</f>
        <v>0</v>
      </c>
      <c r="AQ447" s="46" t="n">
        <f aca="false">IF(AE447&gt;S447,1,0)</f>
        <v>0</v>
      </c>
      <c r="AR447" s="46" t="n">
        <f aca="false">IF(AF447&gt;T447,1,0)</f>
        <v>0</v>
      </c>
      <c r="AS447" s="46" t="n">
        <f aca="false">IF(AG447&gt;U447,1,0)</f>
        <v>0</v>
      </c>
      <c r="AT447" s="46" t="n">
        <f aca="false">IF(AH447&gt;V447,1,0)</f>
        <v>0</v>
      </c>
      <c r="AU447" s="46" t="n">
        <f aca="false">IF(AI447&gt;W447,1,0)</f>
        <v>0</v>
      </c>
      <c r="AW447" s="19" t="n">
        <v>437</v>
      </c>
      <c r="AX447" s="46" t="n">
        <f aca="false">(N447-Z447)/2</f>
        <v>15.5</v>
      </c>
      <c r="AY447" s="46" t="n">
        <f aca="false">(O447-AA447)/2</f>
        <v>31</v>
      </c>
      <c r="AZ447" s="46" t="n">
        <f aca="false">(P447-AB447)/2</f>
        <v>21</v>
      </c>
      <c r="BA447" s="46" t="n">
        <f aca="false">(Q447-AC447)/2</f>
        <v>-180.5</v>
      </c>
      <c r="BB447" s="46" t="n">
        <f aca="false">(R447-AD447)/2</f>
        <v>18</v>
      </c>
      <c r="BC447" s="46" t="n">
        <f aca="false">(S447-AE447)/2</f>
        <v>2.5</v>
      </c>
      <c r="BD447" s="46" t="n">
        <f aca="false">(T447-AF447)/2</f>
        <v>9.5</v>
      </c>
      <c r="BE447" s="46" t="n">
        <f aca="false">(U447-AG447)/2</f>
        <v>17</v>
      </c>
      <c r="BF447" s="46" t="n">
        <f aca="false">(V447-AH447)/2</f>
        <v>23.5</v>
      </c>
      <c r="BG447" s="46" t="n">
        <f aca="false">(W447-AI447)/2</f>
        <v>165</v>
      </c>
    </row>
    <row r="448" customFormat="false" ht="13.5" hidden="false" customHeight="false" outlineLevel="0" collapsed="false">
      <c r="A448" s="19" t="n">
        <v>438</v>
      </c>
      <c r="B448" s="50" t="n">
        <v>6.01</v>
      </c>
      <c r="C448" s="50" t="n">
        <v>7.01</v>
      </c>
      <c r="D448" s="50" t="n">
        <v>7.01</v>
      </c>
      <c r="E448" s="50"/>
      <c r="F448" s="50" t="n">
        <v>5.51</v>
      </c>
      <c r="G448" s="50" t="n">
        <v>5.005</v>
      </c>
      <c r="H448" s="50" t="n">
        <v>5.51</v>
      </c>
      <c r="I448" s="50" t="n">
        <v>6.01</v>
      </c>
      <c r="J448" s="50" t="n">
        <v>5.005</v>
      </c>
      <c r="K448" s="50" t="n">
        <v>5.005</v>
      </c>
      <c r="M448" s="19" t="n">
        <v>438</v>
      </c>
      <c r="N448" s="46" t="n">
        <f aca="false">FLOOR(B448*$N$7, 1)</f>
        <v>360</v>
      </c>
      <c r="O448" s="46" t="n">
        <f aca="false">FLOOR(C448*$N$7, 1)</f>
        <v>420</v>
      </c>
      <c r="P448" s="46" t="n">
        <f aca="false">FLOOR(D448*$N$7, 1)</f>
        <v>420</v>
      </c>
      <c r="Q448" s="46" t="n">
        <f aca="false">FLOOR(E448*$N$7, 1)</f>
        <v>0</v>
      </c>
      <c r="R448" s="51" t="n">
        <f aca="false">FLOOR(F448*$N$7, 1)</f>
        <v>330</v>
      </c>
      <c r="S448" s="52" t="n">
        <f aca="false">FLOOR(G448*$N$7, 1)</f>
        <v>300</v>
      </c>
      <c r="T448" s="46" t="n">
        <f aca="false">FLOOR(H448*$N$7, 1)</f>
        <v>330</v>
      </c>
      <c r="U448" s="46" t="n">
        <f aca="false">FLOOR(I448*$N$7, 1)</f>
        <v>360</v>
      </c>
      <c r="V448" s="46" t="n">
        <f aca="false">FLOOR(J448*$N$7, 1)</f>
        <v>300</v>
      </c>
      <c r="W448" s="53" t="n">
        <f aca="false">FLOOR(K448*$N$7, 1)</f>
        <v>300</v>
      </c>
      <c r="Y448" s="19" t="n">
        <v>438</v>
      </c>
      <c r="Z448" s="46" t="n">
        <v>309</v>
      </c>
      <c r="AA448" s="46" t="n">
        <v>366</v>
      </c>
      <c r="AB448" s="46" t="n">
        <v>355</v>
      </c>
      <c r="AC448" s="46" t="n">
        <v>367</v>
      </c>
      <c r="AD448" s="46" t="n">
        <v>298</v>
      </c>
      <c r="AE448" s="46" t="n">
        <v>294</v>
      </c>
      <c r="AF448" s="46" t="n">
        <v>259</v>
      </c>
      <c r="AG448" s="46" t="n">
        <v>324</v>
      </c>
      <c r="AH448" s="46" t="n">
        <v>279</v>
      </c>
      <c r="AI448" s="46"/>
      <c r="AK448" s="19" t="n">
        <v>438</v>
      </c>
      <c r="AL448" s="46" t="n">
        <f aca="false">IF(Z448&gt;N448,1,0)</f>
        <v>0</v>
      </c>
      <c r="AM448" s="46" t="n">
        <f aca="false">IF(AA448&gt;O448,1,0)</f>
        <v>0</v>
      </c>
      <c r="AN448" s="46" t="n">
        <f aca="false">IF(AB448&gt;P448,1,0)</f>
        <v>0</v>
      </c>
      <c r="AO448" s="46" t="n">
        <v>0</v>
      </c>
      <c r="AP448" s="46" t="n">
        <f aca="false">IF(AD448&gt;R448,1,0)</f>
        <v>0</v>
      </c>
      <c r="AQ448" s="46" t="n">
        <f aca="false">IF(AE448&gt;S448,1,0)</f>
        <v>0</v>
      </c>
      <c r="AR448" s="46" t="n">
        <f aca="false">IF(AF448&gt;T448,1,0)</f>
        <v>0</v>
      </c>
      <c r="AS448" s="46" t="n">
        <f aca="false">IF(AG448&gt;U448,1,0)</f>
        <v>0</v>
      </c>
      <c r="AT448" s="46" t="n">
        <f aca="false">IF(AH448&gt;V448,1,0)</f>
        <v>0</v>
      </c>
      <c r="AU448" s="46" t="n">
        <f aca="false">IF(AI448&gt;W448,1,0)</f>
        <v>0</v>
      </c>
      <c r="AW448" s="19" t="n">
        <v>438</v>
      </c>
      <c r="AX448" s="46" t="n">
        <f aca="false">(N448-Z448)/2</f>
        <v>25.5</v>
      </c>
      <c r="AY448" s="46" t="n">
        <f aca="false">(O448-AA448)/2</f>
        <v>27</v>
      </c>
      <c r="AZ448" s="46" t="n">
        <f aca="false">(P448-AB448)/2</f>
        <v>32.5</v>
      </c>
      <c r="BA448" s="46" t="n">
        <f aca="false">(Q448-AC448)/2</f>
        <v>-183.5</v>
      </c>
      <c r="BB448" s="46" t="n">
        <f aca="false">(R448-AD448)/2</f>
        <v>16</v>
      </c>
      <c r="BC448" s="46" t="n">
        <f aca="false">(S448-AE448)/2</f>
        <v>3</v>
      </c>
      <c r="BD448" s="46" t="n">
        <f aca="false">(T448-AF448)/2</f>
        <v>35.5</v>
      </c>
      <c r="BE448" s="46" t="n">
        <f aca="false">(U448-AG448)/2</f>
        <v>18</v>
      </c>
      <c r="BF448" s="46" t="n">
        <f aca="false">(V448-AH448)/2</f>
        <v>10.5</v>
      </c>
      <c r="BG448" s="46" t="n">
        <f aca="false">(W448-AI448)/2</f>
        <v>150</v>
      </c>
    </row>
    <row r="449" customFormat="false" ht="13.5" hidden="false" customHeight="false" outlineLevel="0" collapsed="false">
      <c r="A449" s="19" t="n">
        <v>439</v>
      </c>
      <c r="B449" s="50" t="n">
        <v>5.005</v>
      </c>
      <c r="C449" s="50" t="n">
        <v>8.01</v>
      </c>
      <c r="D449" s="50" t="n">
        <v>6.01</v>
      </c>
      <c r="E449" s="50"/>
      <c r="F449" s="50" t="n">
        <v>5.51</v>
      </c>
      <c r="G449" s="50" t="n">
        <v>5.005</v>
      </c>
      <c r="H449" s="50" t="n">
        <v>5.005</v>
      </c>
      <c r="I449" s="50" t="n">
        <v>5.005</v>
      </c>
      <c r="J449" s="50" t="n">
        <v>5.005</v>
      </c>
      <c r="K449" s="50" t="n">
        <v>5.51</v>
      </c>
      <c r="M449" s="19" t="n">
        <v>439</v>
      </c>
      <c r="N449" s="46" t="n">
        <f aca="false">FLOOR(B449*$N$7, 1)</f>
        <v>300</v>
      </c>
      <c r="O449" s="46" t="n">
        <f aca="false">FLOOR(C449*$N$7, 1)</f>
        <v>480</v>
      </c>
      <c r="P449" s="46" t="n">
        <f aca="false">FLOOR(D449*$N$7, 1)</f>
        <v>360</v>
      </c>
      <c r="Q449" s="46" t="n">
        <f aca="false">FLOOR(E449*$N$7, 1)</f>
        <v>0</v>
      </c>
      <c r="R449" s="51" t="n">
        <f aca="false">FLOOR(F449*$N$7, 1)</f>
        <v>330</v>
      </c>
      <c r="S449" s="52" t="n">
        <f aca="false">FLOOR(G449*$N$7, 1)</f>
        <v>300</v>
      </c>
      <c r="T449" s="46" t="n">
        <f aca="false">FLOOR(H449*$N$7, 1)</f>
        <v>300</v>
      </c>
      <c r="U449" s="46" t="n">
        <f aca="false">FLOOR(I449*$N$7, 1)</f>
        <v>300</v>
      </c>
      <c r="V449" s="46" t="n">
        <f aca="false">FLOOR(J449*$N$7, 1)</f>
        <v>300</v>
      </c>
      <c r="W449" s="53" t="n">
        <f aca="false">FLOOR(K449*$N$7, 1)</f>
        <v>330</v>
      </c>
      <c r="Y449" s="19" t="n">
        <v>439</v>
      </c>
      <c r="Z449" s="46" t="n">
        <v>265</v>
      </c>
      <c r="AA449" s="46" t="n">
        <v>399</v>
      </c>
      <c r="AB449" s="46" t="n">
        <v>328</v>
      </c>
      <c r="AC449" s="46" t="n">
        <v>323</v>
      </c>
      <c r="AD449" s="46" t="n">
        <v>298</v>
      </c>
      <c r="AE449" s="46" t="n">
        <v>299</v>
      </c>
      <c r="AF449" s="46" t="n">
        <v>272</v>
      </c>
      <c r="AG449" s="46" t="n">
        <v>281</v>
      </c>
      <c r="AH449" s="46" t="n">
        <v>278</v>
      </c>
      <c r="AI449" s="46"/>
      <c r="AK449" s="19" t="n">
        <v>439</v>
      </c>
      <c r="AL449" s="46" t="n">
        <f aca="false">IF(Z449&gt;N449,1,0)</f>
        <v>0</v>
      </c>
      <c r="AM449" s="46" t="n">
        <f aca="false">IF(AA449&gt;O449,1,0)</f>
        <v>0</v>
      </c>
      <c r="AN449" s="46" t="n">
        <f aca="false">IF(AB449&gt;P449,1,0)</f>
        <v>0</v>
      </c>
      <c r="AO449" s="46" t="n">
        <v>0</v>
      </c>
      <c r="AP449" s="46" t="n">
        <f aca="false">IF(AD449&gt;R449,1,0)</f>
        <v>0</v>
      </c>
      <c r="AQ449" s="46" t="n">
        <f aca="false">IF(AE449&gt;S449,1,0)</f>
        <v>0</v>
      </c>
      <c r="AR449" s="46" t="n">
        <f aca="false">IF(AF449&gt;T449,1,0)</f>
        <v>0</v>
      </c>
      <c r="AS449" s="46" t="n">
        <f aca="false">IF(AG449&gt;U449,1,0)</f>
        <v>0</v>
      </c>
      <c r="AT449" s="46" t="n">
        <f aca="false">IF(AH449&gt;V449,1,0)</f>
        <v>0</v>
      </c>
      <c r="AU449" s="46" t="n">
        <f aca="false">IF(AI449&gt;W449,1,0)</f>
        <v>0</v>
      </c>
      <c r="AW449" s="19" t="n">
        <v>439</v>
      </c>
      <c r="AX449" s="46" t="n">
        <f aca="false">(N449-Z449)/2</f>
        <v>17.5</v>
      </c>
      <c r="AY449" s="46" t="n">
        <f aca="false">(O449-AA449)/2</f>
        <v>40.5</v>
      </c>
      <c r="AZ449" s="46" t="n">
        <f aca="false">(P449-AB449)/2</f>
        <v>16</v>
      </c>
      <c r="BA449" s="46" t="n">
        <f aca="false">(Q449-AC449)/2</f>
        <v>-161.5</v>
      </c>
      <c r="BB449" s="46" t="n">
        <f aca="false">(R449-AD449)/2</f>
        <v>16</v>
      </c>
      <c r="BC449" s="46" t="n">
        <f aca="false">(S449-AE449)/2</f>
        <v>0.5</v>
      </c>
      <c r="BD449" s="46" t="n">
        <f aca="false">(T449-AF449)/2</f>
        <v>14</v>
      </c>
      <c r="BE449" s="46" t="n">
        <f aca="false">(U449-AG449)/2</f>
        <v>9.5</v>
      </c>
      <c r="BF449" s="46" t="n">
        <f aca="false">(V449-AH449)/2</f>
        <v>11</v>
      </c>
      <c r="BG449" s="46" t="n">
        <f aca="false">(W449-AI449)/2</f>
        <v>165</v>
      </c>
    </row>
    <row r="450" customFormat="false" ht="13.5" hidden="false" customHeight="false" outlineLevel="0" collapsed="false">
      <c r="A450" s="19" t="n">
        <v>440</v>
      </c>
      <c r="B450" s="50" t="n">
        <v>5.51</v>
      </c>
      <c r="C450" s="50" t="n">
        <v>7.01</v>
      </c>
      <c r="D450" s="50" t="n">
        <v>6.01</v>
      </c>
      <c r="E450" s="50"/>
      <c r="F450" s="50" t="n">
        <v>6.51</v>
      </c>
      <c r="G450" s="50" t="n">
        <v>5.005</v>
      </c>
      <c r="H450" s="50" t="n">
        <v>5.005</v>
      </c>
      <c r="I450" s="50" t="n">
        <v>6.01</v>
      </c>
      <c r="J450" s="50" t="n">
        <v>5.51</v>
      </c>
      <c r="K450" s="50" t="n">
        <v>6.01</v>
      </c>
      <c r="M450" s="19" t="n">
        <v>440</v>
      </c>
      <c r="N450" s="46" t="n">
        <f aca="false">FLOOR(B450*$N$7, 1)</f>
        <v>330</v>
      </c>
      <c r="O450" s="46" t="n">
        <f aca="false">FLOOR(C450*$N$7, 1)</f>
        <v>420</v>
      </c>
      <c r="P450" s="46" t="n">
        <f aca="false">FLOOR(D450*$N$7, 1)</f>
        <v>360</v>
      </c>
      <c r="Q450" s="46" t="n">
        <f aca="false">FLOOR(E450*$N$7, 1)</f>
        <v>0</v>
      </c>
      <c r="R450" s="51" t="n">
        <f aca="false">FLOOR(F450*$N$7, 1)</f>
        <v>390</v>
      </c>
      <c r="S450" s="52" t="n">
        <f aca="false">FLOOR(G450*$N$7, 1)</f>
        <v>300</v>
      </c>
      <c r="T450" s="46" t="n">
        <f aca="false">FLOOR(H450*$N$7, 1)</f>
        <v>300</v>
      </c>
      <c r="U450" s="46" t="n">
        <f aca="false">FLOOR(I450*$N$7, 1)</f>
        <v>360</v>
      </c>
      <c r="V450" s="46" t="n">
        <f aca="false">FLOOR(J450*$N$7, 1)</f>
        <v>330</v>
      </c>
      <c r="W450" s="53" t="n">
        <f aca="false">FLOOR(K450*$N$7, 1)</f>
        <v>360</v>
      </c>
      <c r="Y450" s="19" t="n">
        <v>440</v>
      </c>
      <c r="Z450" s="46" t="n">
        <v>306</v>
      </c>
      <c r="AA450" s="46" t="n">
        <v>325</v>
      </c>
      <c r="AB450" s="46" t="n">
        <v>349</v>
      </c>
      <c r="AC450" s="46" t="n">
        <v>308</v>
      </c>
      <c r="AD450" s="46" t="n">
        <v>386</v>
      </c>
      <c r="AE450" s="46" t="n">
        <v>293</v>
      </c>
      <c r="AF450" s="46" t="n">
        <v>268</v>
      </c>
      <c r="AG450" s="46" t="n">
        <v>328</v>
      </c>
      <c r="AH450" s="46" t="n">
        <v>295</v>
      </c>
      <c r="AI450" s="46"/>
      <c r="AK450" s="19" t="n">
        <v>440</v>
      </c>
      <c r="AL450" s="46" t="n">
        <f aca="false">IF(Z450&gt;N450,1,0)</f>
        <v>0</v>
      </c>
      <c r="AM450" s="46" t="n">
        <f aca="false">IF(AA450&gt;O450,1,0)</f>
        <v>0</v>
      </c>
      <c r="AN450" s="46" t="n">
        <f aca="false">IF(AB450&gt;P450,1,0)</f>
        <v>0</v>
      </c>
      <c r="AO450" s="46" t="n">
        <v>0</v>
      </c>
      <c r="AP450" s="46" t="n">
        <f aca="false">IF(AD450&gt;R450,1,0)</f>
        <v>0</v>
      </c>
      <c r="AQ450" s="46" t="n">
        <f aca="false">IF(AE450&gt;S450,1,0)</f>
        <v>0</v>
      </c>
      <c r="AR450" s="46" t="n">
        <f aca="false">IF(AF450&gt;T450,1,0)</f>
        <v>0</v>
      </c>
      <c r="AS450" s="46" t="n">
        <f aca="false">IF(AG450&gt;U450,1,0)</f>
        <v>0</v>
      </c>
      <c r="AT450" s="46" t="n">
        <f aca="false">IF(AH450&gt;V450,1,0)</f>
        <v>0</v>
      </c>
      <c r="AU450" s="46" t="n">
        <f aca="false">IF(AI450&gt;W450,1,0)</f>
        <v>0</v>
      </c>
      <c r="AW450" s="19" t="n">
        <v>440</v>
      </c>
      <c r="AX450" s="46" t="n">
        <f aca="false">(N450-Z450)/2</f>
        <v>12</v>
      </c>
      <c r="AY450" s="46" t="n">
        <f aca="false">(O450-AA450)/2</f>
        <v>47.5</v>
      </c>
      <c r="AZ450" s="46" t="n">
        <f aca="false">(P450-AB450)/2</f>
        <v>5.5</v>
      </c>
      <c r="BA450" s="46" t="n">
        <f aca="false">(Q450-AC450)/2</f>
        <v>-154</v>
      </c>
      <c r="BB450" s="46" t="n">
        <f aca="false">(R450-AD450)/2</f>
        <v>2</v>
      </c>
      <c r="BC450" s="46" t="n">
        <f aca="false">(S450-AE450)/2</f>
        <v>3.5</v>
      </c>
      <c r="BD450" s="46" t="n">
        <f aca="false">(T450-AF450)/2</f>
        <v>16</v>
      </c>
      <c r="BE450" s="46" t="n">
        <f aca="false">(U450-AG450)/2</f>
        <v>16</v>
      </c>
      <c r="BF450" s="46" t="n">
        <f aca="false">(V450-AH450)/2</f>
        <v>17.5</v>
      </c>
      <c r="BG450" s="46" t="n">
        <f aca="false">(W450-AI450)/2</f>
        <v>180</v>
      </c>
    </row>
    <row r="451" customFormat="false" ht="13.5" hidden="false" customHeight="false" outlineLevel="0" collapsed="false">
      <c r="A451" s="19" t="n">
        <v>441</v>
      </c>
      <c r="B451" s="50" t="n">
        <v>7.51</v>
      </c>
      <c r="C451" s="50" t="n">
        <v>7.01</v>
      </c>
      <c r="D451" s="50" t="n">
        <v>6.01</v>
      </c>
      <c r="E451" s="50"/>
      <c r="F451" s="50" t="n">
        <v>5.51</v>
      </c>
      <c r="G451" s="50" t="n">
        <v>5.51</v>
      </c>
      <c r="H451" s="50" t="n">
        <v>5.005</v>
      </c>
      <c r="I451" s="50" t="n">
        <v>6.01</v>
      </c>
      <c r="J451" s="50" t="n">
        <v>5.005</v>
      </c>
      <c r="K451" s="50" t="n">
        <v>5.005</v>
      </c>
      <c r="M451" s="19" t="n">
        <v>441</v>
      </c>
      <c r="N451" s="46" t="n">
        <f aca="false">FLOOR(B451*$N$7, 1)</f>
        <v>450</v>
      </c>
      <c r="O451" s="46" t="n">
        <f aca="false">FLOOR(C451*$N$7, 1)</f>
        <v>420</v>
      </c>
      <c r="P451" s="46" t="n">
        <f aca="false">FLOOR(D451*$N$7, 1)</f>
        <v>360</v>
      </c>
      <c r="Q451" s="46" t="n">
        <f aca="false">FLOOR(E451*$N$7, 1)</f>
        <v>0</v>
      </c>
      <c r="R451" s="51" t="n">
        <f aca="false">FLOOR(F451*$N$7, 1)</f>
        <v>330</v>
      </c>
      <c r="S451" s="52" t="n">
        <f aca="false">FLOOR(G451*$N$7, 1)</f>
        <v>330</v>
      </c>
      <c r="T451" s="46" t="n">
        <f aca="false">FLOOR(H451*$N$7, 1)</f>
        <v>300</v>
      </c>
      <c r="U451" s="46" t="n">
        <f aca="false">FLOOR(I451*$N$7, 1)</f>
        <v>360</v>
      </c>
      <c r="V451" s="46" t="n">
        <f aca="false">FLOOR(J451*$N$7, 1)</f>
        <v>300</v>
      </c>
      <c r="W451" s="53" t="n">
        <f aca="false">FLOOR(K451*$N$7, 1)</f>
        <v>300</v>
      </c>
      <c r="Y451" s="19" t="n">
        <v>441</v>
      </c>
      <c r="Z451" s="46" t="n">
        <v>400</v>
      </c>
      <c r="AA451" s="46" t="n">
        <v>341</v>
      </c>
      <c r="AB451" s="46" t="n">
        <v>354</v>
      </c>
      <c r="AC451" s="46" t="n">
        <v>411</v>
      </c>
      <c r="AD451" s="46" t="n">
        <v>298</v>
      </c>
      <c r="AE451" s="46" t="n">
        <v>296</v>
      </c>
      <c r="AF451" s="46" t="n">
        <v>284</v>
      </c>
      <c r="AG451" s="46" t="n">
        <v>327</v>
      </c>
      <c r="AH451" s="46" t="n">
        <v>273</v>
      </c>
      <c r="AI451" s="46"/>
      <c r="AK451" s="19" t="n">
        <v>441</v>
      </c>
      <c r="AL451" s="46" t="n">
        <f aca="false">IF(Z451&gt;N451,1,0)</f>
        <v>0</v>
      </c>
      <c r="AM451" s="46" t="n">
        <f aca="false">IF(AA451&gt;O451,1,0)</f>
        <v>0</v>
      </c>
      <c r="AN451" s="46" t="n">
        <f aca="false">IF(AB451&gt;P451,1,0)</f>
        <v>0</v>
      </c>
      <c r="AO451" s="46" t="n">
        <v>0</v>
      </c>
      <c r="AP451" s="46" t="n">
        <f aca="false">IF(AD451&gt;R451,1,0)</f>
        <v>0</v>
      </c>
      <c r="AQ451" s="46" t="n">
        <f aca="false">IF(AE451&gt;S451,1,0)</f>
        <v>0</v>
      </c>
      <c r="AR451" s="46" t="n">
        <f aca="false">IF(AF451&gt;T451,1,0)</f>
        <v>0</v>
      </c>
      <c r="AS451" s="46" t="n">
        <f aca="false">IF(AG451&gt;U451,1,0)</f>
        <v>0</v>
      </c>
      <c r="AT451" s="46" t="n">
        <f aca="false">IF(AH451&gt;V451,1,0)</f>
        <v>0</v>
      </c>
      <c r="AU451" s="46" t="n">
        <f aca="false">IF(AI451&gt;W451,1,0)</f>
        <v>0</v>
      </c>
      <c r="AW451" s="19" t="n">
        <v>441</v>
      </c>
      <c r="AX451" s="46" t="n">
        <f aca="false">(N451-Z451)/2</f>
        <v>25</v>
      </c>
      <c r="AY451" s="46" t="n">
        <f aca="false">(O451-AA451)/2</f>
        <v>39.5</v>
      </c>
      <c r="AZ451" s="46" t="n">
        <f aca="false">(P451-AB451)/2</f>
        <v>3</v>
      </c>
      <c r="BA451" s="46" t="n">
        <f aca="false">(Q451-AC451)/2</f>
        <v>-205.5</v>
      </c>
      <c r="BB451" s="46" t="n">
        <f aca="false">(R451-AD451)/2</f>
        <v>16</v>
      </c>
      <c r="BC451" s="46" t="n">
        <f aca="false">(S451-AE451)/2</f>
        <v>17</v>
      </c>
      <c r="BD451" s="46" t="n">
        <f aca="false">(T451-AF451)/2</f>
        <v>8</v>
      </c>
      <c r="BE451" s="46" t="n">
        <f aca="false">(U451-AG451)/2</f>
        <v>16.5</v>
      </c>
      <c r="BF451" s="46" t="n">
        <f aca="false">(V451-AH451)/2</f>
        <v>13.5</v>
      </c>
      <c r="BG451" s="46" t="n">
        <f aca="false">(W451-AI451)/2</f>
        <v>150</v>
      </c>
    </row>
    <row r="452" customFormat="false" ht="13.5" hidden="false" customHeight="false" outlineLevel="0" collapsed="false">
      <c r="A452" s="19" t="n">
        <v>442</v>
      </c>
      <c r="B452" s="50" t="n">
        <v>6.51</v>
      </c>
      <c r="C452" s="50" t="n">
        <v>7.51</v>
      </c>
      <c r="D452" s="50" t="n">
        <v>7.01</v>
      </c>
      <c r="E452" s="50"/>
      <c r="F452" s="50" t="n">
        <v>6.01</v>
      </c>
      <c r="G452" s="50" t="n">
        <v>4.505</v>
      </c>
      <c r="H452" s="50" t="n">
        <v>5.005</v>
      </c>
      <c r="I452" s="50" t="n">
        <v>5.51</v>
      </c>
      <c r="J452" s="50" t="n">
        <v>5.51</v>
      </c>
      <c r="K452" s="50" t="n">
        <v>5.51</v>
      </c>
      <c r="M452" s="19" t="n">
        <v>442</v>
      </c>
      <c r="N452" s="46" t="n">
        <f aca="false">FLOOR(B452*$N$7, 1)</f>
        <v>390</v>
      </c>
      <c r="O452" s="46" t="n">
        <f aca="false">FLOOR(C452*$N$7, 1)</f>
        <v>450</v>
      </c>
      <c r="P452" s="46" t="n">
        <f aca="false">FLOOR(D452*$N$7, 1)</f>
        <v>420</v>
      </c>
      <c r="Q452" s="46" t="n">
        <f aca="false">FLOOR(E452*$N$7, 1)</f>
        <v>0</v>
      </c>
      <c r="R452" s="51" t="n">
        <f aca="false">FLOOR(F452*$N$7, 1)</f>
        <v>360</v>
      </c>
      <c r="S452" s="52" t="n">
        <f aca="false">FLOOR(G452*$N$7, 1)</f>
        <v>270</v>
      </c>
      <c r="T452" s="46" t="n">
        <f aca="false">FLOOR(H452*$N$7, 1)</f>
        <v>300</v>
      </c>
      <c r="U452" s="46" t="n">
        <f aca="false">FLOOR(I452*$N$7, 1)</f>
        <v>330</v>
      </c>
      <c r="V452" s="46" t="n">
        <f aca="false">FLOOR(J452*$N$7, 1)</f>
        <v>330</v>
      </c>
      <c r="W452" s="53" t="n">
        <f aca="false">FLOOR(K452*$N$7, 1)</f>
        <v>330</v>
      </c>
      <c r="Y452" s="19" t="n">
        <v>442</v>
      </c>
      <c r="Z452" s="46" t="n">
        <v>376</v>
      </c>
      <c r="AA452" s="46" t="n">
        <v>385</v>
      </c>
      <c r="AB452" s="46" t="n">
        <v>398</v>
      </c>
      <c r="AC452" s="46" t="n">
        <v>364</v>
      </c>
      <c r="AD452" s="46" t="n">
        <v>326</v>
      </c>
      <c r="AE452" s="46" t="n">
        <v>262</v>
      </c>
      <c r="AF452" s="46" t="n">
        <v>276</v>
      </c>
      <c r="AG452" s="46" t="n">
        <v>297</v>
      </c>
      <c r="AH452" s="46" t="n">
        <v>305</v>
      </c>
      <c r="AI452" s="46"/>
      <c r="AK452" s="19" t="n">
        <v>442</v>
      </c>
      <c r="AL452" s="46" t="n">
        <f aca="false">IF(Z452&gt;N452,1,0)</f>
        <v>0</v>
      </c>
      <c r="AM452" s="46" t="n">
        <f aca="false">IF(AA452&gt;O452,1,0)</f>
        <v>0</v>
      </c>
      <c r="AN452" s="46" t="n">
        <f aca="false">IF(AB452&gt;P452,1,0)</f>
        <v>0</v>
      </c>
      <c r="AO452" s="46" t="n">
        <v>0</v>
      </c>
      <c r="AP452" s="46" t="n">
        <f aca="false">IF(AD452&gt;R452,1,0)</f>
        <v>0</v>
      </c>
      <c r="AQ452" s="46" t="n">
        <f aca="false">IF(AE452&gt;S452,1,0)</f>
        <v>0</v>
      </c>
      <c r="AR452" s="46" t="n">
        <f aca="false">IF(AF452&gt;T452,1,0)</f>
        <v>0</v>
      </c>
      <c r="AS452" s="46" t="n">
        <f aca="false">IF(AG452&gt;U452,1,0)</f>
        <v>0</v>
      </c>
      <c r="AT452" s="46" t="n">
        <f aca="false">IF(AH452&gt;V452,1,0)</f>
        <v>0</v>
      </c>
      <c r="AU452" s="46" t="n">
        <f aca="false">IF(AI452&gt;W452,1,0)</f>
        <v>0</v>
      </c>
      <c r="AW452" s="19" t="n">
        <v>442</v>
      </c>
      <c r="AX452" s="46" t="n">
        <f aca="false">(N452-Z452)/2</f>
        <v>7</v>
      </c>
      <c r="AY452" s="46" t="n">
        <f aca="false">(O452-AA452)/2</f>
        <v>32.5</v>
      </c>
      <c r="AZ452" s="46" t="n">
        <f aca="false">(P452-AB452)/2</f>
        <v>11</v>
      </c>
      <c r="BA452" s="46" t="n">
        <f aca="false">(Q452-AC452)/2</f>
        <v>-182</v>
      </c>
      <c r="BB452" s="46" t="n">
        <f aca="false">(R452-AD452)/2</f>
        <v>17</v>
      </c>
      <c r="BC452" s="46" t="n">
        <f aca="false">(S452-AE452)/2</f>
        <v>4</v>
      </c>
      <c r="BD452" s="46" t="n">
        <f aca="false">(T452-AF452)/2</f>
        <v>12</v>
      </c>
      <c r="BE452" s="46" t="n">
        <f aca="false">(U452-AG452)/2</f>
        <v>16.5</v>
      </c>
      <c r="BF452" s="46" t="n">
        <f aca="false">(V452-AH452)/2</f>
        <v>12.5</v>
      </c>
      <c r="BG452" s="46" t="n">
        <f aca="false">(W452-AI452)/2</f>
        <v>165</v>
      </c>
    </row>
    <row r="453" customFormat="false" ht="13.5" hidden="false" customHeight="false" outlineLevel="0" collapsed="false">
      <c r="A453" s="19" t="n">
        <v>443</v>
      </c>
      <c r="B453" s="50" t="n">
        <v>6.01</v>
      </c>
      <c r="C453" s="50" t="n">
        <v>7.51</v>
      </c>
      <c r="D453" s="50" t="n">
        <v>7.01</v>
      </c>
      <c r="E453" s="50"/>
      <c r="F453" s="50" t="n">
        <v>5.005</v>
      </c>
      <c r="G453" s="50" t="n">
        <v>5.005</v>
      </c>
      <c r="H453" s="50" t="n">
        <v>5.005</v>
      </c>
      <c r="I453" s="50" t="n">
        <v>7.01</v>
      </c>
      <c r="J453" s="50" t="n">
        <v>5.51</v>
      </c>
      <c r="K453" s="50" t="n">
        <v>6.01</v>
      </c>
      <c r="M453" s="19" t="n">
        <v>443</v>
      </c>
      <c r="N453" s="46" t="n">
        <f aca="false">FLOOR(B453*$N$7, 1)</f>
        <v>360</v>
      </c>
      <c r="O453" s="46" t="n">
        <f aca="false">FLOOR(C453*$N$7, 1)</f>
        <v>450</v>
      </c>
      <c r="P453" s="46" t="n">
        <f aca="false">FLOOR(D453*$N$7, 1)</f>
        <v>420</v>
      </c>
      <c r="Q453" s="46" t="n">
        <f aca="false">FLOOR(E453*$N$7, 1)</f>
        <v>0</v>
      </c>
      <c r="R453" s="51" t="n">
        <f aca="false">FLOOR(F453*$N$7, 1)</f>
        <v>300</v>
      </c>
      <c r="S453" s="52" t="n">
        <f aca="false">FLOOR(G453*$N$7, 1)</f>
        <v>300</v>
      </c>
      <c r="T453" s="46" t="n">
        <f aca="false">FLOOR(H453*$N$7, 1)</f>
        <v>300</v>
      </c>
      <c r="U453" s="46" t="n">
        <f aca="false">FLOOR(I453*$N$7, 1)</f>
        <v>420</v>
      </c>
      <c r="V453" s="46" t="n">
        <f aca="false">FLOOR(J453*$N$7, 1)</f>
        <v>330</v>
      </c>
      <c r="W453" s="53" t="n">
        <f aca="false">FLOOR(K453*$N$7, 1)</f>
        <v>360</v>
      </c>
      <c r="Y453" s="19" t="n">
        <v>443</v>
      </c>
      <c r="Z453" s="46" t="n">
        <v>323</v>
      </c>
      <c r="AA453" s="46" t="n">
        <v>361</v>
      </c>
      <c r="AB453" s="46" t="n">
        <v>386</v>
      </c>
      <c r="AC453" s="46" t="n">
        <v>300</v>
      </c>
      <c r="AD453" s="46" t="n">
        <v>268</v>
      </c>
      <c r="AE453" s="46" t="n">
        <v>296</v>
      </c>
      <c r="AF453" s="46" t="n">
        <v>259</v>
      </c>
      <c r="AG453" s="46" t="n">
        <v>371</v>
      </c>
      <c r="AH453" s="46" t="n">
        <v>279</v>
      </c>
      <c r="AI453" s="46"/>
      <c r="AK453" s="19" t="n">
        <v>443</v>
      </c>
      <c r="AL453" s="46" t="n">
        <f aca="false">IF(Z453&gt;N453,1,0)</f>
        <v>0</v>
      </c>
      <c r="AM453" s="46" t="n">
        <f aca="false">IF(AA453&gt;O453,1,0)</f>
        <v>0</v>
      </c>
      <c r="AN453" s="46" t="n">
        <f aca="false">IF(AB453&gt;P453,1,0)</f>
        <v>0</v>
      </c>
      <c r="AO453" s="46" t="n">
        <v>0</v>
      </c>
      <c r="AP453" s="46" t="n">
        <f aca="false">IF(AD453&gt;R453,1,0)</f>
        <v>0</v>
      </c>
      <c r="AQ453" s="46" t="n">
        <f aca="false">IF(AE453&gt;S453,1,0)</f>
        <v>0</v>
      </c>
      <c r="AR453" s="46" t="n">
        <f aca="false">IF(AF453&gt;T453,1,0)</f>
        <v>0</v>
      </c>
      <c r="AS453" s="46" t="n">
        <f aca="false">IF(AG453&gt;U453,1,0)</f>
        <v>0</v>
      </c>
      <c r="AT453" s="46" t="n">
        <f aca="false">IF(AH453&gt;V453,1,0)</f>
        <v>0</v>
      </c>
      <c r="AU453" s="46" t="n">
        <f aca="false">IF(AI453&gt;W453,1,0)</f>
        <v>0</v>
      </c>
      <c r="AW453" s="19" t="n">
        <v>443</v>
      </c>
      <c r="AX453" s="46" t="n">
        <f aca="false">(N453-Z453)/2</f>
        <v>18.5</v>
      </c>
      <c r="AY453" s="46" t="n">
        <f aca="false">(O453-AA453)/2</f>
        <v>44.5</v>
      </c>
      <c r="AZ453" s="46" t="n">
        <f aca="false">(P453-AB453)/2</f>
        <v>17</v>
      </c>
      <c r="BA453" s="46" t="n">
        <f aca="false">(Q453-AC453)/2</f>
        <v>-150</v>
      </c>
      <c r="BB453" s="46" t="n">
        <f aca="false">(R453-AD453)/2</f>
        <v>16</v>
      </c>
      <c r="BC453" s="46" t="n">
        <f aca="false">(S453-AE453)/2</f>
        <v>2</v>
      </c>
      <c r="BD453" s="46" t="n">
        <f aca="false">(T453-AF453)/2</f>
        <v>20.5</v>
      </c>
      <c r="BE453" s="46" t="n">
        <f aca="false">(U453-AG453)/2</f>
        <v>24.5</v>
      </c>
      <c r="BF453" s="46" t="n">
        <f aca="false">(V453-AH453)/2</f>
        <v>25.5</v>
      </c>
      <c r="BG453" s="46" t="n">
        <f aca="false">(W453-AI453)/2</f>
        <v>180</v>
      </c>
    </row>
    <row r="454" customFormat="false" ht="13.5" hidden="false" customHeight="false" outlineLevel="0" collapsed="false">
      <c r="A454" s="19" t="n">
        <v>444</v>
      </c>
      <c r="B454" s="50" t="n">
        <v>6.01</v>
      </c>
      <c r="C454" s="50" t="n">
        <v>7.01</v>
      </c>
      <c r="D454" s="50" t="n">
        <v>6.01</v>
      </c>
      <c r="E454" s="50"/>
      <c r="F454" s="50" t="n">
        <v>6.01</v>
      </c>
      <c r="G454" s="50" t="n">
        <v>5.005</v>
      </c>
      <c r="H454" s="50" t="n">
        <v>6.01</v>
      </c>
      <c r="I454" s="50" t="n">
        <v>6.01</v>
      </c>
      <c r="J454" s="50" t="n">
        <v>5.005</v>
      </c>
      <c r="K454" s="50" t="n">
        <v>5.51</v>
      </c>
      <c r="M454" s="19" t="n">
        <v>444</v>
      </c>
      <c r="N454" s="46" t="n">
        <f aca="false">FLOOR(B454*$N$7, 1)</f>
        <v>360</v>
      </c>
      <c r="O454" s="46" t="n">
        <f aca="false">FLOOR(C454*$N$7, 1)</f>
        <v>420</v>
      </c>
      <c r="P454" s="46" t="n">
        <f aca="false">FLOOR(D454*$N$7, 1)</f>
        <v>360</v>
      </c>
      <c r="Q454" s="46" t="n">
        <f aca="false">FLOOR(E454*$N$7, 1)</f>
        <v>0</v>
      </c>
      <c r="R454" s="51" t="n">
        <f aca="false">FLOOR(F454*$N$7, 1)</f>
        <v>360</v>
      </c>
      <c r="S454" s="52" t="n">
        <f aca="false">FLOOR(G454*$N$7, 1)</f>
        <v>300</v>
      </c>
      <c r="T454" s="46" t="n">
        <f aca="false">FLOOR(H454*$N$7, 1)</f>
        <v>360</v>
      </c>
      <c r="U454" s="46" t="n">
        <f aca="false">FLOOR(I454*$N$7, 1)</f>
        <v>360</v>
      </c>
      <c r="V454" s="46" t="n">
        <f aca="false">FLOOR(J454*$N$7, 1)</f>
        <v>300</v>
      </c>
      <c r="W454" s="53" t="n">
        <f aca="false">FLOOR(K454*$N$7, 1)</f>
        <v>330</v>
      </c>
      <c r="Y454" s="19" t="n">
        <v>444</v>
      </c>
      <c r="Z454" s="46" t="n">
        <v>327</v>
      </c>
      <c r="AA454" s="46" t="n">
        <v>328</v>
      </c>
      <c r="AB454" s="46" t="n">
        <v>346</v>
      </c>
      <c r="AC454" s="46" t="n">
        <v>294</v>
      </c>
      <c r="AD454" s="46" t="n">
        <v>328</v>
      </c>
      <c r="AE454" s="46" t="n">
        <v>296</v>
      </c>
      <c r="AF454" s="46" t="n">
        <v>334</v>
      </c>
      <c r="AG454" s="46" t="n">
        <v>317</v>
      </c>
      <c r="AH454" s="46" t="n">
        <v>267</v>
      </c>
      <c r="AI454" s="46"/>
      <c r="AK454" s="19" t="n">
        <v>444</v>
      </c>
      <c r="AL454" s="46" t="n">
        <f aca="false">IF(Z454&gt;N454,1,0)</f>
        <v>0</v>
      </c>
      <c r="AM454" s="46" t="n">
        <f aca="false">IF(AA454&gt;O454,1,0)</f>
        <v>0</v>
      </c>
      <c r="AN454" s="46" t="n">
        <f aca="false">IF(AB454&gt;P454,1,0)</f>
        <v>0</v>
      </c>
      <c r="AO454" s="46" t="n">
        <v>0</v>
      </c>
      <c r="AP454" s="46" t="n">
        <f aca="false">IF(AD454&gt;R454,1,0)</f>
        <v>0</v>
      </c>
      <c r="AQ454" s="46" t="n">
        <f aca="false">IF(AE454&gt;S454,1,0)</f>
        <v>0</v>
      </c>
      <c r="AR454" s="46" t="n">
        <f aca="false">IF(AF454&gt;T454,1,0)</f>
        <v>0</v>
      </c>
      <c r="AS454" s="46" t="n">
        <f aca="false">IF(AG454&gt;U454,1,0)</f>
        <v>0</v>
      </c>
      <c r="AT454" s="46" t="n">
        <f aca="false">IF(AH454&gt;V454,1,0)</f>
        <v>0</v>
      </c>
      <c r="AU454" s="46" t="n">
        <f aca="false">IF(AI454&gt;W454,1,0)</f>
        <v>0</v>
      </c>
      <c r="AW454" s="19" t="n">
        <v>444</v>
      </c>
      <c r="AX454" s="46" t="n">
        <f aca="false">(N454-Z454)/2</f>
        <v>16.5</v>
      </c>
      <c r="AY454" s="46" t="n">
        <f aca="false">(O454-AA454)/2</f>
        <v>46</v>
      </c>
      <c r="AZ454" s="46" t="n">
        <f aca="false">(P454-AB454)/2</f>
        <v>7</v>
      </c>
      <c r="BA454" s="46" t="n">
        <f aca="false">(Q454-AC454)/2</f>
        <v>-147</v>
      </c>
      <c r="BB454" s="46" t="n">
        <f aca="false">(R454-AD454)/2</f>
        <v>16</v>
      </c>
      <c r="BC454" s="46" t="n">
        <f aca="false">(S454-AE454)/2</f>
        <v>2</v>
      </c>
      <c r="BD454" s="46" t="n">
        <f aca="false">(T454-AF454)/2</f>
        <v>13</v>
      </c>
      <c r="BE454" s="46" t="n">
        <f aca="false">(U454-AG454)/2</f>
        <v>21.5</v>
      </c>
      <c r="BF454" s="46" t="n">
        <f aca="false">(V454-AH454)/2</f>
        <v>16.5</v>
      </c>
      <c r="BG454" s="46" t="n">
        <f aca="false">(W454-AI454)/2</f>
        <v>165</v>
      </c>
    </row>
    <row r="455" customFormat="false" ht="13.5" hidden="false" customHeight="false" outlineLevel="0" collapsed="false">
      <c r="A455" s="19" t="n">
        <v>445</v>
      </c>
      <c r="B455" s="50" t="n">
        <v>8.51</v>
      </c>
      <c r="C455" s="50" t="n">
        <v>6.01</v>
      </c>
      <c r="D455" s="50" t="n">
        <v>6.01</v>
      </c>
      <c r="E455" s="50"/>
      <c r="F455" s="50" t="n">
        <v>6.01</v>
      </c>
      <c r="G455" s="50" t="n">
        <v>4.505</v>
      </c>
      <c r="H455" s="50" t="n">
        <v>6.01</v>
      </c>
      <c r="I455" s="50" t="n">
        <v>6.51</v>
      </c>
      <c r="J455" s="50" t="n">
        <v>6.01</v>
      </c>
      <c r="K455" s="50" t="n">
        <v>5.51</v>
      </c>
      <c r="M455" s="19" t="n">
        <v>445</v>
      </c>
      <c r="N455" s="46" t="n">
        <f aca="false">FLOOR(B455*$N$7, 1)</f>
        <v>510</v>
      </c>
      <c r="O455" s="46" t="n">
        <f aca="false">FLOOR(C455*$N$7, 1)</f>
        <v>360</v>
      </c>
      <c r="P455" s="46" t="n">
        <f aca="false">FLOOR(D455*$N$7, 1)</f>
        <v>360</v>
      </c>
      <c r="Q455" s="46" t="n">
        <f aca="false">FLOOR(E455*$N$7, 1)</f>
        <v>0</v>
      </c>
      <c r="R455" s="51" t="n">
        <f aca="false">FLOOR(F455*$N$7, 1)</f>
        <v>360</v>
      </c>
      <c r="S455" s="52" t="n">
        <f aca="false">FLOOR(G455*$N$7, 1)</f>
        <v>270</v>
      </c>
      <c r="T455" s="46" t="n">
        <f aca="false">FLOOR(H455*$N$7, 1)</f>
        <v>360</v>
      </c>
      <c r="U455" s="46" t="n">
        <f aca="false">FLOOR(I455*$N$7, 1)</f>
        <v>390</v>
      </c>
      <c r="V455" s="46" t="n">
        <f aca="false">FLOOR(J455*$N$7, 1)</f>
        <v>360</v>
      </c>
      <c r="W455" s="53" t="n">
        <f aca="false">FLOOR(K455*$N$7, 1)</f>
        <v>330</v>
      </c>
      <c r="Y455" s="19" t="n">
        <v>445</v>
      </c>
      <c r="Z455" s="46" t="n">
        <v>475</v>
      </c>
      <c r="AA455" s="46" t="n">
        <v>299</v>
      </c>
      <c r="AB455" s="46" t="n">
        <v>331</v>
      </c>
      <c r="AC455" s="46" t="n">
        <v>266</v>
      </c>
      <c r="AD455" s="46" t="n">
        <v>330</v>
      </c>
      <c r="AE455" s="46" t="n">
        <v>263</v>
      </c>
      <c r="AF455" s="46" t="n">
        <v>309</v>
      </c>
      <c r="AG455" s="46" t="n">
        <v>337</v>
      </c>
      <c r="AH455" s="46" t="n">
        <v>308</v>
      </c>
      <c r="AI455" s="46"/>
      <c r="AK455" s="19" t="n">
        <v>445</v>
      </c>
      <c r="AL455" s="46" t="n">
        <f aca="false">IF(Z455&gt;N455,1,0)</f>
        <v>0</v>
      </c>
      <c r="AM455" s="46" t="n">
        <f aca="false">IF(AA455&gt;O455,1,0)</f>
        <v>0</v>
      </c>
      <c r="AN455" s="46" t="n">
        <f aca="false">IF(AB455&gt;P455,1,0)</f>
        <v>0</v>
      </c>
      <c r="AO455" s="46" t="n">
        <v>0</v>
      </c>
      <c r="AP455" s="46" t="n">
        <f aca="false">IF(AD455&gt;R455,1,0)</f>
        <v>0</v>
      </c>
      <c r="AQ455" s="46" t="n">
        <f aca="false">IF(AE455&gt;S455,1,0)</f>
        <v>0</v>
      </c>
      <c r="AR455" s="46" t="n">
        <f aca="false">IF(AF455&gt;T455,1,0)</f>
        <v>0</v>
      </c>
      <c r="AS455" s="46" t="n">
        <f aca="false">IF(AG455&gt;U455,1,0)</f>
        <v>0</v>
      </c>
      <c r="AT455" s="46" t="n">
        <f aca="false">IF(AH455&gt;V455,1,0)</f>
        <v>0</v>
      </c>
      <c r="AU455" s="46" t="n">
        <f aca="false">IF(AI455&gt;W455,1,0)</f>
        <v>0</v>
      </c>
      <c r="AW455" s="19" t="n">
        <v>445</v>
      </c>
      <c r="AX455" s="46" t="n">
        <f aca="false">(N455-Z455)/2</f>
        <v>17.5</v>
      </c>
      <c r="AY455" s="46" t="n">
        <f aca="false">(O455-AA455)/2</f>
        <v>30.5</v>
      </c>
      <c r="AZ455" s="46" t="n">
        <f aca="false">(P455-AB455)/2</f>
        <v>14.5</v>
      </c>
      <c r="BA455" s="46" t="n">
        <f aca="false">(Q455-AC455)/2</f>
        <v>-133</v>
      </c>
      <c r="BB455" s="46" t="n">
        <f aca="false">(R455-AD455)/2</f>
        <v>15</v>
      </c>
      <c r="BC455" s="46" t="n">
        <f aca="false">(S455-AE455)/2</f>
        <v>3.5</v>
      </c>
      <c r="BD455" s="46" t="n">
        <f aca="false">(T455-AF455)/2</f>
        <v>25.5</v>
      </c>
      <c r="BE455" s="46" t="n">
        <f aca="false">(U455-AG455)/2</f>
        <v>26.5</v>
      </c>
      <c r="BF455" s="46" t="n">
        <f aca="false">(V455-AH455)/2</f>
        <v>26</v>
      </c>
      <c r="BG455" s="46" t="n">
        <f aca="false">(W455-AI455)/2</f>
        <v>165</v>
      </c>
    </row>
    <row r="456" customFormat="false" ht="13.5" hidden="false" customHeight="false" outlineLevel="0" collapsed="false">
      <c r="A456" s="19" t="n">
        <v>446</v>
      </c>
      <c r="B456" s="50" t="n">
        <v>6.01</v>
      </c>
      <c r="C456" s="50" t="n">
        <v>7.51</v>
      </c>
      <c r="D456" s="50" t="n">
        <v>6.01</v>
      </c>
      <c r="E456" s="50"/>
      <c r="F456" s="50" t="n">
        <v>6.51</v>
      </c>
      <c r="G456" s="50" t="n">
        <v>5.005</v>
      </c>
      <c r="H456" s="50" t="n">
        <v>5.51</v>
      </c>
      <c r="I456" s="50" t="n">
        <v>5.51</v>
      </c>
      <c r="J456" s="50" t="n">
        <v>6.01</v>
      </c>
      <c r="K456" s="50" t="n">
        <v>5.005</v>
      </c>
      <c r="M456" s="19" t="n">
        <v>446</v>
      </c>
      <c r="N456" s="46" t="n">
        <f aca="false">FLOOR(B456*$N$7, 1)</f>
        <v>360</v>
      </c>
      <c r="O456" s="46" t="n">
        <f aca="false">FLOOR(C456*$N$7, 1)</f>
        <v>450</v>
      </c>
      <c r="P456" s="46" t="n">
        <f aca="false">FLOOR(D456*$N$7, 1)</f>
        <v>360</v>
      </c>
      <c r="Q456" s="46" t="n">
        <f aca="false">FLOOR(E456*$N$7, 1)</f>
        <v>0</v>
      </c>
      <c r="R456" s="51" t="n">
        <f aca="false">FLOOR(F456*$N$7, 1)</f>
        <v>390</v>
      </c>
      <c r="S456" s="52" t="n">
        <f aca="false">FLOOR(G456*$N$7, 1)</f>
        <v>300</v>
      </c>
      <c r="T456" s="46" t="n">
        <f aca="false">FLOOR(H456*$N$7, 1)</f>
        <v>330</v>
      </c>
      <c r="U456" s="46" t="n">
        <f aca="false">FLOOR(I456*$N$7, 1)</f>
        <v>330</v>
      </c>
      <c r="V456" s="46" t="n">
        <f aca="false">FLOOR(J456*$N$7, 1)</f>
        <v>360</v>
      </c>
      <c r="W456" s="53" t="n">
        <f aca="false">FLOOR(K456*$N$7, 1)</f>
        <v>300</v>
      </c>
      <c r="Y456" s="19" t="n">
        <v>446</v>
      </c>
      <c r="Z456" s="46" t="n">
        <v>360</v>
      </c>
      <c r="AA456" s="46" t="n">
        <v>366</v>
      </c>
      <c r="AB456" s="46" t="n">
        <v>328</v>
      </c>
      <c r="AC456" s="46" t="n">
        <v>242</v>
      </c>
      <c r="AD456" s="46" t="n">
        <v>356</v>
      </c>
      <c r="AE456" s="46" t="n">
        <v>294</v>
      </c>
      <c r="AF456" s="46" t="n">
        <v>296</v>
      </c>
      <c r="AG456" s="46" t="n">
        <v>291</v>
      </c>
      <c r="AH456" s="46" t="n">
        <v>316</v>
      </c>
      <c r="AI456" s="46"/>
      <c r="AK456" s="19" t="n">
        <v>446</v>
      </c>
      <c r="AL456" s="46" t="n">
        <f aca="false">IF(Z456&gt;N456,1,0)</f>
        <v>0</v>
      </c>
      <c r="AM456" s="46" t="n">
        <f aca="false">IF(AA456&gt;O456,1,0)</f>
        <v>0</v>
      </c>
      <c r="AN456" s="46" t="n">
        <f aca="false">IF(AB456&gt;P456,1,0)</f>
        <v>0</v>
      </c>
      <c r="AO456" s="46" t="n">
        <v>0</v>
      </c>
      <c r="AP456" s="46" t="n">
        <f aca="false">IF(AD456&gt;R456,1,0)</f>
        <v>0</v>
      </c>
      <c r="AQ456" s="46" t="n">
        <f aca="false">IF(AE456&gt;S456,1,0)</f>
        <v>0</v>
      </c>
      <c r="AR456" s="46" t="n">
        <f aca="false">IF(AF456&gt;T456,1,0)</f>
        <v>0</v>
      </c>
      <c r="AS456" s="46" t="n">
        <f aca="false">IF(AG456&gt;U456,1,0)</f>
        <v>0</v>
      </c>
      <c r="AT456" s="46" t="n">
        <f aca="false">IF(AH456&gt;V456,1,0)</f>
        <v>0</v>
      </c>
      <c r="AU456" s="46" t="n">
        <f aca="false">IF(AI456&gt;W456,1,0)</f>
        <v>0</v>
      </c>
      <c r="AW456" s="19" t="n">
        <v>446</v>
      </c>
      <c r="AX456" s="46" t="n">
        <f aca="false">(N456-Z456)/2</f>
        <v>0</v>
      </c>
      <c r="AY456" s="46" t="n">
        <f aca="false">(O456-AA456)/2</f>
        <v>42</v>
      </c>
      <c r="AZ456" s="46" t="n">
        <f aca="false">(P456-AB456)/2</f>
        <v>16</v>
      </c>
      <c r="BA456" s="46" t="n">
        <f aca="false">(Q456-AC456)/2</f>
        <v>-121</v>
      </c>
      <c r="BB456" s="46" t="n">
        <f aca="false">(R456-AD456)/2</f>
        <v>17</v>
      </c>
      <c r="BC456" s="46" t="n">
        <f aca="false">(S456-AE456)/2</f>
        <v>3</v>
      </c>
      <c r="BD456" s="46" t="n">
        <f aca="false">(T456-AF456)/2</f>
        <v>17</v>
      </c>
      <c r="BE456" s="46" t="n">
        <f aca="false">(U456-AG456)/2</f>
        <v>19.5</v>
      </c>
      <c r="BF456" s="46" t="n">
        <f aca="false">(V456-AH456)/2</f>
        <v>22</v>
      </c>
      <c r="BG456" s="46" t="n">
        <f aca="false">(W456-AI456)/2</f>
        <v>150</v>
      </c>
    </row>
    <row r="457" customFormat="false" ht="13.5" hidden="false" customHeight="false" outlineLevel="0" collapsed="false">
      <c r="A457" s="19" t="n">
        <v>447</v>
      </c>
      <c r="B457" s="50" t="n">
        <v>6.51</v>
      </c>
      <c r="C457" s="50" t="n">
        <v>7.01</v>
      </c>
      <c r="D457" s="50" t="n">
        <v>7.01</v>
      </c>
      <c r="E457" s="50"/>
      <c r="F457" s="50" t="n">
        <v>5.51</v>
      </c>
      <c r="G457" s="50" t="n">
        <v>5.005</v>
      </c>
      <c r="H457" s="50" t="n">
        <v>5.51</v>
      </c>
      <c r="I457" s="50" t="n">
        <v>6.51</v>
      </c>
      <c r="J457" s="50" t="n">
        <v>5.51</v>
      </c>
      <c r="K457" s="50" t="n">
        <v>5.005</v>
      </c>
      <c r="M457" s="19" t="n">
        <v>447</v>
      </c>
      <c r="N457" s="46" t="n">
        <f aca="false">FLOOR(B457*$N$7, 1)</f>
        <v>390</v>
      </c>
      <c r="O457" s="46" t="n">
        <f aca="false">FLOOR(C457*$N$7, 1)</f>
        <v>420</v>
      </c>
      <c r="P457" s="46" t="n">
        <f aca="false">FLOOR(D457*$N$7, 1)</f>
        <v>420</v>
      </c>
      <c r="Q457" s="46" t="n">
        <f aca="false">FLOOR(E457*$N$7, 1)</f>
        <v>0</v>
      </c>
      <c r="R457" s="51" t="n">
        <f aca="false">FLOOR(F457*$N$7, 1)</f>
        <v>330</v>
      </c>
      <c r="S457" s="52" t="n">
        <f aca="false">FLOOR(G457*$N$7, 1)</f>
        <v>300</v>
      </c>
      <c r="T457" s="46" t="n">
        <f aca="false">FLOOR(H457*$N$7, 1)</f>
        <v>330</v>
      </c>
      <c r="U457" s="46" t="n">
        <f aca="false">FLOOR(I457*$N$7, 1)</f>
        <v>390</v>
      </c>
      <c r="V457" s="46" t="n">
        <f aca="false">FLOOR(J457*$N$7, 1)</f>
        <v>330</v>
      </c>
      <c r="W457" s="53" t="n">
        <f aca="false">FLOOR(K457*$N$7, 1)</f>
        <v>300</v>
      </c>
      <c r="Y457" s="19" t="n">
        <v>447</v>
      </c>
      <c r="Z457" s="46" t="n">
        <v>385</v>
      </c>
      <c r="AA457" s="46" t="n">
        <v>317</v>
      </c>
      <c r="AB457" s="46" t="n">
        <v>387</v>
      </c>
      <c r="AC457" s="46" t="n">
        <v>286</v>
      </c>
      <c r="AD457" s="46" t="n">
        <v>298</v>
      </c>
      <c r="AE457" s="46" t="n">
        <v>300</v>
      </c>
      <c r="AF457" s="46" t="n">
        <v>270</v>
      </c>
      <c r="AG457" s="46" t="n">
        <v>334</v>
      </c>
      <c r="AH457" s="46" t="n">
        <v>302</v>
      </c>
      <c r="AI457" s="46"/>
      <c r="AK457" s="19" t="n">
        <v>447</v>
      </c>
      <c r="AL457" s="46" t="n">
        <f aca="false">IF(Z457&gt;N457,1,0)</f>
        <v>0</v>
      </c>
      <c r="AM457" s="46" t="n">
        <f aca="false">IF(AA457&gt;O457,1,0)</f>
        <v>0</v>
      </c>
      <c r="AN457" s="46" t="n">
        <f aca="false">IF(AB457&gt;P457,1,0)</f>
        <v>0</v>
      </c>
      <c r="AO457" s="46" t="n">
        <v>0</v>
      </c>
      <c r="AP457" s="46" t="n">
        <f aca="false">IF(AD457&gt;R457,1,0)</f>
        <v>0</v>
      </c>
      <c r="AQ457" s="46" t="n">
        <f aca="false">IF(AE457&gt;S457,1,0)</f>
        <v>0</v>
      </c>
      <c r="AR457" s="46" t="n">
        <f aca="false">IF(AF457&gt;T457,1,0)</f>
        <v>0</v>
      </c>
      <c r="AS457" s="46" t="n">
        <f aca="false">IF(AG457&gt;U457,1,0)</f>
        <v>0</v>
      </c>
      <c r="AT457" s="46" t="n">
        <f aca="false">IF(AH457&gt;V457,1,0)</f>
        <v>0</v>
      </c>
      <c r="AU457" s="46" t="n">
        <f aca="false">IF(AI457&gt;W457,1,0)</f>
        <v>0</v>
      </c>
      <c r="AW457" s="19" t="n">
        <v>447</v>
      </c>
      <c r="AX457" s="46" t="n">
        <f aca="false">(N457-Z457)/2</f>
        <v>2.5</v>
      </c>
      <c r="AY457" s="46" t="n">
        <f aca="false">(O457-AA457)/2</f>
        <v>51.5</v>
      </c>
      <c r="AZ457" s="46" t="n">
        <f aca="false">(P457-AB457)/2</f>
        <v>16.5</v>
      </c>
      <c r="BA457" s="46" t="n">
        <f aca="false">(Q457-AC457)/2</f>
        <v>-143</v>
      </c>
      <c r="BB457" s="46" t="n">
        <f aca="false">(R457-AD457)/2</f>
        <v>16</v>
      </c>
      <c r="BC457" s="46" t="n">
        <f aca="false">(S457-AE457)/2</f>
        <v>0</v>
      </c>
      <c r="BD457" s="46" t="n">
        <f aca="false">(T457-AF457)/2</f>
        <v>30</v>
      </c>
      <c r="BE457" s="46" t="n">
        <f aca="false">(U457-AG457)/2</f>
        <v>28</v>
      </c>
      <c r="BF457" s="46" t="n">
        <f aca="false">(V457-AH457)/2</f>
        <v>14</v>
      </c>
      <c r="BG457" s="46" t="n">
        <f aca="false">(W457-AI457)/2</f>
        <v>150</v>
      </c>
    </row>
    <row r="458" customFormat="false" ht="13.5" hidden="false" customHeight="false" outlineLevel="0" collapsed="false">
      <c r="A458" s="19" t="n">
        <v>448</v>
      </c>
      <c r="B458" s="50" t="n">
        <v>6.01</v>
      </c>
      <c r="C458" s="50" t="n">
        <v>9.01</v>
      </c>
      <c r="D458" s="50" t="n">
        <v>6.51</v>
      </c>
      <c r="E458" s="50"/>
      <c r="F458" s="50" t="n">
        <v>5.51</v>
      </c>
      <c r="G458" s="50" t="n">
        <v>5.005</v>
      </c>
      <c r="H458" s="50" t="n">
        <v>5.51</v>
      </c>
      <c r="I458" s="50" t="n">
        <v>6.01</v>
      </c>
      <c r="J458" s="50" t="n">
        <v>5.51</v>
      </c>
      <c r="K458" s="50" t="n">
        <v>5.51</v>
      </c>
      <c r="M458" s="19" t="n">
        <v>448</v>
      </c>
      <c r="N458" s="46" t="n">
        <f aca="false">FLOOR(B458*$N$7, 1)</f>
        <v>360</v>
      </c>
      <c r="O458" s="46" t="n">
        <f aca="false">FLOOR(C458*$N$7, 1)</f>
        <v>540</v>
      </c>
      <c r="P458" s="46" t="n">
        <f aca="false">FLOOR(D458*$N$7, 1)</f>
        <v>390</v>
      </c>
      <c r="Q458" s="46" t="n">
        <f aca="false">FLOOR(E458*$N$7, 1)</f>
        <v>0</v>
      </c>
      <c r="R458" s="51" t="n">
        <f aca="false">FLOOR(F458*$N$7, 1)</f>
        <v>330</v>
      </c>
      <c r="S458" s="52" t="n">
        <f aca="false">FLOOR(G458*$N$7, 1)</f>
        <v>300</v>
      </c>
      <c r="T458" s="46" t="n">
        <f aca="false">FLOOR(H458*$N$7, 1)</f>
        <v>330</v>
      </c>
      <c r="U458" s="46" t="n">
        <f aca="false">FLOOR(I458*$N$7, 1)</f>
        <v>360</v>
      </c>
      <c r="V458" s="46" t="n">
        <f aca="false">FLOOR(J458*$N$7, 1)</f>
        <v>330</v>
      </c>
      <c r="W458" s="53" t="n">
        <f aca="false">FLOOR(K458*$N$7, 1)</f>
        <v>330</v>
      </c>
      <c r="Y458" s="19" t="n">
        <v>448</v>
      </c>
      <c r="Z458" s="46" t="n">
        <v>319</v>
      </c>
      <c r="AA458" s="46" t="n">
        <v>447</v>
      </c>
      <c r="AB458" s="46" t="n">
        <v>379</v>
      </c>
      <c r="AC458" s="46" t="n">
        <v>290</v>
      </c>
      <c r="AD458" s="46" t="n">
        <v>300</v>
      </c>
      <c r="AE458" s="46" t="n">
        <v>296</v>
      </c>
      <c r="AF458" s="46" t="n">
        <v>265</v>
      </c>
      <c r="AG458" s="46" t="n">
        <v>318</v>
      </c>
      <c r="AH458" s="46" t="n">
        <v>300</v>
      </c>
      <c r="AI458" s="46"/>
      <c r="AK458" s="19" t="n">
        <v>448</v>
      </c>
      <c r="AL458" s="46" t="n">
        <f aca="false">IF(Z458&gt;N458,1,0)</f>
        <v>0</v>
      </c>
      <c r="AM458" s="46" t="n">
        <f aca="false">IF(AA458&gt;O458,1,0)</f>
        <v>0</v>
      </c>
      <c r="AN458" s="46" t="n">
        <f aca="false">IF(AB458&gt;P458,1,0)</f>
        <v>0</v>
      </c>
      <c r="AO458" s="46" t="n">
        <v>0</v>
      </c>
      <c r="AP458" s="46" t="n">
        <f aca="false">IF(AD458&gt;R458,1,0)</f>
        <v>0</v>
      </c>
      <c r="AQ458" s="46" t="n">
        <f aca="false">IF(AE458&gt;S458,1,0)</f>
        <v>0</v>
      </c>
      <c r="AR458" s="46" t="n">
        <f aca="false">IF(AF458&gt;T458,1,0)</f>
        <v>0</v>
      </c>
      <c r="AS458" s="46" t="n">
        <f aca="false">IF(AG458&gt;U458,1,0)</f>
        <v>0</v>
      </c>
      <c r="AT458" s="46" t="n">
        <f aca="false">IF(AH458&gt;V458,1,0)</f>
        <v>0</v>
      </c>
      <c r="AU458" s="46" t="n">
        <f aca="false">IF(AI458&gt;W458,1,0)</f>
        <v>0</v>
      </c>
      <c r="AW458" s="19" t="n">
        <v>448</v>
      </c>
      <c r="AX458" s="46" t="n">
        <f aca="false">(N458-Z458)/2</f>
        <v>20.5</v>
      </c>
      <c r="AY458" s="46" t="n">
        <f aca="false">(O458-AA458)/2</f>
        <v>46.5</v>
      </c>
      <c r="AZ458" s="46" t="n">
        <f aca="false">(P458-AB458)/2</f>
        <v>5.5</v>
      </c>
      <c r="BA458" s="46" t="n">
        <f aca="false">(Q458-AC458)/2</f>
        <v>-145</v>
      </c>
      <c r="BB458" s="46" t="n">
        <f aca="false">(R458-AD458)/2</f>
        <v>15</v>
      </c>
      <c r="BC458" s="46" t="n">
        <f aca="false">(S458-AE458)/2</f>
        <v>2</v>
      </c>
      <c r="BD458" s="46" t="n">
        <f aca="false">(T458-AF458)/2</f>
        <v>32.5</v>
      </c>
      <c r="BE458" s="46" t="n">
        <f aca="false">(U458-AG458)/2</f>
        <v>21</v>
      </c>
      <c r="BF458" s="46" t="n">
        <f aca="false">(V458-AH458)/2</f>
        <v>15</v>
      </c>
      <c r="BG458" s="46" t="n">
        <f aca="false">(W458-AI458)/2</f>
        <v>165</v>
      </c>
    </row>
    <row r="459" customFormat="false" ht="13.5" hidden="false" customHeight="false" outlineLevel="0" collapsed="false">
      <c r="A459" s="19" t="n">
        <v>449</v>
      </c>
      <c r="B459" s="50" t="n">
        <v>6.51</v>
      </c>
      <c r="C459" s="50" t="n">
        <v>8.01</v>
      </c>
      <c r="D459" s="50" t="n">
        <v>6.01</v>
      </c>
      <c r="E459" s="50"/>
      <c r="F459" s="50" t="n">
        <v>5.005</v>
      </c>
      <c r="G459" s="50" t="n">
        <v>5.005</v>
      </c>
      <c r="H459" s="50" t="n">
        <v>5.005</v>
      </c>
      <c r="I459" s="50" t="n">
        <v>6.01</v>
      </c>
      <c r="J459" s="50" t="n">
        <v>5.51</v>
      </c>
      <c r="K459" s="50" t="n">
        <v>5.51</v>
      </c>
      <c r="M459" s="19" t="n">
        <v>449</v>
      </c>
      <c r="N459" s="46" t="n">
        <f aca="false">FLOOR(B459*$N$7, 1)</f>
        <v>390</v>
      </c>
      <c r="O459" s="46" t="n">
        <f aca="false">FLOOR(C459*$N$7, 1)</f>
        <v>480</v>
      </c>
      <c r="P459" s="46" t="n">
        <f aca="false">FLOOR(D459*$N$7, 1)</f>
        <v>360</v>
      </c>
      <c r="Q459" s="46" t="n">
        <f aca="false">FLOOR(E459*$N$7, 1)</f>
        <v>0</v>
      </c>
      <c r="R459" s="51" t="n">
        <f aca="false">FLOOR(F459*$N$7, 1)</f>
        <v>300</v>
      </c>
      <c r="S459" s="52" t="n">
        <f aca="false">FLOOR(G459*$N$7, 1)</f>
        <v>300</v>
      </c>
      <c r="T459" s="46" t="n">
        <f aca="false">FLOOR(H459*$N$7, 1)</f>
        <v>300</v>
      </c>
      <c r="U459" s="46" t="n">
        <f aca="false">FLOOR(I459*$N$7, 1)</f>
        <v>360</v>
      </c>
      <c r="V459" s="46" t="n">
        <f aca="false">FLOOR(J459*$N$7, 1)</f>
        <v>330</v>
      </c>
      <c r="W459" s="53" t="n">
        <f aca="false">FLOOR(K459*$N$7, 1)</f>
        <v>330</v>
      </c>
      <c r="Y459" s="19" t="n">
        <v>449</v>
      </c>
      <c r="Z459" s="46" t="n">
        <v>352</v>
      </c>
      <c r="AA459" s="46" t="n">
        <v>404</v>
      </c>
      <c r="AB459" s="46" t="n">
        <v>345</v>
      </c>
      <c r="AC459" s="46" t="n">
        <v>323</v>
      </c>
      <c r="AD459" s="46" t="n">
        <v>265</v>
      </c>
      <c r="AE459" s="46" t="n">
        <v>296</v>
      </c>
      <c r="AF459" s="46" t="n">
        <v>272</v>
      </c>
      <c r="AG459" s="46" t="n">
        <v>331</v>
      </c>
      <c r="AH459" s="46" t="n">
        <v>287</v>
      </c>
      <c r="AI459" s="46"/>
      <c r="AK459" s="19" t="n">
        <v>449</v>
      </c>
      <c r="AL459" s="46" t="n">
        <f aca="false">IF(Z459&gt;N459,1,0)</f>
        <v>0</v>
      </c>
      <c r="AM459" s="46" t="n">
        <f aca="false">IF(AA459&gt;O459,1,0)</f>
        <v>0</v>
      </c>
      <c r="AN459" s="46" t="n">
        <f aca="false">IF(AB459&gt;P459,1,0)</f>
        <v>0</v>
      </c>
      <c r="AO459" s="46" t="n">
        <v>0</v>
      </c>
      <c r="AP459" s="46" t="n">
        <f aca="false">IF(AD459&gt;R459,1,0)</f>
        <v>0</v>
      </c>
      <c r="AQ459" s="46" t="n">
        <f aca="false">IF(AE459&gt;S459,1,0)</f>
        <v>0</v>
      </c>
      <c r="AR459" s="46" t="n">
        <f aca="false">IF(AF459&gt;T459,1,0)</f>
        <v>0</v>
      </c>
      <c r="AS459" s="46" t="n">
        <f aca="false">IF(AG459&gt;U459,1,0)</f>
        <v>0</v>
      </c>
      <c r="AT459" s="46" t="n">
        <f aca="false">IF(AH459&gt;V459,1,0)</f>
        <v>0</v>
      </c>
      <c r="AU459" s="46" t="n">
        <f aca="false">IF(AI459&gt;W459,1,0)</f>
        <v>0</v>
      </c>
      <c r="AW459" s="19" t="n">
        <v>449</v>
      </c>
      <c r="AX459" s="46" t="n">
        <f aca="false">(N459-Z459)/2</f>
        <v>19</v>
      </c>
      <c r="AY459" s="46" t="n">
        <f aca="false">(O459-AA459)/2</f>
        <v>38</v>
      </c>
      <c r="AZ459" s="46" t="n">
        <f aca="false">(P459-AB459)/2</f>
        <v>7.5</v>
      </c>
      <c r="BA459" s="46" t="n">
        <f aca="false">(Q459-AC459)/2</f>
        <v>-161.5</v>
      </c>
      <c r="BB459" s="46" t="n">
        <f aca="false">(R459-AD459)/2</f>
        <v>17.5</v>
      </c>
      <c r="BC459" s="46" t="n">
        <f aca="false">(S459-AE459)/2</f>
        <v>2</v>
      </c>
      <c r="BD459" s="46" t="n">
        <f aca="false">(T459-AF459)/2</f>
        <v>14</v>
      </c>
      <c r="BE459" s="46" t="n">
        <f aca="false">(U459-AG459)/2</f>
        <v>14.5</v>
      </c>
      <c r="BF459" s="46" t="n">
        <f aca="false">(V459-AH459)/2</f>
        <v>21.5</v>
      </c>
      <c r="BG459" s="46" t="n">
        <f aca="false">(W459-AI459)/2</f>
        <v>165</v>
      </c>
    </row>
    <row r="460" customFormat="false" ht="13.5" hidden="false" customHeight="false" outlineLevel="0" collapsed="false">
      <c r="A460" s="19" t="n">
        <v>450</v>
      </c>
      <c r="B460" s="50" t="n">
        <v>5.51</v>
      </c>
      <c r="C460" s="50" t="n">
        <v>8.51</v>
      </c>
      <c r="D460" s="50" t="n">
        <v>6.51</v>
      </c>
      <c r="E460" s="50"/>
      <c r="F460" s="50" t="n">
        <v>5.005</v>
      </c>
      <c r="G460" s="50" t="n">
        <v>5.005</v>
      </c>
      <c r="H460" s="50" t="n">
        <v>6.01</v>
      </c>
      <c r="I460" s="50" t="n">
        <v>6.51</v>
      </c>
      <c r="J460" s="50" t="n">
        <v>5.005</v>
      </c>
      <c r="K460" s="50" t="n">
        <v>5.51</v>
      </c>
      <c r="M460" s="19" t="n">
        <v>450</v>
      </c>
      <c r="N460" s="46" t="n">
        <f aca="false">FLOOR(B460*$N$7, 1)</f>
        <v>330</v>
      </c>
      <c r="O460" s="46" t="n">
        <f aca="false">FLOOR(C460*$N$7, 1)</f>
        <v>510</v>
      </c>
      <c r="P460" s="46" t="n">
        <f aca="false">FLOOR(D460*$N$7, 1)</f>
        <v>390</v>
      </c>
      <c r="Q460" s="46" t="n">
        <f aca="false">FLOOR(E460*$N$7, 1)</f>
        <v>0</v>
      </c>
      <c r="R460" s="51" t="n">
        <f aca="false">FLOOR(F460*$N$7, 1)</f>
        <v>300</v>
      </c>
      <c r="S460" s="52" t="n">
        <f aca="false">FLOOR(G460*$N$7, 1)</f>
        <v>300</v>
      </c>
      <c r="T460" s="46" t="n">
        <f aca="false">FLOOR(H460*$N$7, 1)</f>
        <v>360</v>
      </c>
      <c r="U460" s="46" t="n">
        <f aca="false">FLOOR(I460*$N$7, 1)</f>
        <v>390</v>
      </c>
      <c r="V460" s="46" t="n">
        <f aca="false">FLOOR(J460*$N$7, 1)</f>
        <v>300</v>
      </c>
      <c r="W460" s="53" t="n">
        <f aca="false">FLOOR(K460*$N$7, 1)</f>
        <v>330</v>
      </c>
      <c r="Y460" s="19" t="n">
        <v>450</v>
      </c>
      <c r="Z460" s="46" t="n">
        <v>301</v>
      </c>
      <c r="AA460" s="46" t="n">
        <v>416</v>
      </c>
      <c r="AB460" s="46" t="n">
        <v>377</v>
      </c>
      <c r="AC460" s="46" t="n">
        <v>326</v>
      </c>
      <c r="AD460" s="46" t="n">
        <v>298</v>
      </c>
      <c r="AE460" s="46" t="n">
        <v>294</v>
      </c>
      <c r="AF460" s="46" t="n">
        <v>290</v>
      </c>
      <c r="AG460" s="46" t="n">
        <v>341</v>
      </c>
      <c r="AH460" s="46" t="n">
        <v>281</v>
      </c>
      <c r="AI460" s="46"/>
      <c r="AK460" s="19" t="n">
        <v>450</v>
      </c>
      <c r="AL460" s="46" t="n">
        <f aca="false">IF(Z460&gt;N460,1,0)</f>
        <v>0</v>
      </c>
      <c r="AM460" s="46" t="n">
        <f aca="false">IF(AA460&gt;O460,1,0)</f>
        <v>0</v>
      </c>
      <c r="AN460" s="46" t="n">
        <f aca="false">IF(AB460&gt;P460,1,0)</f>
        <v>0</v>
      </c>
      <c r="AO460" s="46" t="n">
        <v>0</v>
      </c>
      <c r="AP460" s="46" t="n">
        <f aca="false">IF(AD460&gt;R460,1,0)</f>
        <v>0</v>
      </c>
      <c r="AQ460" s="46" t="n">
        <f aca="false">IF(AE460&gt;S460,1,0)</f>
        <v>0</v>
      </c>
      <c r="AR460" s="46" t="n">
        <f aca="false">IF(AF460&gt;T460,1,0)</f>
        <v>0</v>
      </c>
      <c r="AS460" s="46" t="n">
        <f aca="false">IF(AG460&gt;U460,1,0)</f>
        <v>0</v>
      </c>
      <c r="AT460" s="46" t="n">
        <f aca="false">IF(AH460&gt;V460,1,0)</f>
        <v>0</v>
      </c>
      <c r="AU460" s="46" t="n">
        <f aca="false">IF(AI460&gt;W460,1,0)</f>
        <v>0</v>
      </c>
      <c r="AW460" s="19" t="n">
        <v>450</v>
      </c>
      <c r="AX460" s="46" t="n">
        <f aca="false">(N460-Z460)/2</f>
        <v>14.5</v>
      </c>
      <c r="AY460" s="46" t="n">
        <f aca="false">(O460-AA460)/2</f>
        <v>47</v>
      </c>
      <c r="AZ460" s="46" t="n">
        <f aca="false">(P460-AB460)/2</f>
        <v>6.5</v>
      </c>
      <c r="BA460" s="46" t="n">
        <f aca="false">(Q460-AC460)/2</f>
        <v>-163</v>
      </c>
      <c r="BB460" s="46" t="n">
        <f aca="false">(R460-AD460)/2</f>
        <v>1</v>
      </c>
      <c r="BC460" s="46" t="n">
        <f aca="false">(S460-AE460)/2</f>
        <v>3</v>
      </c>
      <c r="BD460" s="46" t="n">
        <f aca="false">(T460-AF460)/2</f>
        <v>35</v>
      </c>
      <c r="BE460" s="46" t="n">
        <f aca="false">(U460-AG460)/2</f>
        <v>24.5</v>
      </c>
      <c r="BF460" s="46" t="n">
        <f aca="false">(V460-AH460)/2</f>
        <v>9.5</v>
      </c>
      <c r="BG460" s="46" t="n">
        <f aca="false">(W460-AI460)/2</f>
        <v>165</v>
      </c>
    </row>
    <row r="461" customFormat="false" ht="13.5" hidden="false" customHeight="false" outlineLevel="0" collapsed="false">
      <c r="A461" s="19" t="n">
        <v>451</v>
      </c>
      <c r="B461" s="50" t="n">
        <v>6.01</v>
      </c>
      <c r="C461" s="50" t="n">
        <v>6.51</v>
      </c>
      <c r="D461" s="50" t="n">
        <v>6.51</v>
      </c>
      <c r="E461" s="50"/>
      <c r="F461" s="50" t="n">
        <v>6.51</v>
      </c>
      <c r="G461" s="50" t="n">
        <v>5.51</v>
      </c>
      <c r="H461" s="50" t="n">
        <v>5.005</v>
      </c>
      <c r="I461" s="50" t="n">
        <v>5.51</v>
      </c>
      <c r="J461" s="50" t="n">
        <v>6.01</v>
      </c>
      <c r="K461" s="50" t="n">
        <v>5.005</v>
      </c>
      <c r="M461" s="19" t="n">
        <v>451</v>
      </c>
      <c r="N461" s="46" t="n">
        <f aca="false">FLOOR(B461*$N$7, 1)</f>
        <v>360</v>
      </c>
      <c r="O461" s="46" t="n">
        <f aca="false">FLOOR(C461*$N$7, 1)</f>
        <v>390</v>
      </c>
      <c r="P461" s="46" t="n">
        <f aca="false">FLOOR(D461*$N$7, 1)</f>
        <v>390</v>
      </c>
      <c r="Q461" s="46" t="n">
        <f aca="false">FLOOR(E461*$N$7, 1)</f>
        <v>0</v>
      </c>
      <c r="R461" s="51" t="n">
        <f aca="false">FLOOR(F461*$N$7, 1)</f>
        <v>390</v>
      </c>
      <c r="S461" s="52" t="n">
        <f aca="false">FLOOR(G461*$N$7, 1)</f>
        <v>330</v>
      </c>
      <c r="T461" s="46" t="n">
        <f aca="false">FLOOR(H461*$N$7, 1)</f>
        <v>300</v>
      </c>
      <c r="U461" s="46" t="n">
        <f aca="false">FLOOR(I461*$N$7, 1)</f>
        <v>330</v>
      </c>
      <c r="V461" s="46" t="n">
        <f aca="false">FLOOR(J461*$N$7, 1)</f>
        <v>360</v>
      </c>
      <c r="W461" s="53" t="n">
        <f aca="false">FLOOR(K461*$N$7, 1)</f>
        <v>300</v>
      </c>
      <c r="Y461" s="19" t="n">
        <v>451</v>
      </c>
      <c r="Z461" s="46" t="n">
        <v>332</v>
      </c>
      <c r="AA461" s="46" t="n">
        <v>337</v>
      </c>
      <c r="AB461" s="46" t="n">
        <v>354</v>
      </c>
      <c r="AC461" s="46" t="n">
        <v>282</v>
      </c>
      <c r="AD461" s="46" t="n">
        <v>356</v>
      </c>
      <c r="AE461" s="46" t="n">
        <v>327</v>
      </c>
      <c r="AF461" s="46" t="n">
        <v>267</v>
      </c>
      <c r="AG461" s="46" t="n">
        <v>295</v>
      </c>
      <c r="AH461" s="46" t="n">
        <v>312</v>
      </c>
      <c r="AI461" s="46"/>
      <c r="AK461" s="19" t="n">
        <v>451</v>
      </c>
      <c r="AL461" s="46" t="n">
        <f aca="false">IF(Z461&gt;N461,1,0)</f>
        <v>0</v>
      </c>
      <c r="AM461" s="46" t="n">
        <f aca="false">IF(AA461&gt;O461,1,0)</f>
        <v>0</v>
      </c>
      <c r="AN461" s="46" t="n">
        <f aca="false">IF(AB461&gt;P461,1,0)</f>
        <v>0</v>
      </c>
      <c r="AO461" s="46" t="n">
        <v>0</v>
      </c>
      <c r="AP461" s="46" t="n">
        <f aca="false">IF(AD461&gt;R461,1,0)</f>
        <v>0</v>
      </c>
      <c r="AQ461" s="46" t="n">
        <f aca="false">IF(AE461&gt;S461,1,0)</f>
        <v>0</v>
      </c>
      <c r="AR461" s="46" t="n">
        <f aca="false">IF(AF461&gt;T461,1,0)</f>
        <v>0</v>
      </c>
      <c r="AS461" s="46" t="n">
        <f aca="false">IF(AG461&gt;U461,1,0)</f>
        <v>0</v>
      </c>
      <c r="AT461" s="46" t="n">
        <f aca="false">IF(AH461&gt;V461,1,0)</f>
        <v>0</v>
      </c>
      <c r="AU461" s="46" t="n">
        <f aca="false">IF(AI461&gt;W461,1,0)</f>
        <v>0</v>
      </c>
      <c r="AW461" s="19" t="n">
        <v>451</v>
      </c>
      <c r="AX461" s="46" t="n">
        <f aca="false">(N461-Z461)/2</f>
        <v>14</v>
      </c>
      <c r="AY461" s="46" t="n">
        <f aca="false">(O461-AA461)/2</f>
        <v>26.5</v>
      </c>
      <c r="AZ461" s="46" t="n">
        <f aca="false">(P461-AB461)/2</f>
        <v>18</v>
      </c>
      <c r="BA461" s="46" t="n">
        <f aca="false">(Q461-AC461)/2</f>
        <v>-141</v>
      </c>
      <c r="BB461" s="46" t="n">
        <f aca="false">(R461-AD461)/2</f>
        <v>17</v>
      </c>
      <c r="BC461" s="46" t="n">
        <f aca="false">(S461-AE461)/2</f>
        <v>1.5</v>
      </c>
      <c r="BD461" s="46" t="n">
        <f aca="false">(T461-AF461)/2</f>
        <v>16.5</v>
      </c>
      <c r="BE461" s="46" t="n">
        <f aca="false">(U461-AG461)/2</f>
        <v>17.5</v>
      </c>
      <c r="BF461" s="46" t="n">
        <f aca="false">(V461-AH461)/2</f>
        <v>24</v>
      </c>
      <c r="BG461" s="46" t="n">
        <f aca="false">(W461-AI461)/2</f>
        <v>150</v>
      </c>
    </row>
    <row r="462" customFormat="false" ht="13.5" hidden="false" customHeight="false" outlineLevel="0" collapsed="false">
      <c r="A462" s="19" t="n">
        <v>452</v>
      </c>
      <c r="B462" s="50" t="n">
        <v>4.505</v>
      </c>
      <c r="C462" s="50" t="n">
        <v>7.01</v>
      </c>
      <c r="D462" s="50" t="n">
        <v>6.51</v>
      </c>
      <c r="E462" s="50"/>
      <c r="F462" s="50" t="n">
        <v>6.51</v>
      </c>
      <c r="G462" s="50" t="n">
        <v>5.005</v>
      </c>
      <c r="H462" s="50" t="n">
        <v>5.51</v>
      </c>
      <c r="I462" s="50" t="n">
        <v>5.51</v>
      </c>
      <c r="J462" s="50" t="n">
        <v>5.005</v>
      </c>
      <c r="K462" s="50" t="n">
        <v>5.51</v>
      </c>
      <c r="M462" s="19" t="n">
        <v>452</v>
      </c>
      <c r="N462" s="46" t="n">
        <f aca="false">FLOOR(B462*$N$7, 1)</f>
        <v>270</v>
      </c>
      <c r="O462" s="46" t="n">
        <f aca="false">FLOOR(C462*$N$7, 1)</f>
        <v>420</v>
      </c>
      <c r="P462" s="46" t="n">
        <f aca="false">FLOOR(D462*$N$7, 1)</f>
        <v>390</v>
      </c>
      <c r="Q462" s="46" t="n">
        <f aca="false">FLOOR(E462*$N$7, 1)</f>
        <v>0</v>
      </c>
      <c r="R462" s="51" t="n">
        <f aca="false">FLOOR(F462*$N$7, 1)</f>
        <v>390</v>
      </c>
      <c r="S462" s="52" t="n">
        <f aca="false">FLOOR(G462*$N$7, 1)</f>
        <v>300</v>
      </c>
      <c r="T462" s="46" t="n">
        <f aca="false">FLOOR(H462*$N$7, 1)</f>
        <v>330</v>
      </c>
      <c r="U462" s="46" t="n">
        <f aca="false">FLOOR(I462*$N$7, 1)</f>
        <v>330</v>
      </c>
      <c r="V462" s="46" t="n">
        <f aca="false">FLOOR(J462*$N$7, 1)</f>
        <v>300</v>
      </c>
      <c r="W462" s="53" t="n">
        <f aca="false">FLOOR(K462*$N$7, 1)</f>
        <v>330</v>
      </c>
      <c r="Y462" s="19" t="n">
        <v>452</v>
      </c>
      <c r="Z462" s="46" t="n">
        <v>261</v>
      </c>
      <c r="AA462" s="46" t="n">
        <v>338</v>
      </c>
      <c r="AB462" s="46" t="n">
        <v>379</v>
      </c>
      <c r="AC462" s="46" t="n">
        <v>375</v>
      </c>
      <c r="AD462" s="46" t="n">
        <v>388</v>
      </c>
      <c r="AE462" s="46" t="n">
        <v>294</v>
      </c>
      <c r="AF462" s="46" t="n">
        <v>280</v>
      </c>
      <c r="AG462" s="46" t="n">
        <v>296</v>
      </c>
      <c r="AH462" s="46" t="n">
        <v>272</v>
      </c>
      <c r="AI462" s="46"/>
      <c r="AK462" s="19" t="n">
        <v>452</v>
      </c>
      <c r="AL462" s="46" t="n">
        <f aca="false">IF(Z462&gt;N462,1,0)</f>
        <v>0</v>
      </c>
      <c r="AM462" s="46" t="n">
        <f aca="false">IF(AA462&gt;O462,1,0)</f>
        <v>0</v>
      </c>
      <c r="AN462" s="46" t="n">
        <f aca="false">IF(AB462&gt;P462,1,0)</f>
        <v>0</v>
      </c>
      <c r="AO462" s="46" t="n">
        <v>0</v>
      </c>
      <c r="AP462" s="46" t="n">
        <f aca="false">IF(AD462&gt;R462,1,0)</f>
        <v>0</v>
      </c>
      <c r="AQ462" s="46" t="n">
        <f aca="false">IF(AE462&gt;S462,1,0)</f>
        <v>0</v>
      </c>
      <c r="AR462" s="46" t="n">
        <f aca="false">IF(AF462&gt;T462,1,0)</f>
        <v>0</v>
      </c>
      <c r="AS462" s="46" t="n">
        <f aca="false">IF(AG462&gt;U462,1,0)</f>
        <v>0</v>
      </c>
      <c r="AT462" s="46" t="n">
        <f aca="false">IF(AH462&gt;V462,1,0)</f>
        <v>0</v>
      </c>
      <c r="AU462" s="46" t="n">
        <f aca="false">IF(AI462&gt;W462,1,0)</f>
        <v>0</v>
      </c>
      <c r="AW462" s="19" t="n">
        <v>452</v>
      </c>
      <c r="AX462" s="46" t="n">
        <f aca="false">(N462-Z462)/2</f>
        <v>4.5</v>
      </c>
      <c r="AY462" s="46" t="n">
        <f aca="false">(O462-AA462)/2</f>
        <v>41</v>
      </c>
      <c r="AZ462" s="46" t="n">
        <f aca="false">(P462-AB462)/2</f>
        <v>5.5</v>
      </c>
      <c r="BA462" s="46" t="n">
        <f aca="false">(Q462-AC462)/2</f>
        <v>-187.5</v>
      </c>
      <c r="BB462" s="46" t="n">
        <f aca="false">(R462-AD462)/2</f>
        <v>1</v>
      </c>
      <c r="BC462" s="46" t="n">
        <f aca="false">(S462-AE462)/2</f>
        <v>3</v>
      </c>
      <c r="BD462" s="46" t="n">
        <f aca="false">(T462-AF462)/2</f>
        <v>25</v>
      </c>
      <c r="BE462" s="46" t="n">
        <f aca="false">(U462-AG462)/2</f>
        <v>17</v>
      </c>
      <c r="BF462" s="46" t="n">
        <f aca="false">(V462-AH462)/2</f>
        <v>14</v>
      </c>
      <c r="BG462" s="46" t="n">
        <f aca="false">(W462-AI462)/2</f>
        <v>165</v>
      </c>
    </row>
    <row r="463" customFormat="false" ht="13.5" hidden="false" customHeight="false" outlineLevel="0" collapsed="false">
      <c r="A463" s="19" t="n">
        <v>453</v>
      </c>
      <c r="B463" s="50" t="n">
        <v>8.01</v>
      </c>
      <c r="C463" s="50" t="n">
        <v>7.01</v>
      </c>
      <c r="D463" s="50" t="n">
        <v>7.01</v>
      </c>
      <c r="E463" s="50"/>
      <c r="F463" s="50" t="n">
        <v>6.01</v>
      </c>
      <c r="G463" s="50" t="n">
        <v>5.005</v>
      </c>
      <c r="H463" s="50" t="n">
        <v>5.005</v>
      </c>
      <c r="I463" s="50" t="n">
        <v>5.51</v>
      </c>
      <c r="J463" s="50" t="n">
        <v>5.51</v>
      </c>
      <c r="K463" s="50" t="n">
        <v>5.51</v>
      </c>
      <c r="M463" s="19" t="n">
        <v>453</v>
      </c>
      <c r="N463" s="46" t="n">
        <f aca="false">FLOOR(B463*$N$7, 1)</f>
        <v>480</v>
      </c>
      <c r="O463" s="46" t="n">
        <f aca="false">FLOOR(C463*$N$7, 1)</f>
        <v>420</v>
      </c>
      <c r="P463" s="46" t="n">
        <f aca="false">FLOOR(D463*$N$7, 1)</f>
        <v>420</v>
      </c>
      <c r="Q463" s="46" t="n">
        <f aca="false">FLOOR(E463*$N$7, 1)</f>
        <v>0</v>
      </c>
      <c r="R463" s="51" t="n">
        <f aca="false">FLOOR(F463*$N$7, 1)</f>
        <v>360</v>
      </c>
      <c r="S463" s="52" t="n">
        <f aca="false">FLOOR(G463*$N$7, 1)</f>
        <v>300</v>
      </c>
      <c r="T463" s="46" t="n">
        <f aca="false">FLOOR(H463*$N$7, 1)</f>
        <v>300</v>
      </c>
      <c r="U463" s="46" t="n">
        <f aca="false">FLOOR(I463*$N$7, 1)</f>
        <v>330</v>
      </c>
      <c r="V463" s="46" t="n">
        <f aca="false">FLOOR(J463*$N$7, 1)</f>
        <v>330</v>
      </c>
      <c r="W463" s="53" t="n">
        <f aca="false">FLOOR(K463*$N$7, 1)</f>
        <v>330</v>
      </c>
      <c r="Y463" s="19" t="n">
        <v>453</v>
      </c>
      <c r="Z463" s="46" t="n">
        <v>453</v>
      </c>
      <c r="AA463" s="46" t="n">
        <v>355</v>
      </c>
      <c r="AB463" s="46" t="n">
        <v>379</v>
      </c>
      <c r="AC463" s="46" t="n">
        <v>321</v>
      </c>
      <c r="AD463" s="46" t="n">
        <v>326</v>
      </c>
      <c r="AE463" s="46" t="n">
        <v>300</v>
      </c>
      <c r="AF463" s="46" t="n">
        <v>254</v>
      </c>
      <c r="AG463" s="46" t="n">
        <v>310</v>
      </c>
      <c r="AH463" s="46" t="n">
        <v>283</v>
      </c>
      <c r="AI463" s="46"/>
      <c r="AK463" s="19" t="n">
        <v>453</v>
      </c>
      <c r="AL463" s="46" t="n">
        <f aca="false">IF(Z463&gt;N463,1,0)</f>
        <v>0</v>
      </c>
      <c r="AM463" s="46" t="n">
        <f aca="false">IF(AA463&gt;O463,1,0)</f>
        <v>0</v>
      </c>
      <c r="AN463" s="46" t="n">
        <f aca="false">IF(AB463&gt;P463,1,0)</f>
        <v>0</v>
      </c>
      <c r="AO463" s="46" t="n">
        <v>0</v>
      </c>
      <c r="AP463" s="46" t="n">
        <f aca="false">IF(AD463&gt;R463,1,0)</f>
        <v>0</v>
      </c>
      <c r="AQ463" s="46" t="n">
        <f aca="false">IF(AE463&gt;S463,1,0)</f>
        <v>0</v>
      </c>
      <c r="AR463" s="46" t="n">
        <f aca="false">IF(AF463&gt;T463,1,0)</f>
        <v>0</v>
      </c>
      <c r="AS463" s="46" t="n">
        <f aca="false">IF(AG463&gt;U463,1,0)</f>
        <v>0</v>
      </c>
      <c r="AT463" s="46" t="n">
        <f aca="false">IF(AH463&gt;V463,1,0)</f>
        <v>0</v>
      </c>
      <c r="AU463" s="46" t="n">
        <f aca="false">IF(AI463&gt;W463,1,0)</f>
        <v>0</v>
      </c>
      <c r="AW463" s="19" t="n">
        <v>453</v>
      </c>
      <c r="AX463" s="46" t="n">
        <f aca="false">(N463-Z463)/2</f>
        <v>13.5</v>
      </c>
      <c r="AY463" s="46" t="n">
        <f aca="false">(O463-AA463)/2</f>
        <v>32.5</v>
      </c>
      <c r="AZ463" s="46" t="n">
        <f aca="false">(P463-AB463)/2</f>
        <v>20.5</v>
      </c>
      <c r="BA463" s="46" t="n">
        <f aca="false">(Q463-AC463)/2</f>
        <v>-160.5</v>
      </c>
      <c r="BB463" s="46" t="n">
        <f aca="false">(R463-AD463)/2</f>
        <v>17</v>
      </c>
      <c r="BC463" s="46" t="n">
        <f aca="false">(S463-AE463)/2</f>
        <v>0</v>
      </c>
      <c r="BD463" s="46" t="n">
        <f aca="false">(T463-AF463)/2</f>
        <v>23</v>
      </c>
      <c r="BE463" s="46" t="n">
        <f aca="false">(U463-AG463)/2</f>
        <v>10</v>
      </c>
      <c r="BF463" s="46" t="n">
        <f aca="false">(V463-AH463)/2</f>
        <v>23.5</v>
      </c>
      <c r="BG463" s="46" t="n">
        <f aca="false">(W463-AI463)/2</f>
        <v>165</v>
      </c>
    </row>
    <row r="464" customFormat="false" ht="13.5" hidden="false" customHeight="false" outlineLevel="0" collapsed="false">
      <c r="A464" s="19" t="n">
        <v>454</v>
      </c>
      <c r="B464" s="50" t="n">
        <v>7.51</v>
      </c>
      <c r="C464" s="50" t="n">
        <v>7.01</v>
      </c>
      <c r="D464" s="50" t="n">
        <v>7.01</v>
      </c>
      <c r="E464" s="50"/>
      <c r="F464" s="50" t="n">
        <v>6.01</v>
      </c>
      <c r="G464" s="50" t="n">
        <v>5.51</v>
      </c>
      <c r="H464" s="50" t="n">
        <v>5.005</v>
      </c>
      <c r="I464" s="50" t="n">
        <v>5.51</v>
      </c>
      <c r="J464" s="50" t="n">
        <v>5.51</v>
      </c>
      <c r="K464" s="50" t="n">
        <v>5.51</v>
      </c>
      <c r="M464" s="19" t="n">
        <v>454</v>
      </c>
      <c r="N464" s="46" t="n">
        <f aca="false">FLOOR(B464*$N$7, 1)</f>
        <v>450</v>
      </c>
      <c r="O464" s="46" t="n">
        <f aca="false">FLOOR(C464*$N$7, 1)</f>
        <v>420</v>
      </c>
      <c r="P464" s="46" t="n">
        <f aca="false">FLOOR(D464*$N$7, 1)</f>
        <v>420</v>
      </c>
      <c r="Q464" s="46" t="n">
        <f aca="false">FLOOR(E464*$N$7, 1)</f>
        <v>0</v>
      </c>
      <c r="R464" s="51" t="n">
        <f aca="false">FLOOR(F464*$N$7, 1)</f>
        <v>360</v>
      </c>
      <c r="S464" s="52" t="n">
        <f aca="false">FLOOR(G464*$N$7, 1)</f>
        <v>330</v>
      </c>
      <c r="T464" s="46" t="n">
        <f aca="false">FLOOR(H464*$N$7, 1)</f>
        <v>300</v>
      </c>
      <c r="U464" s="46" t="n">
        <f aca="false">FLOOR(I464*$N$7, 1)</f>
        <v>330</v>
      </c>
      <c r="V464" s="46" t="n">
        <f aca="false">FLOOR(J464*$N$7, 1)</f>
        <v>330</v>
      </c>
      <c r="W464" s="53" t="n">
        <f aca="false">FLOOR(K464*$N$7, 1)</f>
        <v>330</v>
      </c>
      <c r="Y464" s="19" t="n">
        <v>454</v>
      </c>
      <c r="Z464" s="46" t="n">
        <v>413</v>
      </c>
      <c r="AA464" s="46" t="n">
        <v>338</v>
      </c>
      <c r="AB464" s="46" t="n">
        <v>369</v>
      </c>
      <c r="AC464" s="46" t="n">
        <v>380</v>
      </c>
      <c r="AD464" s="46" t="n">
        <v>328</v>
      </c>
      <c r="AE464" s="46" t="n">
        <v>326</v>
      </c>
      <c r="AF464" s="46" t="n">
        <v>265</v>
      </c>
      <c r="AG464" s="46" t="n">
        <v>298</v>
      </c>
      <c r="AH464" s="46" t="n">
        <v>291</v>
      </c>
      <c r="AI464" s="46"/>
      <c r="AK464" s="19" t="n">
        <v>454</v>
      </c>
      <c r="AL464" s="46" t="n">
        <f aca="false">IF(Z464&gt;N464,1,0)</f>
        <v>0</v>
      </c>
      <c r="AM464" s="46" t="n">
        <f aca="false">IF(AA464&gt;O464,1,0)</f>
        <v>0</v>
      </c>
      <c r="AN464" s="46" t="n">
        <f aca="false">IF(AB464&gt;P464,1,0)</f>
        <v>0</v>
      </c>
      <c r="AO464" s="46" t="n">
        <v>0</v>
      </c>
      <c r="AP464" s="46" t="n">
        <f aca="false">IF(AD464&gt;R464,1,0)</f>
        <v>0</v>
      </c>
      <c r="AQ464" s="46" t="n">
        <f aca="false">IF(AE464&gt;S464,1,0)</f>
        <v>0</v>
      </c>
      <c r="AR464" s="46" t="n">
        <f aca="false">IF(AF464&gt;T464,1,0)</f>
        <v>0</v>
      </c>
      <c r="AS464" s="46" t="n">
        <f aca="false">IF(AG464&gt;U464,1,0)</f>
        <v>0</v>
      </c>
      <c r="AT464" s="46" t="n">
        <f aca="false">IF(AH464&gt;V464,1,0)</f>
        <v>0</v>
      </c>
      <c r="AU464" s="46" t="n">
        <f aca="false">IF(AI464&gt;W464,1,0)</f>
        <v>0</v>
      </c>
      <c r="AW464" s="19" t="n">
        <v>454</v>
      </c>
      <c r="AX464" s="46" t="n">
        <f aca="false">(N464-Z464)/2</f>
        <v>18.5</v>
      </c>
      <c r="AY464" s="46" t="n">
        <f aca="false">(O464-AA464)/2</f>
        <v>41</v>
      </c>
      <c r="AZ464" s="46" t="n">
        <f aca="false">(P464-AB464)/2</f>
        <v>25.5</v>
      </c>
      <c r="BA464" s="46" t="n">
        <f aca="false">(Q464-AC464)/2</f>
        <v>-190</v>
      </c>
      <c r="BB464" s="46" t="n">
        <f aca="false">(R464-AD464)/2</f>
        <v>16</v>
      </c>
      <c r="BC464" s="46" t="n">
        <f aca="false">(S464-AE464)/2</f>
        <v>2</v>
      </c>
      <c r="BD464" s="46" t="n">
        <f aca="false">(T464-AF464)/2</f>
        <v>17.5</v>
      </c>
      <c r="BE464" s="46" t="n">
        <f aca="false">(U464-AG464)/2</f>
        <v>16</v>
      </c>
      <c r="BF464" s="46" t="n">
        <f aca="false">(V464-AH464)/2</f>
        <v>19.5</v>
      </c>
      <c r="BG464" s="46" t="n">
        <f aca="false">(W464-AI464)/2</f>
        <v>165</v>
      </c>
    </row>
    <row r="465" customFormat="false" ht="13.5" hidden="false" customHeight="false" outlineLevel="0" collapsed="false">
      <c r="A465" s="19" t="n">
        <v>455</v>
      </c>
      <c r="B465" s="50" t="n">
        <v>6.51</v>
      </c>
      <c r="C465" s="50" t="n">
        <v>6.51</v>
      </c>
      <c r="D465" s="50" t="n">
        <v>6.51</v>
      </c>
      <c r="E465" s="50"/>
      <c r="F465" s="50" t="n">
        <v>6.51</v>
      </c>
      <c r="G465" s="50" t="n">
        <v>6.51</v>
      </c>
      <c r="H465" s="50" t="n">
        <v>6.01</v>
      </c>
      <c r="I465" s="50" t="n">
        <v>5.51</v>
      </c>
      <c r="J465" s="50" t="n">
        <v>5.51</v>
      </c>
      <c r="K465" s="50" t="n">
        <v>5.005</v>
      </c>
      <c r="M465" s="19" t="n">
        <v>455</v>
      </c>
      <c r="N465" s="46" t="n">
        <f aca="false">FLOOR(B465*$N$7, 1)</f>
        <v>390</v>
      </c>
      <c r="O465" s="46" t="n">
        <f aca="false">FLOOR(C465*$N$7, 1)</f>
        <v>390</v>
      </c>
      <c r="P465" s="46" t="n">
        <f aca="false">FLOOR(D465*$N$7, 1)</f>
        <v>390</v>
      </c>
      <c r="Q465" s="46" t="n">
        <f aca="false">FLOOR(E465*$N$7, 1)</f>
        <v>0</v>
      </c>
      <c r="R465" s="51" t="n">
        <f aca="false">FLOOR(F465*$N$7, 1)</f>
        <v>390</v>
      </c>
      <c r="S465" s="52" t="n">
        <f aca="false">FLOOR(G465*$N$7, 1)</f>
        <v>390</v>
      </c>
      <c r="T465" s="46" t="n">
        <f aca="false">FLOOR(H465*$N$7, 1)</f>
        <v>360</v>
      </c>
      <c r="U465" s="46" t="n">
        <f aca="false">FLOOR(I465*$N$7, 1)</f>
        <v>330</v>
      </c>
      <c r="V465" s="46" t="n">
        <f aca="false">FLOOR(J465*$N$7, 1)</f>
        <v>330</v>
      </c>
      <c r="W465" s="53" t="n">
        <f aca="false">FLOOR(K465*$N$7, 1)</f>
        <v>300</v>
      </c>
      <c r="Y465" s="19" t="n">
        <v>455</v>
      </c>
      <c r="Z465" s="46" t="n">
        <v>369</v>
      </c>
      <c r="AA465" s="46" t="n">
        <v>307</v>
      </c>
      <c r="AB465" s="46" t="n">
        <v>372</v>
      </c>
      <c r="AC465" s="46" t="n">
        <v>439</v>
      </c>
      <c r="AD465" s="46" t="n">
        <v>360</v>
      </c>
      <c r="AE465" s="46" t="n">
        <v>352</v>
      </c>
      <c r="AF465" s="46" t="n">
        <v>305</v>
      </c>
      <c r="AG465" s="46" t="n">
        <v>295</v>
      </c>
      <c r="AH465" s="46" t="n">
        <v>287</v>
      </c>
      <c r="AI465" s="46"/>
      <c r="AK465" s="19" t="n">
        <v>455</v>
      </c>
      <c r="AL465" s="46" t="n">
        <f aca="false">IF(Z465&gt;N465,1,0)</f>
        <v>0</v>
      </c>
      <c r="AM465" s="46" t="n">
        <f aca="false">IF(AA465&gt;O465,1,0)</f>
        <v>0</v>
      </c>
      <c r="AN465" s="46" t="n">
        <f aca="false">IF(AB465&gt;P465,1,0)</f>
        <v>0</v>
      </c>
      <c r="AO465" s="46" t="n">
        <v>0</v>
      </c>
      <c r="AP465" s="46" t="n">
        <f aca="false">IF(AD465&gt;R465,1,0)</f>
        <v>0</v>
      </c>
      <c r="AQ465" s="46" t="n">
        <f aca="false">IF(AE465&gt;S465,1,0)</f>
        <v>0</v>
      </c>
      <c r="AR465" s="46" t="n">
        <f aca="false">IF(AF465&gt;T465,1,0)</f>
        <v>0</v>
      </c>
      <c r="AS465" s="46" t="n">
        <f aca="false">IF(AG465&gt;U465,1,0)</f>
        <v>0</v>
      </c>
      <c r="AT465" s="46" t="n">
        <f aca="false">IF(AH465&gt;V465,1,0)</f>
        <v>0</v>
      </c>
      <c r="AU465" s="46" t="n">
        <f aca="false">IF(AI465&gt;W465,1,0)</f>
        <v>0</v>
      </c>
      <c r="AW465" s="19" t="n">
        <v>455</v>
      </c>
      <c r="AX465" s="46" t="n">
        <f aca="false">(N465-Z465)/2</f>
        <v>10.5</v>
      </c>
      <c r="AY465" s="46" t="n">
        <f aca="false">(O465-AA465)/2</f>
        <v>41.5</v>
      </c>
      <c r="AZ465" s="46" t="n">
        <f aca="false">(P465-AB465)/2</f>
        <v>9</v>
      </c>
      <c r="BA465" s="46" t="n">
        <f aca="false">(Q465-AC465)/2</f>
        <v>-219.5</v>
      </c>
      <c r="BB465" s="46" t="n">
        <f aca="false">(R465-AD465)/2</f>
        <v>15</v>
      </c>
      <c r="BC465" s="46" t="n">
        <f aca="false">(S465-AE465)/2</f>
        <v>19</v>
      </c>
      <c r="BD465" s="46" t="n">
        <f aca="false">(T465-AF465)/2</f>
        <v>27.5</v>
      </c>
      <c r="BE465" s="46" t="n">
        <f aca="false">(U465-AG465)/2</f>
        <v>17.5</v>
      </c>
      <c r="BF465" s="46" t="n">
        <f aca="false">(V465-AH465)/2</f>
        <v>21.5</v>
      </c>
      <c r="BG465" s="46" t="n">
        <f aca="false">(W465-AI465)/2</f>
        <v>150</v>
      </c>
    </row>
    <row r="466" customFormat="false" ht="13.5" hidden="false" customHeight="false" outlineLevel="0" collapsed="false">
      <c r="A466" s="19" t="n">
        <v>456</v>
      </c>
      <c r="B466" s="50" t="n">
        <v>9.01</v>
      </c>
      <c r="C466" s="50" t="n">
        <v>6.51</v>
      </c>
      <c r="D466" s="50" t="n">
        <v>6.01</v>
      </c>
      <c r="E466" s="50"/>
      <c r="F466" s="50" t="n">
        <v>5.51</v>
      </c>
      <c r="G466" s="50" t="n">
        <v>5.005</v>
      </c>
      <c r="H466" s="50" t="n">
        <v>6.01</v>
      </c>
      <c r="I466" s="50" t="n">
        <v>6.51</v>
      </c>
      <c r="J466" s="50" t="n">
        <v>5.51</v>
      </c>
      <c r="K466" s="50" t="n">
        <v>5.51</v>
      </c>
      <c r="M466" s="19" t="n">
        <v>456</v>
      </c>
      <c r="N466" s="46" t="n">
        <f aca="false">FLOOR(B466*$N$7, 1)</f>
        <v>540</v>
      </c>
      <c r="O466" s="46" t="n">
        <f aca="false">FLOOR(C466*$N$7, 1)</f>
        <v>390</v>
      </c>
      <c r="P466" s="46" t="n">
        <f aca="false">FLOOR(D466*$N$7, 1)</f>
        <v>360</v>
      </c>
      <c r="Q466" s="46" t="n">
        <f aca="false">FLOOR(E466*$N$7, 1)</f>
        <v>0</v>
      </c>
      <c r="R466" s="51" t="n">
        <f aca="false">FLOOR(F466*$N$7, 1)</f>
        <v>330</v>
      </c>
      <c r="S466" s="52" t="n">
        <f aca="false">FLOOR(G466*$N$7, 1)</f>
        <v>300</v>
      </c>
      <c r="T466" s="46" t="n">
        <f aca="false">FLOOR(H466*$N$7, 1)</f>
        <v>360</v>
      </c>
      <c r="U466" s="46" t="n">
        <f aca="false">FLOOR(I466*$N$7, 1)</f>
        <v>390</v>
      </c>
      <c r="V466" s="46" t="n">
        <f aca="false">FLOOR(J466*$N$7, 1)</f>
        <v>330</v>
      </c>
      <c r="W466" s="53" t="n">
        <f aca="false">FLOOR(K466*$N$7, 1)</f>
        <v>330</v>
      </c>
      <c r="Y466" s="19" t="n">
        <v>456</v>
      </c>
      <c r="Z466" s="46" t="n">
        <v>488</v>
      </c>
      <c r="AA466" s="46" t="n">
        <v>331</v>
      </c>
      <c r="AB466" s="46" t="n">
        <v>321</v>
      </c>
      <c r="AC466" s="46" t="n">
        <v>274</v>
      </c>
      <c r="AD466" s="46" t="n">
        <v>295</v>
      </c>
      <c r="AE466" s="46" t="n">
        <v>268</v>
      </c>
      <c r="AF466" s="46" t="n">
        <v>316</v>
      </c>
      <c r="AG466" s="46" t="n">
        <v>349</v>
      </c>
      <c r="AH466" s="46" t="n">
        <v>297</v>
      </c>
      <c r="AI466" s="46"/>
      <c r="AK466" s="19" t="n">
        <v>456</v>
      </c>
      <c r="AL466" s="46" t="n">
        <f aca="false">IF(Z466&gt;N466,1,0)</f>
        <v>0</v>
      </c>
      <c r="AM466" s="46" t="n">
        <f aca="false">IF(AA466&gt;O466,1,0)</f>
        <v>0</v>
      </c>
      <c r="AN466" s="46" t="n">
        <f aca="false">IF(AB466&gt;P466,1,0)</f>
        <v>0</v>
      </c>
      <c r="AO466" s="46" t="n">
        <v>0</v>
      </c>
      <c r="AP466" s="46" t="n">
        <f aca="false">IF(AD466&gt;R466,1,0)</f>
        <v>0</v>
      </c>
      <c r="AQ466" s="46" t="n">
        <f aca="false">IF(AE466&gt;S466,1,0)</f>
        <v>0</v>
      </c>
      <c r="AR466" s="46" t="n">
        <f aca="false">IF(AF466&gt;T466,1,0)</f>
        <v>0</v>
      </c>
      <c r="AS466" s="46" t="n">
        <f aca="false">IF(AG466&gt;U466,1,0)</f>
        <v>0</v>
      </c>
      <c r="AT466" s="46" t="n">
        <f aca="false">IF(AH466&gt;V466,1,0)</f>
        <v>0</v>
      </c>
      <c r="AU466" s="46" t="n">
        <f aca="false">IF(AI466&gt;W466,1,0)</f>
        <v>0</v>
      </c>
      <c r="AW466" s="19" t="n">
        <v>456</v>
      </c>
      <c r="AX466" s="46" t="n">
        <f aca="false">(N466-Z466)/2</f>
        <v>26</v>
      </c>
      <c r="AY466" s="46" t="n">
        <f aca="false">(O466-AA466)/2</f>
        <v>29.5</v>
      </c>
      <c r="AZ466" s="46" t="n">
        <f aca="false">(P466-AB466)/2</f>
        <v>19.5</v>
      </c>
      <c r="BA466" s="46" t="n">
        <f aca="false">(Q466-AC466)/2</f>
        <v>-137</v>
      </c>
      <c r="BB466" s="46" t="n">
        <f aca="false">(R466-AD466)/2</f>
        <v>17.5</v>
      </c>
      <c r="BC466" s="46" t="n">
        <f aca="false">(S466-AE466)/2</f>
        <v>16</v>
      </c>
      <c r="BD466" s="46" t="n">
        <f aca="false">(T466-AF466)/2</f>
        <v>22</v>
      </c>
      <c r="BE466" s="46" t="n">
        <f aca="false">(U466-AG466)/2</f>
        <v>20.5</v>
      </c>
      <c r="BF466" s="46" t="n">
        <f aca="false">(V466-AH466)/2</f>
        <v>16.5</v>
      </c>
      <c r="BG466" s="46" t="n">
        <f aca="false">(W466-AI466)/2</f>
        <v>165</v>
      </c>
    </row>
    <row r="467" customFormat="false" ht="13.5" hidden="false" customHeight="false" outlineLevel="0" collapsed="false">
      <c r="A467" s="19" t="n">
        <v>457</v>
      </c>
      <c r="B467" s="50" t="n">
        <v>4.505</v>
      </c>
      <c r="C467" s="50" t="n">
        <v>7.01</v>
      </c>
      <c r="D467" s="50" t="n">
        <v>6.51</v>
      </c>
      <c r="E467" s="50"/>
      <c r="F467" s="50" t="n">
        <v>5.51</v>
      </c>
      <c r="G467" s="50" t="n">
        <v>4.505</v>
      </c>
      <c r="H467" s="50" t="n">
        <v>5.51</v>
      </c>
      <c r="I467" s="50" t="n">
        <v>6.51</v>
      </c>
      <c r="J467" s="50" t="n">
        <v>5.51</v>
      </c>
      <c r="K467" s="50" t="n">
        <v>5.51</v>
      </c>
      <c r="M467" s="19" t="n">
        <v>457</v>
      </c>
      <c r="N467" s="46" t="n">
        <f aca="false">FLOOR(B467*$N$7, 1)</f>
        <v>270</v>
      </c>
      <c r="O467" s="46" t="n">
        <f aca="false">FLOOR(C467*$N$7, 1)</f>
        <v>420</v>
      </c>
      <c r="P467" s="46" t="n">
        <f aca="false">FLOOR(D467*$N$7, 1)</f>
        <v>390</v>
      </c>
      <c r="Q467" s="46" t="n">
        <f aca="false">FLOOR(E467*$N$7, 1)</f>
        <v>0</v>
      </c>
      <c r="R467" s="51" t="n">
        <f aca="false">FLOOR(F467*$N$7, 1)</f>
        <v>330</v>
      </c>
      <c r="S467" s="52" t="n">
        <f aca="false">FLOOR(G467*$N$7, 1)</f>
        <v>270</v>
      </c>
      <c r="T467" s="46" t="n">
        <f aca="false">FLOOR(H467*$N$7, 1)</f>
        <v>330</v>
      </c>
      <c r="U467" s="46" t="n">
        <f aca="false">FLOOR(I467*$N$7, 1)</f>
        <v>390</v>
      </c>
      <c r="V467" s="46" t="n">
        <f aca="false">FLOOR(J467*$N$7, 1)</f>
        <v>330</v>
      </c>
      <c r="W467" s="53" t="n">
        <f aca="false">FLOOR(K467*$N$7, 1)</f>
        <v>330</v>
      </c>
      <c r="Y467" s="19" t="n">
        <v>457</v>
      </c>
      <c r="Z467" s="46" t="n">
        <v>242</v>
      </c>
      <c r="AA467" s="46" t="n">
        <v>332</v>
      </c>
      <c r="AB467" s="46" t="n">
        <v>350</v>
      </c>
      <c r="AC467" s="46" t="n">
        <v>375</v>
      </c>
      <c r="AD467" s="46" t="n">
        <v>294</v>
      </c>
      <c r="AE467" s="46" t="n">
        <v>264</v>
      </c>
      <c r="AF467" s="46" t="n">
        <v>298</v>
      </c>
      <c r="AG467" s="46" t="n">
        <v>336</v>
      </c>
      <c r="AH467" s="46" t="n">
        <v>297</v>
      </c>
      <c r="AI467" s="46"/>
      <c r="AK467" s="19" t="n">
        <v>457</v>
      </c>
      <c r="AL467" s="46" t="n">
        <f aca="false">IF(Z467&gt;N467,1,0)</f>
        <v>0</v>
      </c>
      <c r="AM467" s="46" t="n">
        <f aca="false">IF(AA467&gt;O467,1,0)</f>
        <v>0</v>
      </c>
      <c r="AN467" s="46" t="n">
        <f aca="false">IF(AB467&gt;P467,1,0)</f>
        <v>0</v>
      </c>
      <c r="AO467" s="46" t="n">
        <v>0</v>
      </c>
      <c r="AP467" s="46" t="n">
        <f aca="false">IF(AD467&gt;R467,1,0)</f>
        <v>0</v>
      </c>
      <c r="AQ467" s="46" t="n">
        <f aca="false">IF(AE467&gt;S467,1,0)</f>
        <v>0</v>
      </c>
      <c r="AR467" s="46" t="n">
        <f aca="false">IF(AF467&gt;T467,1,0)</f>
        <v>0</v>
      </c>
      <c r="AS467" s="46" t="n">
        <f aca="false">IF(AG467&gt;U467,1,0)</f>
        <v>0</v>
      </c>
      <c r="AT467" s="46" t="n">
        <f aca="false">IF(AH467&gt;V467,1,0)</f>
        <v>0</v>
      </c>
      <c r="AU467" s="46" t="n">
        <f aca="false">IF(AI467&gt;W467,1,0)</f>
        <v>0</v>
      </c>
      <c r="AW467" s="19" t="n">
        <v>457</v>
      </c>
      <c r="AX467" s="46" t="n">
        <f aca="false">(N467-Z467)/2</f>
        <v>14</v>
      </c>
      <c r="AY467" s="46" t="n">
        <f aca="false">(O467-AA467)/2</f>
        <v>44</v>
      </c>
      <c r="AZ467" s="46" t="n">
        <f aca="false">(P467-AB467)/2</f>
        <v>20</v>
      </c>
      <c r="BA467" s="46" t="n">
        <f aca="false">(Q467-AC467)/2</f>
        <v>-187.5</v>
      </c>
      <c r="BB467" s="46" t="n">
        <f aca="false">(R467-AD467)/2</f>
        <v>18</v>
      </c>
      <c r="BC467" s="46" t="n">
        <f aca="false">(S467-AE467)/2</f>
        <v>3</v>
      </c>
      <c r="BD467" s="46" t="n">
        <f aca="false">(T467-AF467)/2</f>
        <v>16</v>
      </c>
      <c r="BE467" s="46" t="n">
        <f aca="false">(U467-AG467)/2</f>
        <v>27</v>
      </c>
      <c r="BF467" s="46" t="n">
        <f aca="false">(V467-AH467)/2</f>
        <v>16.5</v>
      </c>
      <c r="BG467" s="46" t="n">
        <f aca="false">(W467-AI467)/2</f>
        <v>165</v>
      </c>
    </row>
    <row r="468" customFormat="false" ht="13.5" hidden="false" customHeight="false" outlineLevel="0" collapsed="false">
      <c r="A468" s="19" t="n">
        <v>458</v>
      </c>
      <c r="B468" s="50" t="n">
        <v>5.51</v>
      </c>
      <c r="C468" s="50" t="n">
        <v>8.01</v>
      </c>
      <c r="D468" s="50" t="n">
        <v>6.51</v>
      </c>
      <c r="E468" s="50"/>
      <c r="F468" s="50" t="n">
        <v>6.51</v>
      </c>
      <c r="G468" s="50" t="n">
        <v>5.51</v>
      </c>
      <c r="H468" s="50" t="n">
        <v>5.51</v>
      </c>
      <c r="I468" s="50" t="n">
        <v>6.01</v>
      </c>
      <c r="J468" s="50" t="n">
        <v>5.51</v>
      </c>
      <c r="K468" s="50" t="n">
        <v>5.51</v>
      </c>
      <c r="M468" s="19" t="n">
        <v>458</v>
      </c>
      <c r="N468" s="46" t="n">
        <f aca="false">FLOOR(B468*$N$7, 1)</f>
        <v>330</v>
      </c>
      <c r="O468" s="46" t="n">
        <f aca="false">FLOOR(C468*$N$7, 1)</f>
        <v>480</v>
      </c>
      <c r="P468" s="46" t="n">
        <f aca="false">FLOOR(D468*$N$7, 1)</f>
        <v>390</v>
      </c>
      <c r="Q468" s="46" t="n">
        <f aca="false">FLOOR(E468*$N$7, 1)</f>
        <v>0</v>
      </c>
      <c r="R468" s="51" t="n">
        <f aca="false">FLOOR(F468*$N$7, 1)</f>
        <v>390</v>
      </c>
      <c r="S468" s="52" t="n">
        <f aca="false">FLOOR(G468*$N$7, 1)</f>
        <v>330</v>
      </c>
      <c r="T468" s="46" t="n">
        <f aca="false">FLOOR(H468*$N$7, 1)</f>
        <v>330</v>
      </c>
      <c r="U468" s="46" t="n">
        <f aca="false">FLOOR(I468*$N$7, 1)</f>
        <v>360</v>
      </c>
      <c r="V468" s="46" t="n">
        <f aca="false">FLOOR(J468*$N$7, 1)</f>
        <v>330</v>
      </c>
      <c r="W468" s="53" t="n">
        <f aca="false">FLOOR(K468*$N$7, 1)</f>
        <v>330</v>
      </c>
      <c r="Y468" s="19" t="n">
        <v>458</v>
      </c>
      <c r="Z468" s="46" t="n">
        <v>303</v>
      </c>
      <c r="AA468" s="46" t="n">
        <v>396</v>
      </c>
      <c r="AB468" s="46" t="n">
        <v>384</v>
      </c>
      <c r="AC468" s="46" t="n">
        <v>289</v>
      </c>
      <c r="AD468" s="46" t="n">
        <v>358</v>
      </c>
      <c r="AE468" s="46" t="n">
        <v>328</v>
      </c>
      <c r="AF468" s="46" t="n">
        <v>270</v>
      </c>
      <c r="AG468" s="46" t="n">
        <v>308</v>
      </c>
      <c r="AH468" s="46" t="n">
        <v>313</v>
      </c>
      <c r="AI468" s="46"/>
      <c r="AK468" s="19" t="n">
        <v>458</v>
      </c>
      <c r="AL468" s="46" t="n">
        <f aca="false">IF(Z468&gt;N468,1,0)</f>
        <v>0</v>
      </c>
      <c r="AM468" s="46" t="n">
        <f aca="false">IF(AA468&gt;O468,1,0)</f>
        <v>0</v>
      </c>
      <c r="AN468" s="46" t="n">
        <f aca="false">IF(AB468&gt;P468,1,0)</f>
        <v>0</v>
      </c>
      <c r="AO468" s="46" t="n">
        <v>0</v>
      </c>
      <c r="AP468" s="46" t="n">
        <f aca="false">IF(AD468&gt;R468,1,0)</f>
        <v>0</v>
      </c>
      <c r="AQ468" s="46" t="n">
        <f aca="false">IF(AE468&gt;S468,1,0)</f>
        <v>0</v>
      </c>
      <c r="AR468" s="46" t="n">
        <f aca="false">IF(AF468&gt;T468,1,0)</f>
        <v>0</v>
      </c>
      <c r="AS468" s="46" t="n">
        <f aca="false">IF(AG468&gt;U468,1,0)</f>
        <v>0</v>
      </c>
      <c r="AT468" s="46" t="n">
        <f aca="false">IF(AH468&gt;V468,1,0)</f>
        <v>0</v>
      </c>
      <c r="AU468" s="46" t="n">
        <f aca="false">IF(AI468&gt;W468,1,0)</f>
        <v>0</v>
      </c>
      <c r="AW468" s="19" t="n">
        <v>458</v>
      </c>
      <c r="AX468" s="46" t="n">
        <f aca="false">(N468-Z468)/2</f>
        <v>13.5</v>
      </c>
      <c r="AY468" s="46" t="n">
        <f aca="false">(O468-AA468)/2</f>
        <v>42</v>
      </c>
      <c r="AZ468" s="46" t="n">
        <f aca="false">(P468-AB468)/2</f>
        <v>3</v>
      </c>
      <c r="BA468" s="46" t="n">
        <f aca="false">(Q468-AC468)/2</f>
        <v>-144.5</v>
      </c>
      <c r="BB468" s="46" t="n">
        <f aca="false">(R468-AD468)/2</f>
        <v>16</v>
      </c>
      <c r="BC468" s="46" t="n">
        <f aca="false">(S468-AE468)/2</f>
        <v>1</v>
      </c>
      <c r="BD468" s="46" t="n">
        <f aca="false">(T468-AF468)/2</f>
        <v>30</v>
      </c>
      <c r="BE468" s="46" t="n">
        <f aca="false">(U468-AG468)/2</f>
        <v>26</v>
      </c>
      <c r="BF468" s="46" t="n">
        <f aca="false">(V468-AH468)/2</f>
        <v>8.5</v>
      </c>
      <c r="BG468" s="46" t="n">
        <f aca="false">(W468-AI468)/2</f>
        <v>165</v>
      </c>
    </row>
    <row r="469" customFormat="false" ht="13.5" hidden="false" customHeight="false" outlineLevel="0" collapsed="false">
      <c r="A469" s="19" t="n">
        <v>459</v>
      </c>
      <c r="B469" s="50" t="n">
        <v>7.51</v>
      </c>
      <c r="C469" s="50" t="n">
        <v>7.01</v>
      </c>
      <c r="D469" s="50" t="n">
        <v>6.51</v>
      </c>
      <c r="E469" s="50"/>
      <c r="F469" s="50" t="n">
        <v>6.01</v>
      </c>
      <c r="G469" s="50" t="n">
        <v>5.005</v>
      </c>
      <c r="H469" s="50" t="n">
        <v>5.51</v>
      </c>
      <c r="I469" s="50" t="n">
        <v>5.51</v>
      </c>
      <c r="J469" s="50" t="n">
        <v>5.51</v>
      </c>
      <c r="K469" s="50" t="n">
        <v>5.005</v>
      </c>
      <c r="M469" s="19" t="n">
        <v>459</v>
      </c>
      <c r="N469" s="46" t="n">
        <f aca="false">FLOOR(B469*$N$7, 1)</f>
        <v>450</v>
      </c>
      <c r="O469" s="46" t="n">
        <f aca="false">FLOOR(C469*$N$7, 1)</f>
        <v>420</v>
      </c>
      <c r="P469" s="46" t="n">
        <f aca="false">FLOOR(D469*$N$7, 1)</f>
        <v>390</v>
      </c>
      <c r="Q469" s="46" t="n">
        <f aca="false">FLOOR(E469*$N$7, 1)</f>
        <v>0</v>
      </c>
      <c r="R469" s="51" t="n">
        <f aca="false">FLOOR(F469*$N$7, 1)</f>
        <v>360</v>
      </c>
      <c r="S469" s="52" t="n">
        <f aca="false">FLOOR(G469*$N$7, 1)</f>
        <v>300</v>
      </c>
      <c r="T469" s="46" t="n">
        <f aca="false">FLOOR(H469*$N$7, 1)</f>
        <v>330</v>
      </c>
      <c r="U469" s="46" t="n">
        <f aca="false">FLOOR(I469*$N$7, 1)</f>
        <v>330</v>
      </c>
      <c r="V469" s="46" t="n">
        <f aca="false">FLOOR(J469*$N$7, 1)</f>
        <v>330</v>
      </c>
      <c r="W469" s="53" t="n">
        <f aca="false">FLOOR(K469*$N$7, 1)</f>
        <v>300</v>
      </c>
      <c r="Y469" s="19" t="n">
        <v>459</v>
      </c>
      <c r="Z469" s="46" t="n">
        <v>439</v>
      </c>
      <c r="AA469" s="46" t="n">
        <v>349</v>
      </c>
      <c r="AB469" s="46" t="n">
        <v>365</v>
      </c>
      <c r="AC469" s="46" t="n">
        <v>477</v>
      </c>
      <c r="AD469" s="46" t="n">
        <v>328</v>
      </c>
      <c r="AE469" s="46" t="n">
        <v>296</v>
      </c>
      <c r="AF469" s="46" t="n">
        <v>302</v>
      </c>
      <c r="AG469" s="46" t="n">
        <v>301</v>
      </c>
      <c r="AH469" s="46" t="n">
        <v>307</v>
      </c>
      <c r="AI469" s="46"/>
      <c r="AK469" s="19" t="n">
        <v>459</v>
      </c>
      <c r="AL469" s="46" t="n">
        <f aca="false">IF(Z469&gt;N469,1,0)</f>
        <v>0</v>
      </c>
      <c r="AM469" s="46" t="n">
        <f aca="false">IF(AA469&gt;O469,1,0)</f>
        <v>0</v>
      </c>
      <c r="AN469" s="46" t="n">
        <f aca="false">IF(AB469&gt;P469,1,0)</f>
        <v>0</v>
      </c>
      <c r="AO469" s="46" t="n">
        <v>0</v>
      </c>
      <c r="AP469" s="46" t="n">
        <f aca="false">IF(AD469&gt;R469,1,0)</f>
        <v>0</v>
      </c>
      <c r="AQ469" s="46" t="n">
        <f aca="false">IF(AE469&gt;S469,1,0)</f>
        <v>0</v>
      </c>
      <c r="AR469" s="46" t="n">
        <f aca="false">IF(AF469&gt;T469,1,0)</f>
        <v>0</v>
      </c>
      <c r="AS469" s="46" t="n">
        <f aca="false">IF(AG469&gt;U469,1,0)</f>
        <v>0</v>
      </c>
      <c r="AT469" s="46" t="n">
        <f aca="false">IF(AH469&gt;V469,1,0)</f>
        <v>0</v>
      </c>
      <c r="AU469" s="46" t="n">
        <f aca="false">IF(AI469&gt;W469,1,0)</f>
        <v>0</v>
      </c>
      <c r="AW469" s="19" t="n">
        <v>459</v>
      </c>
      <c r="AX469" s="46" t="n">
        <f aca="false">(N469-Z469)/2</f>
        <v>5.5</v>
      </c>
      <c r="AY469" s="46" t="n">
        <f aca="false">(O469-AA469)/2</f>
        <v>35.5</v>
      </c>
      <c r="AZ469" s="46" t="n">
        <f aca="false">(P469-AB469)/2</f>
        <v>12.5</v>
      </c>
      <c r="BA469" s="46" t="n">
        <f aca="false">(Q469-AC469)/2</f>
        <v>-238.5</v>
      </c>
      <c r="BB469" s="46" t="n">
        <f aca="false">(R469-AD469)/2</f>
        <v>16</v>
      </c>
      <c r="BC469" s="46" t="n">
        <f aca="false">(S469-AE469)/2</f>
        <v>2</v>
      </c>
      <c r="BD469" s="46" t="n">
        <f aca="false">(T469-AF469)/2</f>
        <v>14</v>
      </c>
      <c r="BE469" s="46" t="n">
        <f aca="false">(U469-AG469)/2</f>
        <v>14.5</v>
      </c>
      <c r="BF469" s="46" t="n">
        <f aca="false">(V469-AH469)/2</f>
        <v>11.5</v>
      </c>
      <c r="BG469" s="46" t="n">
        <f aca="false">(W469-AI469)/2</f>
        <v>150</v>
      </c>
    </row>
    <row r="470" customFormat="false" ht="13.5" hidden="false" customHeight="false" outlineLevel="0" collapsed="false">
      <c r="A470" s="19" t="n">
        <v>460</v>
      </c>
      <c r="B470" s="50" t="n">
        <v>5.51</v>
      </c>
      <c r="C470" s="50" t="n">
        <v>6.51</v>
      </c>
      <c r="D470" s="50" t="n">
        <v>8.51</v>
      </c>
      <c r="E470" s="50"/>
      <c r="F470" s="50" t="n">
        <v>5.51</v>
      </c>
      <c r="G470" s="50" t="n">
        <v>5.005</v>
      </c>
      <c r="H470" s="50" t="n">
        <v>6.01</v>
      </c>
      <c r="I470" s="50" t="n">
        <v>5.005</v>
      </c>
      <c r="J470" s="50" t="n">
        <v>5.51</v>
      </c>
      <c r="K470" s="50" t="n">
        <v>5.51</v>
      </c>
      <c r="M470" s="19" t="n">
        <v>460</v>
      </c>
      <c r="N470" s="46" t="n">
        <f aca="false">FLOOR(B470*$N$7, 1)</f>
        <v>330</v>
      </c>
      <c r="O470" s="46" t="n">
        <f aca="false">FLOOR(C470*$N$7, 1)</f>
        <v>390</v>
      </c>
      <c r="P470" s="46" t="n">
        <f aca="false">FLOOR(D470*$N$7, 1)</f>
        <v>510</v>
      </c>
      <c r="Q470" s="46" t="n">
        <f aca="false">FLOOR(E470*$N$7, 1)</f>
        <v>0</v>
      </c>
      <c r="R470" s="51" t="n">
        <f aca="false">FLOOR(F470*$N$7, 1)</f>
        <v>330</v>
      </c>
      <c r="S470" s="52" t="n">
        <f aca="false">FLOOR(G470*$N$7, 1)</f>
        <v>300</v>
      </c>
      <c r="T470" s="46" t="n">
        <f aca="false">FLOOR(H470*$N$7, 1)</f>
        <v>360</v>
      </c>
      <c r="U470" s="46" t="n">
        <f aca="false">FLOOR(I470*$N$7, 1)</f>
        <v>300</v>
      </c>
      <c r="V470" s="46" t="n">
        <f aca="false">FLOOR(J470*$N$7, 1)</f>
        <v>330</v>
      </c>
      <c r="W470" s="53" t="n">
        <f aca="false">FLOOR(K470*$N$7, 1)</f>
        <v>330</v>
      </c>
      <c r="Y470" s="19" t="n">
        <v>460</v>
      </c>
      <c r="Z470" s="46" t="n">
        <v>307</v>
      </c>
      <c r="AA470" s="46" t="n">
        <v>310</v>
      </c>
      <c r="AB470" s="46" t="n">
        <v>492</v>
      </c>
      <c r="AC470" s="46" t="n">
        <v>280</v>
      </c>
      <c r="AD470" s="46" t="n">
        <v>298</v>
      </c>
      <c r="AE470" s="46" t="n">
        <v>296</v>
      </c>
      <c r="AF470" s="46" t="n">
        <v>308</v>
      </c>
      <c r="AG470" s="46" t="n">
        <v>272</v>
      </c>
      <c r="AH470" s="46" t="n">
        <v>289</v>
      </c>
      <c r="AI470" s="46"/>
      <c r="AK470" s="19" t="n">
        <v>460</v>
      </c>
      <c r="AL470" s="46" t="n">
        <f aca="false">IF(Z470&gt;N470,1,0)</f>
        <v>0</v>
      </c>
      <c r="AM470" s="46" t="n">
        <f aca="false">IF(AA470&gt;O470,1,0)</f>
        <v>0</v>
      </c>
      <c r="AN470" s="46" t="n">
        <f aca="false">IF(AB470&gt;P470,1,0)</f>
        <v>0</v>
      </c>
      <c r="AO470" s="46" t="n">
        <v>0</v>
      </c>
      <c r="AP470" s="46" t="n">
        <f aca="false">IF(AD470&gt;R470,1,0)</f>
        <v>0</v>
      </c>
      <c r="AQ470" s="46" t="n">
        <f aca="false">IF(AE470&gt;S470,1,0)</f>
        <v>0</v>
      </c>
      <c r="AR470" s="46" t="n">
        <f aca="false">IF(AF470&gt;T470,1,0)</f>
        <v>0</v>
      </c>
      <c r="AS470" s="46" t="n">
        <f aca="false">IF(AG470&gt;U470,1,0)</f>
        <v>0</v>
      </c>
      <c r="AT470" s="46" t="n">
        <f aca="false">IF(AH470&gt;V470,1,0)</f>
        <v>0</v>
      </c>
      <c r="AU470" s="46" t="n">
        <f aca="false">IF(AI470&gt;W470,1,0)</f>
        <v>0</v>
      </c>
      <c r="AW470" s="19" t="n">
        <v>460</v>
      </c>
      <c r="AX470" s="46" t="n">
        <f aca="false">(N470-Z470)/2</f>
        <v>11.5</v>
      </c>
      <c r="AY470" s="46" t="n">
        <f aca="false">(O470-AA470)/2</f>
        <v>40</v>
      </c>
      <c r="AZ470" s="46" t="n">
        <f aca="false">(P470-AB470)/2</f>
        <v>9</v>
      </c>
      <c r="BA470" s="46" t="n">
        <f aca="false">(Q470-AC470)/2</f>
        <v>-140</v>
      </c>
      <c r="BB470" s="46" t="n">
        <f aca="false">(R470-AD470)/2</f>
        <v>16</v>
      </c>
      <c r="BC470" s="46" t="n">
        <f aca="false">(S470-AE470)/2</f>
        <v>2</v>
      </c>
      <c r="BD470" s="46" t="n">
        <f aca="false">(T470-AF470)/2</f>
        <v>26</v>
      </c>
      <c r="BE470" s="46" t="n">
        <f aca="false">(U470-AG470)/2</f>
        <v>14</v>
      </c>
      <c r="BF470" s="46" t="n">
        <f aca="false">(V470-AH470)/2</f>
        <v>20.5</v>
      </c>
      <c r="BG470" s="46" t="n">
        <f aca="false">(W470-AI470)/2</f>
        <v>165</v>
      </c>
    </row>
    <row r="471" customFormat="false" ht="13.5" hidden="false" customHeight="false" outlineLevel="0" collapsed="false">
      <c r="A471" s="19" t="n">
        <v>461</v>
      </c>
      <c r="B471" s="50" t="n">
        <v>5.51</v>
      </c>
      <c r="C471" s="50" t="n">
        <v>8.01</v>
      </c>
      <c r="D471" s="50" t="n">
        <v>6.01</v>
      </c>
      <c r="E471" s="50"/>
      <c r="F471" s="50" t="n">
        <v>6.01</v>
      </c>
      <c r="G471" s="50" t="n">
        <v>4.505</v>
      </c>
      <c r="H471" s="50" t="n">
        <v>5.51</v>
      </c>
      <c r="I471" s="50" t="n">
        <v>6.51</v>
      </c>
      <c r="J471" s="50" t="n">
        <v>6.01</v>
      </c>
      <c r="K471" s="50" t="n">
        <v>5.005</v>
      </c>
      <c r="M471" s="19" t="n">
        <v>461</v>
      </c>
      <c r="N471" s="46" t="n">
        <f aca="false">FLOOR(B471*$N$7, 1)</f>
        <v>330</v>
      </c>
      <c r="O471" s="46" t="n">
        <f aca="false">FLOOR(C471*$N$7, 1)</f>
        <v>480</v>
      </c>
      <c r="P471" s="46" t="n">
        <f aca="false">FLOOR(D471*$N$7, 1)</f>
        <v>360</v>
      </c>
      <c r="Q471" s="46" t="n">
        <f aca="false">FLOOR(E471*$N$7, 1)</f>
        <v>0</v>
      </c>
      <c r="R471" s="51" t="n">
        <f aca="false">FLOOR(F471*$N$7, 1)</f>
        <v>360</v>
      </c>
      <c r="S471" s="52" t="n">
        <f aca="false">FLOOR(G471*$N$7, 1)</f>
        <v>270</v>
      </c>
      <c r="T471" s="46" t="n">
        <f aca="false">FLOOR(H471*$N$7, 1)</f>
        <v>330</v>
      </c>
      <c r="U471" s="46" t="n">
        <f aca="false">FLOOR(I471*$N$7, 1)</f>
        <v>390</v>
      </c>
      <c r="V471" s="46" t="n">
        <f aca="false">FLOOR(J471*$N$7, 1)</f>
        <v>360</v>
      </c>
      <c r="W471" s="53" t="n">
        <f aca="false">FLOOR(K471*$N$7, 1)</f>
        <v>300</v>
      </c>
      <c r="Y471" s="19" t="n">
        <v>461</v>
      </c>
      <c r="Z471" s="46" t="n">
        <v>264</v>
      </c>
      <c r="AA471" s="46" t="n">
        <v>431</v>
      </c>
      <c r="AB471" s="46" t="n">
        <v>332</v>
      </c>
      <c r="AC471" s="46" t="n">
        <v>393</v>
      </c>
      <c r="AD471" s="46" t="n">
        <v>358</v>
      </c>
      <c r="AE471" s="46" t="n">
        <v>268</v>
      </c>
      <c r="AF471" s="46" t="n">
        <v>282</v>
      </c>
      <c r="AG471" s="46" t="n">
        <v>348</v>
      </c>
      <c r="AH471" s="46" t="n">
        <v>298</v>
      </c>
      <c r="AI471" s="46"/>
      <c r="AK471" s="19" t="n">
        <v>461</v>
      </c>
      <c r="AL471" s="46" t="n">
        <f aca="false">IF(Z471&gt;N471,1,0)</f>
        <v>0</v>
      </c>
      <c r="AM471" s="46" t="n">
        <f aca="false">IF(AA471&gt;O471,1,0)</f>
        <v>0</v>
      </c>
      <c r="AN471" s="46" t="n">
        <f aca="false">IF(AB471&gt;P471,1,0)</f>
        <v>0</v>
      </c>
      <c r="AO471" s="46" t="n">
        <v>0</v>
      </c>
      <c r="AP471" s="46" t="n">
        <f aca="false">IF(AD471&gt;R471,1,0)</f>
        <v>0</v>
      </c>
      <c r="AQ471" s="46" t="n">
        <f aca="false">IF(AE471&gt;S471,1,0)</f>
        <v>0</v>
      </c>
      <c r="AR471" s="46" t="n">
        <f aca="false">IF(AF471&gt;T471,1,0)</f>
        <v>0</v>
      </c>
      <c r="AS471" s="46" t="n">
        <f aca="false">IF(AG471&gt;U471,1,0)</f>
        <v>0</v>
      </c>
      <c r="AT471" s="46" t="n">
        <f aca="false">IF(AH471&gt;V471,1,0)</f>
        <v>0</v>
      </c>
      <c r="AU471" s="46" t="n">
        <f aca="false">IF(AI471&gt;W471,1,0)</f>
        <v>0</v>
      </c>
      <c r="AW471" s="19" t="n">
        <v>461</v>
      </c>
      <c r="AX471" s="46" t="n">
        <f aca="false">(N471-Z471)/2</f>
        <v>33</v>
      </c>
      <c r="AY471" s="46" t="n">
        <f aca="false">(O471-AA471)/2</f>
        <v>24.5</v>
      </c>
      <c r="AZ471" s="46" t="n">
        <f aca="false">(P471-AB471)/2</f>
        <v>14</v>
      </c>
      <c r="BA471" s="46" t="n">
        <f aca="false">(Q471-AC471)/2</f>
        <v>-196.5</v>
      </c>
      <c r="BB471" s="46" t="n">
        <f aca="false">(R471-AD471)/2</f>
        <v>1</v>
      </c>
      <c r="BC471" s="46" t="n">
        <f aca="false">(S471-AE471)/2</f>
        <v>1</v>
      </c>
      <c r="BD471" s="46" t="n">
        <f aca="false">(T471-AF471)/2</f>
        <v>24</v>
      </c>
      <c r="BE471" s="46" t="n">
        <f aca="false">(U471-AG471)/2</f>
        <v>21</v>
      </c>
      <c r="BF471" s="46" t="n">
        <f aca="false">(V471-AH471)/2</f>
        <v>31</v>
      </c>
      <c r="BG471" s="46" t="n">
        <f aca="false">(W471-AI471)/2</f>
        <v>150</v>
      </c>
    </row>
    <row r="472" customFormat="false" ht="13.5" hidden="false" customHeight="false" outlineLevel="0" collapsed="false">
      <c r="A472" s="19" t="n">
        <v>462</v>
      </c>
      <c r="B472" s="50" t="n">
        <v>5.005</v>
      </c>
      <c r="C472" s="50" t="n">
        <v>7.01</v>
      </c>
      <c r="D472" s="50" t="n">
        <v>6.51</v>
      </c>
      <c r="E472" s="50"/>
      <c r="F472" s="50" t="n">
        <v>6.01</v>
      </c>
      <c r="G472" s="50" t="n">
        <v>5.51</v>
      </c>
      <c r="H472" s="50" t="n">
        <v>5.005</v>
      </c>
      <c r="I472" s="50" t="n">
        <v>5.005</v>
      </c>
      <c r="J472" s="50" t="n">
        <v>5.51</v>
      </c>
      <c r="K472" s="50" t="n">
        <v>5.005</v>
      </c>
      <c r="M472" s="19" t="n">
        <v>462</v>
      </c>
      <c r="N472" s="46" t="n">
        <f aca="false">FLOOR(B472*$N$7, 1)</f>
        <v>300</v>
      </c>
      <c r="O472" s="46" t="n">
        <f aca="false">FLOOR(C472*$N$7, 1)</f>
        <v>420</v>
      </c>
      <c r="P472" s="46" t="n">
        <f aca="false">FLOOR(D472*$N$7, 1)</f>
        <v>390</v>
      </c>
      <c r="Q472" s="46" t="n">
        <f aca="false">FLOOR(E472*$N$7, 1)</f>
        <v>0</v>
      </c>
      <c r="R472" s="51" t="n">
        <f aca="false">FLOOR(F472*$N$7, 1)</f>
        <v>360</v>
      </c>
      <c r="S472" s="52" t="n">
        <f aca="false">FLOOR(G472*$N$7, 1)</f>
        <v>330</v>
      </c>
      <c r="T472" s="46" t="n">
        <f aca="false">FLOOR(H472*$N$7, 1)</f>
        <v>300</v>
      </c>
      <c r="U472" s="46" t="n">
        <f aca="false">FLOOR(I472*$N$7, 1)</f>
        <v>300</v>
      </c>
      <c r="V472" s="46" t="n">
        <f aca="false">FLOOR(J472*$N$7, 1)</f>
        <v>330</v>
      </c>
      <c r="W472" s="53" t="n">
        <f aca="false">FLOOR(K472*$N$7, 1)</f>
        <v>300</v>
      </c>
      <c r="Y472" s="19" t="n">
        <v>462</v>
      </c>
      <c r="Z472" s="46" t="n">
        <v>275</v>
      </c>
      <c r="AA472" s="46" t="n">
        <v>346</v>
      </c>
      <c r="AB472" s="46" t="n">
        <v>366</v>
      </c>
      <c r="AC472" s="46" t="n">
        <v>409</v>
      </c>
      <c r="AD472" s="46" t="n">
        <v>354</v>
      </c>
      <c r="AE472" s="46" t="n">
        <v>294</v>
      </c>
      <c r="AF472" s="46" t="n">
        <v>254</v>
      </c>
      <c r="AG472" s="46" t="n">
        <v>271</v>
      </c>
      <c r="AH472" s="46" t="n">
        <v>299</v>
      </c>
      <c r="AI472" s="46"/>
      <c r="AK472" s="19" t="n">
        <v>462</v>
      </c>
      <c r="AL472" s="46" t="n">
        <f aca="false">IF(Z472&gt;N472,1,0)</f>
        <v>0</v>
      </c>
      <c r="AM472" s="46" t="n">
        <f aca="false">IF(AA472&gt;O472,1,0)</f>
        <v>0</v>
      </c>
      <c r="AN472" s="46" t="n">
        <f aca="false">IF(AB472&gt;P472,1,0)</f>
        <v>0</v>
      </c>
      <c r="AO472" s="46" t="n">
        <v>0</v>
      </c>
      <c r="AP472" s="46" t="n">
        <f aca="false">IF(AD472&gt;R472,1,0)</f>
        <v>0</v>
      </c>
      <c r="AQ472" s="46" t="n">
        <f aca="false">IF(AE472&gt;S472,1,0)</f>
        <v>0</v>
      </c>
      <c r="AR472" s="46" t="n">
        <f aca="false">IF(AF472&gt;T472,1,0)</f>
        <v>0</v>
      </c>
      <c r="AS472" s="46" t="n">
        <f aca="false">IF(AG472&gt;U472,1,0)</f>
        <v>0</v>
      </c>
      <c r="AT472" s="46" t="n">
        <f aca="false">IF(AH472&gt;V472,1,0)</f>
        <v>0</v>
      </c>
      <c r="AU472" s="46" t="n">
        <f aca="false">IF(AI472&gt;W472,1,0)</f>
        <v>0</v>
      </c>
      <c r="AW472" s="19" t="n">
        <v>462</v>
      </c>
      <c r="AX472" s="46" t="n">
        <f aca="false">(N472-Z472)/2</f>
        <v>12.5</v>
      </c>
      <c r="AY472" s="46" t="n">
        <f aca="false">(O472-AA472)/2</f>
        <v>37</v>
      </c>
      <c r="AZ472" s="46" t="n">
        <f aca="false">(P472-AB472)/2</f>
        <v>12</v>
      </c>
      <c r="BA472" s="46" t="n">
        <f aca="false">(Q472-AC472)/2</f>
        <v>-204.5</v>
      </c>
      <c r="BB472" s="46" t="n">
        <f aca="false">(R472-AD472)/2</f>
        <v>3</v>
      </c>
      <c r="BC472" s="46" t="n">
        <f aca="false">(S472-AE472)/2</f>
        <v>18</v>
      </c>
      <c r="BD472" s="46" t="n">
        <f aca="false">(T472-AF472)/2</f>
        <v>23</v>
      </c>
      <c r="BE472" s="46" t="n">
        <f aca="false">(U472-AG472)/2</f>
        <v>14.5</v>
      </c>
      <c r="BF472" s="46" t="n">
        <f aca="false">(V472-AH472)/2</f>
        <v>15.5</v>
      </c>
      <c r="BG472" s="46" t="n">
        <f aca="false">(W472-AI472)/2</f>
        <v>150</v>
      </c>
    </row>
    <row r="473" customFormat="false" ht="13.5" hidden="false" customHeight="false" outlineLevel="0" collapsed="false">
      <c r="A473" s="19" t="n">
        <v>463</v>
      </c>
      <c r="B473" s="50" t="n">
        <v>6.01</v>
      </c>
      <c r="C473" s="50" t="n">
        <v>7.01</v>
      </c>
      <c r="D473" s="50" t="n">
        <v>6.51</v>
      </c>
      <c r="E473" s="50"/>
      <c r="F473" s="50" t="n">
        <v>6.51</v>
      </c>
      <c r="G473" s="50" t="n">
        <v>5.51</v>
      </c>
      <c r="H473" s="50" t="n">
        <v>5.005</v>
      </c>
      <c r="I473" s="50" t="n">
        <v>6.51</v>
      </c>
      <c r="J473" s="50" t="n">
        <v>5.51</v>
      </c>
      <c r="K473" s="50" t="n">
        <v>5.51</v>
      </c>
      <c r="M473" s="19" t="n">
        <v>463</v>
      </c>
      <c r="N473" s="46" t="n">
        <f aca="false">FLOOR(B473*$N$7, 1)</f>
        <v>360</v>
      </c>
      <c r="O473" s="46" t="n">
        <f aca="false">FLOOR(C473*$N$7, 1)</f>
        <v>420</v>
      </c>
      <c r="P473" s="46" t="n">
        <f aca="false">FLOOR(D473*$N$7, 1)</f>
        <v>390</v>
      </c>
      <c r="Q473" s="46" t="n">
        <f aca="false">FLOOR(E473*$N$7, 1)</f>
        <v>0</v>
      </c>
      <c r="R473" s="51" t="n">
        <f aca="false">FLOOR(F473*$N$7, 1)</f>
        <v>390</v>
      </c>
      <c r="S473" s="52" t="n">
        <f aca="false">FLOOR(G473*$N$7, 1)</f>
        <v>330</v>
      </c>
      <c r="T473" s="46" t="n">
        <f aca="false">FLOOR(H473*$N$7, 1)</f>
        <v>300</v>
      </c>
      <c r="U473" s="46" t="n">
        <f aca="false">FLOOR(I473*$N$7, 1)</f>
        <v>390</v>
      </c>
      <c r="V473" s="46" t="n">
        <f aca="false">FLOOR(J473*$N$7, 1)</f>
        <v>330</v>
      </c>
      <c r="W473" s="53" t="n">
        <f aca="false">FLOOR(K473*$N$7, 1)</f>
        <v>330</v>
      </c>
      <c r="Y473" s="19" t="n">
        <v>463</v>
      </c>
      <c r="Z473" s="46" t="n">
        <v>332</v>
      </c>
      <c r="AA473" s="46" t="n">
        <v>418</v>
      </c>
      <c r="AB473" s="46" t="n">
        <v>370</v>
      </c>
      <c r="AC473" s="46" t="n">
        <v>334</v>
      </c>
      <c r="AD473" s="46" t="n">
        <v>356</v>
      </c>
      <c r="AE473" s="46" t="n">
        <v>328</v>
      </c>
      <c r="AF473" s="46" t="n">
        <v>238</v>
      </c>
      <c r="AG473" s="46" t="n">
        <v>359</v>
      </c>
      <c r="AH473" s="46" t="n">
        <v>297</v>
      </c>
      <c r="AI473" s="46"/>
      <c r="AK473" s="19" t="n">
        <v>463</v>
      </c>
      <c r="AL473" s="46" t="n">
        <f aca="false">IF(Z473&gt;N473,1,0)</f>
        <v>0</v>
      </c>
      <c r="AM473" s="46" t="n">
        <f aca="false">IF(AA473&gt;O473,1,0)</f>
        <v>0</v>
      </c>
      <c r="AN473" s="46" t="n">
        <f aca="false">IF(AB473&gt;P473,1,0)</f>
        <v>0</v>
      </c>
      <c r="AO473" s="46" t="n">
        <v>0</v>
      </c>
      <c r="AP473" s="46" t="n">
        <f aca="false">IF(AD473&gt;R473,1,0)</f>
        <v>0</v>
      </c>
      <c r="AQ473" s="46" t="n">
        <f aca="false">IF(AE473&gt;S473,1,0)</f>
        <v>0</v>
      </c>
      <c r="AR473" s="46" t="n">
        <f aca="false">IF(AF473&gt;T473,1,0)</f>
        <v>0</v>
      </c>
      <c r="AS473" s="46" t="n">
        <f aca="false">IF(AG473&gt;U473,1,0)</f>
        <v>0</v>
      </c>
      <c r="AT473" s="46" t="n">
        <f aca="false">IF(AH473&gt;V473,1,0)</f>
        <v>0</v>
      </c>
      <c r="AU473" s="46" t="n">
        <f aca="false">IF(AI473&gt;W473,1,0)</f>
        <v>0</v>
      </c>
      <c r="AW473" s="19" t="n">
        <v>463</v>
      </c>
      <c r="AX473" s="46" t="n">
        <f aca="false">(N473-Z473)/2</f>
        <v>14</v>
      </c>
      <c r="AY473" s="46" t="n">
        <f aca="false">(O473-AA473)/2</f>
        <v>1</v>
      </c>
      <c r="AZ473" s="46" t="n">
        <f aca="false">(P473-AB473)/2</f>
        <v>10</v>
      </c>
      <c r="BA473" s="46" t="n">
        <f aca="false">(Q473-AC473)/2</f>
        <v>-167</v>
      </c>
      <c r="BB473" s="46" t="n">
        <f aca="false">(R473-AD473)/2</f>
        <v>17</v>
      </c>
      <c r="BC473" s="46" t="n">
        <f aca="false">(S473-AE473)/2</f>
        <v>1</v>
      </c>
      <c r="BD473" s="46" t="n">
        <f aca="false">(T473-AF473)/2</f>
        <v>31</v>
      </c>
      <c r="BE473" s="46" t="n">
        <f aca="false">(U473-AG473)/2</f>
        <v>15.5</v>
      </c>
      <c r="BF473" s="46" t="n">
        <f aca="false">(V473-AH473)/2</f>
        <v>16.5</v>
      </c>
      <c r="BG473" s="46" t="n">
        <f aca="false">(W473-AI473)/2</f>
        <v>165</v>
      </c>
    </row>
    <row r="474" customFormat="false" ht="13.5" hidden="false" customHeight="false" outlineLevel="0" collapsed="false">
      <c r="A474" s="19" t="n">
        <v>464</v>
      </c>
      <c r="B474" s="50" t="n">
        <v>4.505</v>
      </c>
      <c r="C474" s="50" t="n">
        <v>7.01</v>
      </c>
      <c r="D474" s="50" t="n">
        <v>6.01</v>
      </c>
      <c r="E474" s="50"/>
      <c r="F474" s="50" t="n">
        <v>6.51</v>
      </c>
      <c r="G474" s="50" t="n">
        <v>6.01</v>
      </c>
      <c r="H474" s="50" t="n">
        <v>6.01</v>
      </c>
      <c r="I474" s="50" t="n">
        <v>6.51</v>
      </c>
      <c r="J474" s="50" t="n">
        <v>5.005</v>
      </c>
      <c r="K474" s="50" t="n">
        <v>5.51</v>
      </c>
      <c r="M474" s="19" t="n">
        <v>464</v>
      </c>
      <c r="N474" s="46" t="n">
        <f aca="false">FLOOR(B474*$N$7, 1)</f>
        <v>270</v>
      </c>
      <c r="O474" s="46" t="n">
        <f aca="false">FLOOR(C474*$N$7, 1)</f>
        <v>420</v>
      </c>
      <c r="P474" s="46" t="n">
        <f aca="false">FLOOR(D474*$N$7, 1)</f>
        <v>360</v>
      </c>
      <c r="Q474" s="46" t="n">
        <f aca="false">FLOOR(E474*$N$7, 1)</f>
        <v>0</v>
      </c>
      <c r="R474" s="51" t="n">
        <f aca="false">FLOOR(F474*$N$7, 1)</f>
        <v>390</v>
      </c>
      <c r="S474" s="52" t="n">
        <f aca="false">FLOOR(G474*$N$7, 1)</f>
        <v>360</v>
      </c>
      <c r="T474" s="46" t="n">
        <f aca="false">FLOOR(H474*$N$7, 1)</f>
        <v>360</v>
      </c>
      <c r="U474" s="46" t="n">
        <f aca="false">FLOOR(I474*$N$7, 1)</f>
        <v>390</v>
      </c>
      <c r="V474" s="46" t="n">
        <f aca="false">FLOOR(J474*$N$7, 1)</f>
        <v>300</v>
      </c>
      <c r="W474" s="53" t="n">
        <f aca="false">FLOOR(K474*$N$7, 1)</f>
        <v>330</v>
      </c>
      <c r="Y474" s="19" t="n">
        <v>464</v>
      </c>
      <c r="Z474" s="46" t="n">
        <v>252</v>
      </c>
      <c r="AA474" s="46" t="n">
        <v>323</v>
      </c>
      <c r="AB474" s="46" t="n">
        <v>345</v>
      </c>
      <c r="AC474" s="46" t="n">
        <v>300</v>
      </c>
      <c r="AD474" s="46" t="n">
        <v>358</v>
      </c>
      <c r="AE474" s="46" t="n">
        <v>356</v>
      </c>
      <c r="AF474" s="46" t="n">
        <v>323</v>
      </c>
      <c r="AG474" s="46" t="n">
        <v>356</v>
      </c>
      <c r="AH474" s="46" t="n">
        <v>291</v>
      </c>
      <c r="AI474" s="46"/>
      <c r="AK474" s="19" t="n">
        <v>464</v>
      </c>
      <c r="AL474" s="46" t="n">
        <f aca="false">IF(Z474&gt;N474,1,0)</f>
        <v>0</v>
      </c>
      <c r="AM474" s="46" t="n">
        <f aca="false">IF(AA474&gt;O474,1,0)</f>
        <v>0</v>
      </c>
      <c r="AN474" s="46" t="n">
        <f aca="false">IF(AB474&gt;P474,1,0)</f>
        <v>0</v>
      </c>
      <c r="AO474" s="46" t="n">
        <v>0</v>
      </c>
      <c r="AP474" s="46" t="n">
        <f aca="false">IF(AD474&gt;R474,1,0)</f>
        <v>0</v>
      </c>
      <c r="AQ474" s="46" t="n">
        <f aca="false">IF(AE474&gt;S474,1,0)</f>
        <v>0</v>
      </c>
      <c r="AR474" s="46" t="n">
        <f aca="false">IF(AF474&gt;T474,1,0)</f>
        <v>0</v>
      </c>
      <c r="AS474" s="46" t="n">
        <f aca="false">IF(AG474&gt;U474,1,0)</f>
        <v>0</v>
      </c>
      <c r="AT474" s="46" t="n">
        <f aca="false">IF(AH474&gt;V474,1,0)</f>
        <v>0</v>
      </c>
      <c r="AU474" s="46" t="n">
        <f aca="false">IF(AI474&gt;W474,1,0)</f>
        <v>0</v>
      </c>
      <c r="AW474" s="19" t="n">
        <v>464</v>
      </c>
      <c r="AX474" s="46" t="n">
        <f aca="false">(N474-Z474)/2</f>
        <v>9</v>
      </c>
      <c r="AY474" s="46" t="n">
        <f aca="false">(O474-AA474)/2</f>
        <v>48.5</v>
      </c>
      <c r="AZ474" s="46" t="n">
        <f aca="false">(P474-AB474)/2</f>
        <v>7.5</v>
      </c>
      <c r="BA474" s="46" t="n">
        <f aca="false">(Q474-AC474)/2</f>
        <v>-150</v>
      </c>
      <c r="BB474" s="46" t="n">
        <f aca="false">(R474-AD474)/2</f>
        <v>16</v>
      </c>
      <c r="BC474" s="46" t="n">
        <f aca="false">(S474-AE474)/2</f>
        <v>2</v>
      </c>
      <c r="BD474" s="46" t="n">
        <f aca="false">(T474-AF474)/2</f>
        <v>18.5</v>
      </c>
      <c r="BE474" s="46" t="n">
        <f aca="false">(U474-AG474)/2</f>
        <v>17</v>
      </c>
      <c r="BF474" s="46" t="n">
        <f aca="false">(V474-AH474)/2</f>
        <v>4.5</v>
      </c>
      <c r="BG474" s="46" t="n">
        <f aca="false">(W474-AI474)/2</f>
        <v>165</v>
      </c>
    </row>
    <row r="475" customFormat="false" ht="13.5" hidden="false" customHeight="false" outlineLevel="0" collapsed="false">
      <c r="A475" s="19" t="n">
        <v>465</v>
      </c>
      <c r="B475" s="50" t="n">
        <v>7.01</v>
      </c>
      <c r="C475" s="50" t="n">
        <v>7.51</v>
      </c>
      <c r="D475" s="50" t="n">
        <v>7.01</v>
      </c>
      <c r="E475" s="50"/>
      <c r="F475" s="50" t="n">
        <v>7.51</v>
      </c>
      <c r="G475" s="50" t="n">
        <v>5.005</v>
      </c>
      <c r="H475" s="50" t="n">
        <v>5.005</v>
      </c>
      <c r="I475" s="50" t="n">
        <v>6.01</v>
      </c>
      <c r="J475" s="50" t="n">
        <v>5.51</v>
      </c>
      <c r="K475" s="50" t="n">
        <v>5.51</v>
      </c>
      <c r="M475" s="19" t="n">
        <v>465</v>
      </c>
      <c r="N475" s="46" t="n">
        <f aca="false">FLOOR(B475*$N$7, 1)</f>
        <v>420</v>
      </c>
      <c r="O475" s="46" t="n">
        <f aca="false">FLOOR(C475*$N$7, 1)</f>
        <v>450</v>
      </c>
      <c r="P475" s="46" t="n">
        <f aca="false">FLOOR(D475*$N$7, 1)</f>
        <v>420</v>
      </c>
      <c r="Q475" s="46" t="n">
        <f aca="false">FLOOR(E475*$N$7, 1)</f>
        <v>0</v>
      </c>
      <c r="R475" s="51" t="n">
        <f aca="false">FLOOR(F475*$N$7, 1)</f>
        <v>450</v>
      </c>
      <c r="S475" s="52" t="n">
        <f aca="false">FLOOR(G475*$N$7, 1)</f>
        <v>300</v>
      </c>
      <c r="T475" s="46" t="n">
        <f aca="false">FLOOR(H475*$N$7, 1)</f>
        <v>300</v>
      </c>
      <c r="U475" s="46" t="n">
        <f aca="false">FLOOR(I475*$N$7, 1)</f>
        <v>360</v>
      </c>
      <c r="V475" s="46" t="n">
        <f aca="false">FLOOR(J475*$N$7, 1)</f>
        <v>330</v>
      </c>
      <c r="W475" s="53" t="n">
        <f aca="false">FLOOR(K475*$N$7, 1)</f>
        <v>330</v>
      </c>
      <c r="Y475" s="19" t="n">
        <v>465</v>
      </c>
      <c r="Z475" s="46" t="n">
        <v>389</v>
      </c>
      <c r="AA475" s="46" t="n">
        <v>392</v>
      </c>
      <c r="AB475" s="46" t="n">
        <v>382</v>
      </c>
      <c r="AC475" s="46" t="n">
        <v>351</v>
      </c>
      <c r="AD475" s="46" t="n">
        <v>420</v>
      </c>
      <c r="AE475" s="46" t="n">
        <v>298</v>
      </c>
      <c r="AF475" s="46" t="n">
        <v>258</v>
      </c>
      <c r="AG475" s="46" t="n">
        <v>333</v>
      </c>
      <c r="AH475" s="46" t="n">
        <v>313</v>
      </c>
      <c r="AI475" s="46"/>
      <c r="AK475" s="19" t="n">
        <v>465</v>
      </c>
      <c r="AL475" s="46" t="n">
        <f aca="false">IF(Z475&gt;N475,1,0)</f>
        <v>0</v>
      </c>
      <c r="AM475" s="46" t="n">
        <f aca="false">IF(AA475&gt;O475,1,0)</f>
        <v>0</v>
      </c>
      <c r="AN475" s="46" t="n">
        <f aca="false">IF(AB475&gt;P475,1,0)</f>
        <v>0</v>
      </c>
      <c r="AO475" s="46" t="n">
        <v>0</v>
      </c>
      <c r="AP475" s="46" t="n">
        <f aca="false">IF(AD475&gt;R475,1,0)</f>
        <v>0</v>
      </c>
      <c r="AQ475" s="46" t="n">
        <f aca="false">IF(AE475&gt;S475,1,0)</f>
        <v>0</v>
      </c>
      <c r="AR475" s="46" t="n">
        <f aca="false">IF(AF475&gt;T475,1,0)</f>
        <v>0</v>
      </c>
      <c r="AS475" s="46" t="n">
        <f aca="false">IF(AG475&gt;U475,1,0)</f>
        <v>0</v>
      </c>
      <c r="AT475" s="46" t="n">
        <f aca="false">IF(AH475&gt;V475,1,0)</f>
        <v>0</v>
      </c>
      <c r="AU475" s="46" t="n">
        <f aca="false">IF(AI475&gt;W475,1,0)</f>
        <v>0</v>
      </c>
      <c r="AW475" s="19" t="n">
        <v>465</v>
      </c>
      <c r="AX475" s="46" t="n">
        <f aca="false">(N475-Z475)/2</f>
        <v>15.5</v>
      </c>
      <c r="AY475" s="46" t="n">
        <f aca="false">(O475-AA475)/2</f>
        <v>29</v>
      </c>
      <c r="AZ475" s="46" t="n">
        <f aca="false">(P475-AB475)/2</f>
        <v>19</v>
      </c>
      <c r="BA475" s="46" t="n">
        <f aca="false">(Q475-AC475)/2</f>
        <v>-175.5</v>
      </c>
      <c r="BB475" s="46" t="n">
        <f aca="false">(R475-AD475)/2</f>
        <v>15</v>
      </c>
      <c r="BC475" s="46" t="n">
        <f aca="false">(S475-AE475)/2</f>
        <v>1</v>
      </c>
      <c r="BD475" s="46" t="n">
        <f aca="false">(T475-AF475)/2</f>
        <v>21</v>
      </c>
      <c r="BE475" s="46" t="n">
        <f aca="false">(U475-AG475)/2</f>
        <v>13.5</v>
      </c>
      <c r="BF475" s="46" t="n">
        <f aca="false">(V475-AH475)/2</f>
        <v>8.5</v>
      </c>
      <c r="BG475" s="46" t="n">
        <f aca="false">(W475-AI475)/2</f>
        <v>165</v>
      </c>
    </row>
    <row r="476" customFormat="false" ht="13.5" hidden="false" customHeight="false" outlineLevel="0" collapsed="false">
      <c r="A476" s="19" t="n">
        <v>466</v>
      </c>
      <c r="B476" s="50" t="n">
        <v>8.51</v>
      </c>
      <c r="C476" s="50" t="n">
        <v>7.01</v>
      </c>
      <c r="D476" s="50" t="n">
        <v>6.01</v>
      </c>
      <c r="E476" s="50"/>
      <c r="F476" s="50" t="n">
        <v>5.51</v>
      </c>
      <c r="G476" s="50" t="n">
        <v>5.005</v>
      </c>
      <c r="H476" s="50" t="n">
        <v>6.01</v>
      </c>
      <c r="I476" s="50" t="n">
        <v>6.01</v>
      </c>
      <c r="J476" s="50" t="n">
        <v>5.51</v>
      </c>
      <c r="K476" s="50" t="n">
        <v>5.51</v>
      </c>
      <c r="M476" s="19" t="n">
        <v>466</v>
      </c>
      <c r="N476" s="46" t="n">
        <f aca="false">FLOOR(B476*$N$7, 1)</f>
        <v>510</v>
      </c>
      <c r="O476" s="46" t="n">
        <f aca="false">FLOOR(C476*$N$7, 1)</f>
        <v>420</v>
      </c>
      <c r="P476" s="46" t="n">
        <f aca="false">FLOOR(D476*$N$7, 1)</f>
        <v>360</v>
      </c>
      <c r="Q476" s="46" t="n">
        <f aca="false">FLOOR(E476*$N$7, 1)</f>
        <v>0</v>
      </c>
      <c r="R476" s="51" t="n">
        <f aca="false">FLOOR(F476*$N$7, 1)</f>
        <v>330</v>
      </c>
      <c r="S476" s="52" t="n">
        <f aca="false">FLOOR(G476*$N$7, 1)</f>
        <v>300</v>
      </c>
      <c r="T476" s="46" t="n">
        <f aca="false">FLOOR(H476*$N$7, 1)</f>
        <v>360</v>
      </c>
      <c r="U476" s="46" t="n">
        <f aca="false">FLOOR(I476*$N$7, 1)</f>
        <v>360</v>
      </c>
      <c r="V476" s="46" t="n">
        <f aca="false">FLOOR(J476*$N$7, 1)</f>
        <v>330</v>
      </c>
      <c r="W476" s="53" t="n">
        <f aca="false">FLOOR(K476*$N$7, 1)</f>
        <v>330</v>
      </c>
      <c r="Y476" s="19" t="n">
        <v>466</v>
      </c>
      <c r="Z476" s="46" t="n">
        <v>477</v>
      </c>
      <c r="AA476" s="46" t="n">
        <v>362</v>
      </c>
      <c r="AB476" s="46" t="n">
        <v>343</v>
      </c>
      <c r="AC476" s="46" t="n">
        <v>316</v>
      </c>
      <c r="AD476" s="46" t="n">
        <v>298</v>
      </c>
      <c r="AE476" s="46" t="n">
        <v>296</v>
      </c>
      <c r="AF476" s="46" t="n">
        <v>315</v>
      </c>
      <c r="AG476" s="46" t="n">
        <v>328</v>
      </c>
      <c r="AH476" s="46" t="n">
        <v>313</v>
      </c>
      <c r="AI476" s="46"/>
      <c r="AK476" s="19" t="n">
        <v>466</v>
      </c>
      <c r="AL476" s="46" t="n">
        <f aca="false">IF(Z476&gt;N476,1,0)</f>
        <v>0</v>
      </c>
      <c r="AM476" s="46" t="n">
        <f aca="false">IF(AA476&gt;O476,1,0)</f>
        <v>0</v>
      </c>
      <c r="AN476" s="46" t="n">
        <f aca="false">IF(AB476&gt;P476,1,0)</f>
        <v>0</v>
      </c>
      <c r="AO476" s="46" t="n">
        <v>0</v>
      </c>
      <c r="AP476" s="46" t="n">
        <f aca="false">IF(AD476&gt;R476,1,0)</f>
        <v>0</v>
      </c>
      <c r="AQ476" s="46" t="n">
        <f aca="false">IF(AE476&gt;S476,1,0)</f>
        <v>0</v>
      </c>
      <c r="AR476" s="46" t="n">
        <f aca="false">IF(AF476&gt;T476,1,0)</f>
        <v>0</v>
      </c>
      <c r="AS476" s="46" t="n">
        <f aca="false">IF(AG476&gt;U476,1,0)</f>
        <v>0</v>
      </c>
      <c r="AT476" s="46" t="n">
        <f aca="false">IF(AH476&gt;V476,1,0)</f>
        <v>0</v>
      </c>
      <c r="AU476" s="46" t="n">
        <f aca="false">IF(AI476&gt;W476,1,0)</f>
        <v>0</v>
      </c>
      <c r="AW476" s="19" t="n">
        <v>466</v>
      </c>
      <c r="AX476" s="46" t="n">
        <f aca="false">(N476-Z476)/2</f>
        <v>16.5</v>
      </c>
      <c r="AY476" s="46" t="n">
        <f aca="false">(O476-AA476)/2</f>
        <v>29</v>
      </c>
      <c r="AZ476" s="46" t="n">
        <f aca="false">(P476-AB476)/2</f>
        <v>8.5</v>
      </c>
      <c r="BA476" s="46" t="n">
        <f aca="false">(Q476-AC476)/2</f>
        <v>-158</v>
      </c>
      <c r="BB476" s="46" t="n">
        <f aca="false">(R476-AD476)/2</f>
        <v>16</v>
      </c>
      <c r="BC476" s="46" t="n">
        <f aca="false">(S476-AE476)/2</f>
        <v>2</v>
      </c>
      <c r="BD476" s="46" t="n">
        <f aca="false">(T476-AF476)/2</f>
        <v>22.5</v>
      </c>
      <c r="BE476" s="46" t="n">
        <f aca="false">(U476-AG476)/2</f>
        <v>16</v>
      </c>
      <c r="BF476" s="46" t="n">
        <f aca="false">(V476-AH476)/2</f>
        <v>8.5</v>
      </c>
      <c r="BG476" s="46" t="n">
        <f aca="false">(W476-AI476)/2</f>
        <v>165</v>
      </c>
    </row>
    <row r="477" customFormat="false" ht="13.5" hidden="false" customHeight="false" outlineLevel="0" collapsed="false">
      <c r="A477" s="19" t="n">
        <v>467</v>
      </c>
      <c r="B477" s="50" t="n">
        <v>5.005</v>
      </c>
      <c r="C477" s="50" t="n">
        <v>10.01</v>
      </c>
      <c r="D477" s="50" t="n">
        <v>6.51</v>
      </c>
      <c r="E477" s="50"/>
      <c r="F477" s="50" t="n">
        <v>7.01</v>
      </c>
      <c r="G477" s="50" t="n">
        <v>5.005</v>
      </c>
      <c r="H477" s="50" t="n">
        <v>5.51</v>
      </c>
      <c r="I477" s="50" t="n">
        <v>6.51</v>
      </c>
      <c r="J477" s="50" t="n">
        <v>5.51</v>
      </c>
      <c r="K477" s="50" t="n">
        <v>5.51</v>
      </c>
      <c r="M477" s="19" t="n">
        <v>467</v>
      </c>
      <c r="N477" s="46" t="n">
        <f aca="false">FLOOR(B477*$N$7, 1)</f>
        <v>300</v>
      </c>
      <c r="O477" s="46" t="n">
        <f aca="false">FLOOR(C477*$N$7, 1)</f>
        <v>600</v>
      </c>
      <c r="P477" s="46" t="n">
        <f aca="false">FLOOR(D477*$N$7, 1)</f>
        <v>390</v>
      </c>
      <c r="Q477" s="46" t="n">
        <f aca="false">FLOOR(E477*$N$7, 1)</f>
        <v>0</v>
      </c>
      <c r="R477" s="51" t="n">
        <f aca="false">FLOOR(F477*$N$7, 1)</f>
        <v>420</v>
      </c>
      <c r="S477" s="52" t="n">
        <f aca="false">FLOOR(G477*$N$7, 1)</f>
        <v>300</v>
      </c>
      <c r="T477" s="46" t="n">
        <f aca="false">FLOOR(H477*$N$7, 1)</f>
        <v>330</v>
      </c>
      <c r="U477" s="46" t="n">
        <f aca="false">FLOOR(I477*$N$7, 1)</f>
        <v>390</v>
      </c>
      <c r="V477" s="46" t="n">
        <f aca="false">FLOOR(J477*$N$7, 1)</f>
        <v>330</v>
      </c>
      <c r="W477" s="53" t="n">
        <f aca="false">FLOOR(K477*$N$7, 1)</f>
        <v>330</v>
      </c>
      <c r="Y477" s="19" t="n">
        <v>467</v>
      </c>
      <c r="Z477" s="46" t="n">
        <v>282</v>
      </c>
      <c r="AA477" s="46" t="n">
        <v>359</v>
      </c>
      <c r="AB477" s="46" t="n">
        <v>326</v>
      </c>
      <c r="AC477" s="46" t="n">
        <v>380</v>
      </c>
      <c r="AD477" s="46" t="n">
        <v>390</v>
      </c>
      <c r="AE477" s="46" t="n">
        <v>296</v>
      </c>
      <c r="AF477" s="46" t="n">
        <v>292</v>
      </c>
      <c r="AG477" s="46" t="n">
        <v>340</v>
      </c>
      <c r="AH477" s="46" t="n">
        <v>312</v>
      </c>
      <c r="AI477" s="46"/>
      <c r="AK477" s="19" t="n">
        <v>467</v>
      </c>
      <c r="AL477" s="46" t="n">
        <f aca="false">IF(Z477&gt;N477,1,0)</f>
        <v>0</v>
      </c>
      <c r="AM477" s="46" t="n">
        <f aca="false">IF(AA477&gt;O477,1,0)</f>
        <v>0</v>
      </c>
      <c r="AN477" s="46" t="n">
        <f aca="false">IF(AB477&gt;P477,1,0)</f>
        <v>0</v>
      </c>
      <c r="AO477" s="46" t="n">
        <v>0</v>
      </c>
      <c r="AP477" s="46" t="n">
        <f aca="false">IF(AD477&gt;R477,1,0)</f>
        <v>0</v>
      </c>
      <c r="AQ477" s="46" t="n">
        <f aca="false">IF(AE477&gt;S477,1,0)</f>
        <v>0</v>
      </c>
      <c r="AR477" s="46" t="n">
        <f aca="false">IF(AF477&gt;T477,1,0)</f>
        <v>0</v>
      </c>
      <c r="AS477" s="46" t="n">
        <f aca="false">IF(AG477&gt;U477,1,0)</f>
        <v>0</v>
      </c>
      <c r="AT477" s="46" t="n">
        <f aca="false">IF(AH477&gt;V477,1,0)</f>
        <v>0</v>
      </c>
      <c r="AU477" s="46" t="n">
        <f aca="false">IF(AI477&gt;W477,1,0)</f>
        <v>0</v>
      </c>
      <c r="AW477" s="19" t="n">
        <v>467</v>
      </c>
      <c r="AX477" s="46" t="n">
        <f aca="false">(N477-Z477)/2</f>
        <v>9</v>
      </c>
      <c r="AY477" s="46" t="n">
        <f aca="false">(O477-AA477)/2</f>
        <v>120.5</v>
      </c>
      <c r="AZ477" s="46" t="n">
        <f aca="false">(P477-AB477)/2</f>
        <v>32</v>
      </c>
      <c r="BA477" s="46" t="n">
        <f aca="false">(Q477-AC477)/2</f>
        <v>-190</v>
      </c>
      <c r="BB477" s="46" t="n">
        <f aca="false">(R477-AD477)/2</f>
        <v>15</v>
      </c>
      <c r="BC477" s="46" t="n">
        <f aca="false">(S477-AE477)/2</f>
        <v>2</v>
      </c>
      <c r="BD477" s="46" t="n">
        <f aca="false">(T477-AF477)/2</f>
        <v>19</v>
      </c>
      <c r="BE477" s="46" t="n">
        <f aca="false">(U477-AG477)/2</f>
        <v>25</v>
      </c>
      <c r="BF477" s="46" t="n">
        <f aca="false">(V477-AH477)/2</f>
        <v>9</v>
      </c>
      <c r="BG477" s="46" t="n">
        <f aca="false">(W477-AI477)/2</f>
        <v>165</v>
      </c>
    </row>
    <row r="478" customFormat="false" ht="13.5" hidden="false" customHeight="false" outlineLevel="0" collapsed="false">
      <c r="A478" s="19" t="n">
        <v>468</v>
      </c>
      <c r="B478" s="50" t="n">
        <v>5.51</v>
      </c>
      <c r="C478" s="50" t="n">
        <v>8.01</v>
      </c>
      <c r="D478" s="50" t="n">
        <v>6.51</v>
      </c>
      <c r="E478" s="50"/>
      <c r="F478" s="50" t="n">
        <v>6.01</v>
      </c>
      <c r="G478" s="50" t="n">
        <v>5.51</v>
      </c>
      <c r="H478" s="50" t="n">
        <v>5.51</v>
      </c>
      <c r="I478" s="50" t="n">
        <v>5.51</v>
      </c>
      <c r="J478" s="50" t="n">
        <v>5.51</v>
      </c>
      <c r="K478" s="50" t="n">
        <v>5.51</v>
      </c>
      <c r="M478" s="19" t="n">
        <v>468</v>
      </c>
      <c r="N478" s="46" t="n">
        <f aca="false">FLOOR(B478*$N$7, 1)</f>
        <v>330</v>
      </c>
      <c r="O478" s="46" t="n">
        <f aca="false">FLOOR(C478*$N$7, 1)</f>
        <v>480</v>
      </c>
      <c r="P478" s="46" t="n">
        <f aca="false">FLOOR(D478*$N$7, 1)</f>
        <v>390</v>
      </c>
      <c r="Q478" s="46" t="n">
        <f aca="false">FLOOR(E478*$N$7, 1)</f>
        <v>0</v>
      </c>
      <c r="R478" s="51" t="n">
        <f aca="false">FLOOR(F478*$N$7, 1)</f>
        <v>360</v>
      </c>
      <c r="S478" s="52" t="n">
        <f aca="false">FLOOR(G478*$N$7, 1)</f>
        <v>330</v>
      </c>
      <c r="T478" s="46" t="n">
        <f aca="false">FLOOR(H478*$N$7, 1)</f>
        <v>330</v>
      </c>
      <c r="U478" s="46" t="n">
        <f aca="false">FLOOR(I478*$N$7, 1)</f>
        <v>330</v>
      </c>
      <c r="V478" s="46" t="n">
        <f aca="false">FLOOR(J478*$N$7, 1)</f>
        <v>330</v>
      </c>
      <c r="W478" s="53" t="n">
        <f aca="false">FLOOR(K478*$N$7, 1)</f>
        <v>330</v>
      </c>
      <c r="Y478" s="19" t="n">
        <v>468</v>
      </c>
      <c r="Z478" s="46" t="n">
        <v>299</v>
      </c>
      <c r="AA478" s="46" t="n">
        <v>403</v>
      </c>
      <c r="AB478" s="46" t="n">
        <v>358</v>
      </c>
      <c r="AC478" s="46" t="n">
        <v>356</v>
      </c>
      <c r="AD478" s="46" t="n">
        <v>328</v>
      </c>
      <c r="AE478" s="46" t="n">
        <v>328</v>
      </c>
      <c r="AF478" s="46" t="n">
        <v>290</v>
      </c>
      <c r="AG478" s="46" t="n">
        <v>265</v>
      </c>
      <c r="AH478" s="46" t="n">
        <v>306</v>
      </c>
      <c r="AI478" s="46"/>
      <c r="AK478" s="19" t="n">
        <v>468</v>
      </c>
      <c r="AL478" s="46" t="n">
        <f aca="false">IF(Z478&gt;N478,1,0)</f>
        <v>0</v>
      </c>
      <c r="AM478" s="46" t="n">
        <f aca="false">IF(AA478&gt;O478,1,0)</f>
        <v>0</v>
      </c>
      <c r="AN478" s="46" t="n">
        <f aca="false">IF(AB478&gt;P478,1,0)</f>
        <v>0</v>
      </c>
      <c r="AO478" s="46" t="n">
        <v>0</v>
      </c>
      <c r="AP478" s="46" t="n">
        <f aca="false">IF(AD478&gt;R478,1,0)</f>
        <v>0</v>
      </c>
      <c r="AQ478" s="46" t="n">
        <f aca="false">IF(AE478&gt;S478,1,0)</f>
        <v>0</v>
      </c>
      <c r="AR478" s="46" t="n">
        <f aca="false">IF(AF478&gt;T478,1,0)</f>
        <v>0</v>
      </c>
      <c r="AS478" s="46" t="n">
        <f aca="false">IF(AG478&gt;U478,1,0)</f>
        <v>0</v>
      </c>
      <c r="AT478" s="46" t="n">
        <f aca="false">IF(AH478&gt;V478,1,0)</f>
        <v>0</v>
      </c>
      <c r="AU478" s="46" t="n">
        <f aca="false">IF(AI478&gt;W478,1,0)</f>
        <v>0</v>
      </c>
      <c r="AW478" s="19" t="n">
        <v>468</v>
      </c>
      <c r="AX478" s="46" t="n">
        <f aca="false">(N478-Z478)/2</f>
        <v>15.5</v>
      </c>
      <c r="AY478" s="46" t="n">
        <f aca="false">(O478-AA478)/2</f>
        <v>38.5</v>
      </c>
      <c r="AZ478" s="46" t="n">
        <f aca="false">(P478-AB478)/2</f>
        <v>16</v>
      </c>
      <c r="BA478" s="46" t="n">
        <f aca="false">(Q478-AC478)/2</f>
        <v>-178</v>
      </c>
      <c r="BB478" s="46" t="n">
        <f aca="false">(R478-AD478)/2</f>
        <v>16</v>
      </c>
      <c r="BC478" s="46" t="n">
        <f aca="false">(S478-AE478)/2</f>
        <v>1</v>
      </c>
      <c r="BD478" s="46" t="n">
        <f aca="false">(T478-AF478)/2</f>
        <v>20</v>
      </c>
      <c r="BE478" s="46" t="n">
        <f aca="false">(U478-AG478)/2</f>
        <v>32.5</v>
      </c>
      <c r="BF478" s="46" t="n">
        <f aca="false">(V478-AH478)/2</f>
        <v>12</v>
      </c>
      <c r="BG478" s="46" t="n">
        <f aca="false">(W478-AI478)/2</f>
        <v>165</v>
      </c>
    </row>
    <row r="479" customFormat="false" ht="13.5" hidden="false" customHeight="false" outlineLevel="0" collapsed="false">
      <c r="A479" s="19" t="n">
        <v>469</v>
      </c>
      <c r="B479" s="50" t="n">
        <v>5.51</v>
      </c>
      <c r="C479" s="50" t="n">
        <v>8.01</v>
      </c>
      <c r="D479" s="50" t="n">
        <v>6.51</v>
      </c>
      <c r="E479" s="50"/>
      <c r="F479" s="50" t="n">
        <v>5.51</v>
      </c>
      <c r="G479" s="50" t="n">
        <v>5.51</v>
      </c>
      <c r="H479" s="50" t="n">
        <v>5.51</v>
      </c>
      <c r="I479" s="50" t="n">
        <v>6.01</v>
      </c>
      <c r="J479" s="50" t="n">
        <v>5.51</v>
      </c>
      <c r="K479" s="50" t="n">
        <v>5.51</v>
      </c>
      <c r="M479" s="19" t="n">
        <v>469</v>
      </c>
      <c r="N479" s="46" t="n">
        <f aca="false">FLOOR(B479*$N$7, 1)</f>
        <v>330</v>
      </c>
      <c r="O479" s="46" t="n">
        <f aca="false">FLOOR(C479*$N$7, 1)</f>
        <v>480</v>
      </c>
      <c r="P479" s="46" t="n">
        <f aca="false">FLOOR(D479*$N$7, 1)</f>
        <v>390</v>
      </c>
      <c r="Q479" s="46" t="n">
        <f aca="false">FLOOR(E479*$N$7, 1)</f>
        <v>0</v>
      </c>
      <c r="R479" s="51" t="n">
        <f aca="false">FLOOR(F479*$N$7, 1)</f>
        <v>330</v>
      </c>
      <c r="S479" s="52" t="n">
        <f aca="false">FLOOR(G479*$N$7, 1)</f>
        <v>330</v>
      </c>
      <c r="T479" s="46" t="n">
        <f aca="false">FLOOR(H479*$N$7, 1)</f>
        <v>330</v>
      </c>
      <c r="U479" s="46" t="n">
        <f aca="false">FLOOR(I479*$N$7, 1)</f>
        <v>360</v>
      </c>
      <c r="V479" s="46" t="n">
        <f aca="false">FLOOR(J479*$N$7, 1)</f>
        <v>330</v>
      </c>
      <c r="W479" s="53" t="n">
        <f aca="false">FLOOR(K479*$N$7, 1)</f>
        <v>330</v>
      </c>
      <c r="Y479" s="19" t="n">
        <v>469</v>
      </c>
      <c r="Z479" s="46" t="n">
        <v>306</v>
      </c>
      <c r="AA479" s="46" t="n">
        <v>366</v>
      </c>
      <c r="AB479" s="46" t="n">
        <v>362</v>
      </c>
      <c r="AC479" s="46" t="n">
        <v>275</v>
      </c>
      <c r="AD479" s="46" t="n">
        <v>298</v>
      </c>
      <c r="AE479" s="46" t="n">
        <v>324</v>
      </c>
      <c r="AF479" s="46" t="n">
        <v>286</v>
      </c>
      <c r="AG479" s="46" t="n">
        <v>319</v>
      </c>
      <c r="AH479" s="46" t="n">
        <v>304</v>
      </c>
      <c r="AI479" s="46"/>
      <c r="AK479" s="19" t="n">
        <v>469</v>
      </c>
      <c r="AL479" s="46" t="n">
        <f aca="false">IF(Z479&gt;N479,1,0)</f>
        <v>0</v>
      </c>
      <c r="AM479" s="46" t="n">
        <f aca="false">IF(AA479&gt;O479,1,0)</f>
        <v>0</v>
      </c>
      <c r="AN479" s="46" t="n">
        <f aca="false">IF(AB479&gt;P479,1,0)</f>
        <v>0</v>
      </c>
      <c r="AO479" s="46" t="n">
        <v>0</v>
      </c>
      <c r="AP479" s="46" t="n">
        <f aca="false">IF(AD479&gt;R479,1,0)</f>
        <v>0</v>
      </c>
      <c r="AQ479" s="46" t="n">
        <f aca="false">IF(AE479&gt;S479,1,0)</f>
        <v>0</v>
      </c>
      <c r="AR479" s="46" t="n">
        <f aca="false">IF(AF479&gt;T479,1,0)</f>
        <v>0</v>
      </c>
      <c r="AS479" s="46" t="n">
        <f aca="false">IF(AG479&gt;U479,1,0)</f>
        <v>0</v>
      </c>
      <c r="AT479" s="46" t="n">
        <f aca="false">IF(AH479&gt;V479,1,0)</f>
        <v>0</v>
      </c>
      <c r="AU479" s="46" t="n">
        <f aca="false">IF(AI479&gt;W479,1,0)</f>
        <v>0</v>
      </c>
      <c r="AW479" s="19" t="n">
        <v>469</v>
      </c>
      <c r="AX479" s="46" t="n">
        <f aca="false">(N479-Z479)/2</f>
        <v>12</v>
      </c>
      <c r="AY479" s="46" t="n">
        <f aca="false">(O479-AA479)/2</f>
        <v>57</v>
      </c>
      <c r="AZ479" s="46" t="n">
        <f aca="false">(P479-AB479)/2</f>
        <v>14</v>
      </c>
      <c r="BA479" s="46" t="n">
        <f aca="false">(Q479-AC479)/2</f>
        <v>-137.5</v>
      </c>
      <c r="BB479" s="46" t="n">
        <f aca="false">(R479-AD479)/2</f>
        <v>16</v>
      </c>
      <c r="BC479" s="46" t="n">
        <f aca="false">(S479-AE479)/2</f>
        <v>3</v>
      </c>
      <c r="BD479" s="46" t="n">
        <f aca="false">(T479-AF479)/2</f>
        <v>22</v>
      </c>
      <c r="BE479" s="46" t="n">
        <f aca="false">(U479-AG479)/2</f>
        <v>20.5</v>
      </c>
      <c r="BF479" s="46" t="n">
        <f aca="false">(V479-AH479)/2</f>
        <v>13</v>
      </c>
      <c r="BG479" s="46" t="n">
        <f aca="false">(W479-AI479)/2</f>
        <v>165</v>
      </c>
    </row>
    <row r="480" customFormat="false" ht="13.5" hidden="false" customHeight="false" outlineLevel="0" collapsed="false">
      <c r="A480" s="19" t="n">
        <v>470</v>
      </c>
      <c r="B480" s="50" t="n">
        <v>8.01</v>
      </c>
      <c r="C480" s="50" t="n">
        <v>9.01</v>
      </c>
      <c r="D480" s="50" t="n">
        <v>5.51</v>
      </c>
      <c r="E480" s="50"/>
      <c r="F480" s="50" t="n">
        <v>6.01</v>
      </c>
      <c r="G480" s="50" t="n">
        <v>5.51</v>
      </c>
      <c r="H480" s="50" t="n">
        <v>5.005</v>
      </c>
      <c r="I480" s="50" t="n">
        <v>6.51</v>
      </c>
      <c r="J480" s="50" t="n">
        <v>5.005</v>
      </c>
      <c r="K480" s="50" t="n">
        <v>5.51</v>
      </c>
      <c r="M480" s="19" t="n">
        <v>470</v>
      </c>
      <c r="N480" s="46" t="n">
        <f aca="false">FLOOR(B480*$N$7, 1)</f>
        <v>480</v>
      </c>
      <c r="O480" s="46" t="n">
        <f aca="false">FLOOR(C480*$N$7, 1)</f>
        <v>540</v>
      </c>
      <c r="P480" s="46" t="n">
        <f aca="false">FLOOR(D480*$N$7, 1)</f>
        <v>330</v>
      </c>
      <c r="Q480" s="46" t="n">
        <f aca="false">FLOOR(E480*$N$7, 1)</f>
        <v>0</v>
      </c>
      <c r="R480" s="51" t="n">
        <f aca="false">FLOOR(F480*$N$7, 1)</f>
        <v>360</v>
      </c>
      <c r="S480" s="52" t="n">
        <f aca="false">FLOOR(G480*$N$7, 1)</f>
        <v>330</v>
      </c>
      <c r="T480" s="46" t="n">
        <f aca="false">FLOOR(H480*$N$7, 1)</f>
        <v>300</v>
      </c>
      <c r="U480" s="46" t="n">
        <f aca="false">FLOOR(I480*$N$7, 1)</f>
        <v>390</v>
      </c>
      <c r="V480" s="46" t="n">
        <f aca="false">FLOOR(J480*$N$7, 1)</f>
        <v>300</v>
      </c>
      <c r="W480" s="53" t="n">
        <f aca="false">FLOOR(K480*$N$7, 1)</f>
        <v>330</v>
      </c>
      <c r="Y480" s="19" t="n">
        <v>470</v>
      </c>
      <c r="Z480" s="46" t="n">
        <v>452</v>
      </c>
      <c r="AA480" s="46" t="n">
        <v>450</v>
      </c>
      <c r="AB480" s="46" t="n">
        <v>305</v>
      </c>
      <c r="AC480" s="46" t="n">
        <v>325</v>
      </c>
      <c r="AD480" s="46" t="n">
        <v>328</v>
      </c>
      <c r="AE480" s="46" t="n">
        <v>326</v>
      </c>
      <c r="AF480" s="46" t="n">
        <v>257</v>
      </c>
      <c r="AG480" s="46" t="n">
        <v>361</v>
      </c>
      <c r="AH480" s="46" t="n">
        <v>275</v>
      </c>
      <c r="AI480" s="46"/>
      <c r="AK480" s="19" t="n">
        <v>470</v>
      </c>
      <c r="AL480" s="46" t="n">
        <f aca="false">IF(Z480&gt;N480,1,0)</f>
        <v>0</v>
      </c>
      <c r="AM480" s="46" t="n">
        <f aca="false">IF(AA480&gt;O480,1,0)</f>
        <v>0</v>
      </c>
      <c r="AN480" s="46" t="n">
        <f aca="false">IF(AB480&gt;P480,1,0)</f>
        <v>0</v>
      </c>
      <c r="AO480" s="46" t="n">
        <v>0</v>
      </c>
      <c r="AP480" s="46" t="n">
        <f aca="false">IF(AD480&gt;R480,1,0)</f>
        <v>0</v>
      </c>
      <c r="AQ480" s="46" t="n">
        <f aca="false">IF(AE480&gt;S480,1,0)</f>
        <v>0</v>
      </c>
      <c r="AR480" s="46" t="n">
        <f aca="false">IF(AF480&gt;T480,1,0)</f>
        <v>0</v>
      </c>
      <c r="AS480" s="46" t="n">
        <f aca="false">IF(AG480&gt;U480,1,0)</f>
        <v>0</v>
      </c>
      <c r="AT480" s="46" t="n">
        <f aca="false">IF(AH480&gt;V480,1,0)</f>
        <v>0</v>
      </c>
      <c r="AU480" s="46" t="n">
        <f aca="false">IF(AI480&gt;W480,1,0)</f>
        <v>0</v>
      </c>
      <c r="AW480" s="19" t="n">
        <v>470</v>
      </c>
      <c r="AX480" s="46" t="n">
        <f aca="false">(N480-Z480)/2</f>
        <v>14</v>
      </c>
      <c r="AY480" s="46" t="n">
        <f aca="false">(O480-AA480)/2</f>
        <v>45</v>
      </c>
      <c r="AZ480" s="46" t="n">
        <f aca="false">(P480-AB480)/2</f>
        <v>12.5</v>
      </c>
      <c r="BA480" s="46" t="n">
        <f aca="false">(Q480-AC480)/2</f>
        <v>-162.5</v>
      </c>
      <c r="BB480" s="46" t="n">
        <f aca="false">(R480-AD480)/2</f>
        <v>16</v>
      </c>
      <c r="BC480" s="46" t="n">
        <f aca="false">(S480-AE480)/2</f>
        <v>2</v>
      </c>
      <c r="BD480" s="46" t="n">
        <f aca="false">(T480-AF480)/2</f>
        <v>21.5</v>
      </c>
      <c r="BE480" s="46" t="n">
        <f aca="false">(U480-AG480)/2</f>
        <v>14.5</v>
      </c>
      <c r="BF480" s="46" t="n">
        <f aca="false">(V480-AH480)/2</f>
        <v>12.5</v>
      </c>
      <c r="BG480" s="46" t="n">
        <f aca="false">(W480-AI480)/2</f>
        <v>165</v>
      </c>
    </row>
    <row r="481" customFormat="false" ht="13.5" hidden="false" customHeight="false" outlineLevel="0" collapsed="false">
      <c r="A481" s="19" t="n">
        <v>471</v>
      </c>
      <c r="B481" s="50" t="n">
        <v>6.51</v>
      </c>
      <c r="C481" s="50" t="n">
        <v>7.51</v>
      </c>
      <c r="D481" s="50" t="n">
        <v>7.01</v>
      </c>
      <c r="E481" s="50"/>
      <c r="F481" s="50" t="n">
        <v>5.005</v>
      </c>
      <c r="G481" s="50" t="n">
        <v>5.51</v>
      </c>
      <c r="H481" s="50" t="n">
        <v>5.51</v>
      </c>
      <c r="I481" s="50" t="n">
        <v>6.51</v>
      </c>
      <c r="J481" s="50" t="n">
        <v>5.51</v>
      </c>
      <c r="K481" s="50" t="n">
        <v>5.51</v>
      </c>
      <c r="M481" s="19" t="n">
        <v>471</v>
      </c>
      <c r="N481" s="46" t="n">
        <f aca="false">FLOOR(B481*$N$7, 1)</f>
        <v>390</v>
      </c>
      <c r="O481" s="46" t="n">
        <f aca="false">FLOOR(C481*$N$7, 1)</f>
        <v>450</v>
      </c>
      <c r="P481" s="46" t="n">
        <f aca="false">FLOOR(D481*$N$7, 1)</f>
        <v>420</v>
      </c>
      <c r="Q481" s="46" t="n">
        <f aca="false">FLOOR(E481*$N$7, 1)</f>
        <v>0</v>
      </c>
      <c r="R481" s="51" t="n">
        <f aca="false">FLOOR(F481*$N$7, 1)</f>
        <v>300</v>
      </c>
      <c r="S481" s="52" t="n">
        <f aca="false">FLOOR(G481*$N$7, 1)</f>
        <v>330</v>
      </c>
      <c r="T481" s="46" t="n">
        <f aca="false">FLOOR(H481*$N$7, 1)</f>
        <v>330</v>
      </c>
      <c r="U481" s="46" t="n">
        <f aca="false">FLOOR(I481*$N$7, 1)</f>
        <v>390</v>
      </c>
      <c r="V481" s="46" t="n">
        <f aca="false">FLOOR(J481*$N$7, 1)</f>
        <v>330</v>
      </c>
      <c r="W481" s="53" t="n">
        <f aca="false">FLOOR(K481*$N$7, 1)</f>
        <v>330</v>
      </c>
      <c r="Y481" s="19" t="n">
        <v>471</v>
      </c>
      <c r="Z481" s="46" t="n">
        <v>374</v>
      </c>
      <c r="AA481" s="46" t="n">
        <v>399</v>
      </c>
      <c r="AB481" s="46" t="n">
        <v>389</v>
      </c>
      <c r="AC481" s="46" t="n">
        <v>261</v>
      </c>
      <c r="AD481" s="46" t="n">
        <v>298</v>
      </c>
      <c r="AE481" s="46" t="n">
        <v>328</v>
      </c>
      <c r="AF481" s="46" t="n">
        <v>274</v>
      </c>
      <c r="AG481" s="46" t="n">
        <v>345</v>
      </c>
      <c r="AH481" s="46" t="n">
        <v>274</v>
      </c>
      <c r="AI481" s="46"/>
      <c r="AK481" s="19" t="n">
        <v>471</v>
      </c>
      <c r="AL481" s="46" t="n">
        <f aca="false">IF(Z481&gt;N481,1,0)</f>
        <v>0</v>
      </c>
      <c r="AM481" s="46" t="n">
        <f aca="false">IF(AA481&gt;O481,1,0)</f>
        <v>0</v>
      </c>
      <c r="AN481" s="46" t="n">
        <f aca="false">IF(AB481&gt;P481,1,0)</f>
        <v>0</v>
      </c>
      <c r="AO481" s="46" t="n">
        <v>0</v>
      </c>
      <c r="AP481" s="46" t="n">
        <f aca="false">IF(AD481&gt;R481,1,0)</f>
        <v>0</v>
      </c>
      <c r="AQ481" s="46" t="n">
        <f aca="false">IF(AE481&gt;S481,1,0)</f>
        <v>0</v>
      </c>
      <c r="AR481" s="46" t="n">
        <f aca="false">IF(AF481&gt;T481,1,0)</f>
        <v>0</v>
      </c>
      <c r="AS481" s="46" t="n">
        <f aca="false">IF(AG481&gt;U481,1,0)</f>
        <v>0</v>
      </c>
      <c r="AT481" s="46" t="n">
        <f aca="false">IF(AH481&gt;V481,1,0)</f>
        <v>0</v>
      </c>
      <c r="AU481" s="46" t="n">
        <f aca="false">IF(AI481&gt;W481,1,0)</f>
        <v>0</v>
      </c>
      <c r="AW481" s="19" t="n">
        <v>471</v>
      </c>
      <c r="AX481" s="46" t="n">
        <f aca="false">(N481-Z481)/2</f>
        <v>8</v>
      </c>
      <c r="AY481" s="46" t="n">
        <f aca="false">(O481-AA481)/2</f>
        <v>25.5</v>
      </c>
      <c r="AZ481" s="46" t="n">
        <f aca="false">(P481-AB481)/2</f>
        <v>15.5</v>
      </c>
      <c r="BA481" s="46" t="n">
        <f aca="false">(Q481-AC481)/2</f>
        <v>-130.5</v>
      </c>
      <c r="BB481" s="46" t="n">
        <f aca="false">(R481-AD481)/2</f>
        <v>1</v>
      </c>
      <c r="BC481" s="46" t="n">
        <f aca="false">(S481-AE481)/2</f>
        <v>1</v>
      </c>
      <c r="BD481" s="46" t="n">
        <f aca="false">(T481-AF481)/2</f>
        <v>28</v>
      </c>
      <c r="BE481" s="46" t="n">
        <f aca="false">(U481-AG481)/2</f>
        <v>22.5</v>
      </c>
      <c r="BF481" s="46" t="n">
        <f aca="false">(V481-AH481)/2</f>
        <v>28</v>
      </c>
      <c r="BG481" s="46" t="n">
        <f aca="false">(W481-AI481)/2</f>
        <v>165</v>
      </c>
    </row>
    <row r="482" customFormat="false" ht="13.5" hidden="false" customHeight="false" outlineLevel="0" collapsed="false">
      <c r="A482" s="19" t="n">
        <v>472</v>
      </c>
      <c r="B482" s="50" t="n">
        <v>4.505</v>
      </c>
      <c r="C482" s="50" t="n">
        <v>8.51</v>
      </c>
      <c r="D482" s="50" t="n">
        <v>6.51</v>
      </c>
      <c r="E482" s="50"/>
      <c r="F482" s="50" t="n">
        <v>5.51</v>
      </c>
      <c r="G482" s="50" t="n">
        <v>5.005</v>
      </c>
      <c r="H482" s="50" t="n">
        <v>5.51</v>
      </c>
      <c r="I482" s="50" t="n">
        <v>6.51</v>
      </c>
      <c r="J482" s="50" t="n">
        <v>5.51</v>
      </c>
      <c r="K482" s="50" t="n">
        <v>5.51</v>
      </c>
      <c r="M482" s="19" t="n">
        <v>472</v>
      </c>
      <c r="N482" s="46" t="n">
        <f aca="false">FLOOR(B482*$N$7, 1)</f>
        <v>270</v>
      </c>
      <c r="O482" s="46" t="n">
        <f aca="false">FLOOR(C482*$N$7, 1)</f>
        <v>510</v>
      </c>
      <c r="P482" s="46" t="n">
        <f aca="false">FLOOR(D482*$N$7, 1)</f>
        <v>390</v>
      </c>
      <c r="Q482" s="46" t="n">
        <f aca="false">FLOOR(E482*$N$7, 1)</f>
        <v>0</v>
      </c>
      <c r="R482" s="51" t="n">
        <f aca="false">FLOOR(F482*$N$7, 1)</f>
        <v>330</v>
      </c>
      <c r="S482" s="52" t="n">
        <f aca="false">FLOOR(G482*$N$7, 1)</f>
        <v>300</v>
      </c>
      <c r="T482" s="46" t="n">
        <f aca="false">FLOOR(H482*$N$7, 1)</f>
        <v>330</v>
      </c>
      <c r="U482" s="46" t="n">
        <f aca="false">FLOOR(I482*$N$7, 1)</f>
        <v>390</v>
      </c>
      <c r="V482" s="46" t="n">
        <f aca="false">FLOOR(J482*$N$7, 1)</f>
        <v>330</v>
      </c>
      <c r="W482" s="53" t="n">
        <f aca="false">FLOOR(K482*$N$7, 1)</f>
        <v>330</v>
      </c>
      <c r="Y482" s="19" t="n">
        <v>472</v>
      </c>
      <c r="Z482" s="46" t="n">
        <v>235</v>
      </c>
      <c r="AA482" s="46" t="n">
        <v>454</v>
      </c>
      <c r="AB482" s="46" t="n">
        <v>369</v>
      </c>
      <c r="AC482" s="46" t="n">
        <v>423</v>
      </c>
      <c r="AD482" s="46" t="n">
        <v>297</v>
      </c>
      <c r="AE482" s="46" t="n">
        <v>294</v>
      </c>
      <c r="AF482" s="46" t="n">
        <v>312</v>
      </c>
      <c r="AG482" s="46" t="n">
        <v>356</v>
      </c>
      <c r="AH482" s="46" t="n">
        <v>271</v>
      </c>
      <c r="AI482" s="46"/>
      <c r="AK482" s="19" t="n">
        <v>472</v>
      </c>
      <c r="AL482" s="46" t="n">
        <f aca="false">IF(Z482&gt;N482,1,0)</f>
        <v>0</v>
      </c>
      <c r="AM482" s="46" t="n">
        <f aca="false">IF(AA482&gt;O482,1,0)</f>
        <v>0</v>
      </c>
      <c r="AN482" s="46" t="n">
        <f aca="false">IF(AB482&gt;P482,1,0)</f>
        <v>0</v>
      </c>
      <c r="AO482" s="46" t="n">
        <v>0</v>
      </c>
      <c r="AP482" s="46" t="n">
        <f aca="false">IF(AD482&gt;R482,1,0)</f>
        <v>0</v>
      </c>
      <c r="AQ482" s="46" t="n">
        <f aca="false">IF(AE482&gt;S482,1,0)</f>
        <v>0</v>
      </c>
      <c r="AR482" s="46" t="n">
        <f aca="false">IF(AF482&gt;T482,1,0)</f>
        <v>0</v>
      </c>
      <c r="AS482" s="46" t="n">
        <f aca="false">IF(AG482&gt;U482,1,0)</f>
        <v>0</v>
      </c>
      <c r="AT482" s="46" t="n">
        <f aca="false">IF(AH482&gt;V482,1,0)</f>
        <v>0</v>
      </c>
      <c r="AU482" s="46" t="n">
        <f aca="false">IF(AI482&gt;W482,1,0)</f>
        <v>0</v>
      </c>
      <c r="AW482" s="19" t="n">
        <v>472</v>
      </c>
      <c r="AX482" s="46" t="n">
        <f aca="false">(N482-Z482)/2</f>
        <v>17.5</v>
      </c>
      <c r="AY482" s="46" t="n">
        <f aca="false">(O482-AA482)/2</f>
        <v>28</v>
      </c>
      <c r="AZ482" s="46" t="n">
        <f aca="false">(P482-AB482)/2</f>
        <v>10.5</v>
      </c>
      <c r="BA482" s="46" t="n">
        <f aca="false">(Q482-AC482)/2</f>
        <v>-211.5</v>
      </c>
      <c r="BB482" s="46" t="n">
        <f aca="false">(R482-AD482)/2</f>
        <v>16.5</v>
      </c>
      <c r="BC482" s="46" t="n">
        <f aca="false">(S482-AE482)/2</f>
        <v>3</v>
      </c>
      <c r="BD482" s="46" t="n">
        <f aca="false">(T482-AF482)/2</f>
        <v>9</v>
      </c>
      <c r="BE482" s="46" t="n">
        <f aca="false">(U482-AG482)/2</f>
        <v>17</v>
      </c>
      <c r="BF482" s="46" t="n">
        <f aca="false">(V482-AH482)/2</f>
        <v>29.5</v>
      </c>
      <c r="BG482" s="46" t="n">
        <f aca="false">(W482-AI482)/2</f>
        <v>165</v>
      </c>
    </row>
    <row r="483" customFormat="false" ht="13.5" hidden="false" customHeight="false" outlineLevel="0" collapsed="false">
      <c r="A483" s="19" t="n">
        <v>473</v>
      </c>
      <c r="B483" s="50" t="n">
        <v>7.01</v>
      </c>
      <c r="C483" s="50" t="n">
        <v>8.01</v>
      </c>
      <c r="D483" s="50" t="n">
        <v>6.51</v>
      </c>
      <c r="E483" s="50"/>
      <c r="F483" s="50" t="n">
        <v>6.51</v>
      </c>
      <c r="G483" s="50" t="n">
        <v>5.005</v>
      </c>
      <c r="H483" s="50" t="n">
        <v>5.51</v>
      </c>
      <c r="I483" s="50" t="n">
        <v>6.51</v>
      </c>
      <c r="J483" s="50" t="n">
        <v>5.51</v>
      </c>
      <c r="K483" s="50" t="n">
        <v>5.51</v>
      </c>
      <c r="M483" s="19" t="n">
        <v>473</v>
      </c>
      <c r="N483" s="46" t="n">
        <f aca="false">FLOOR(B483*$N$7, 1)</f>
        <v>420</v>
      </c>
      <c r="O483" s="46" t="n">
        <f aca="false">FLOOR(C483*$N$7, 1)</f>
        <v>480</v>
      </c>
      <c r="P483" s="46" t="n">
        <f aca="false">FLOOR(D483*$N$7, 1)</f>
        <v>390</v>
      </c>
      <c r="Q483" s="46" t="n">
        <f aca="false">FLOOR(E483*$N$7, 1)</f>
        <v>0</v>
      </c>
      <c r="R483" s="51" t="n">
        <f aca="false">FLOOR(F483*$N$7, 1)</f>
        <v>390</v>
      </c>
      <c r="S483" s="52" t="n">
        <f aca="false">FLOOR(G483*$N$7, 1)</f>
        <v>300</v>
      </c>
      <c r="T483" s="46" t="n">
        <f aca="false">FLOOR(H483*$N$7, 1)</f>
        <v>330</v>
      </c>
      <c r="U483" s="46" t="n">
        <f aca="false">FLOOR(I483*$N$7, 1)</f>
        <v>390</v>
      </c>
      <c r="V483" s="46" t="n">
        <f aca="false">FLOOR(J483*$N$7, 1)</f>
        <v>330</v>
      </c>
      <c r="W483" s="53" t="n">
        <f aca="false">FLOOR(K483*$N$7, 1)</f>
        <v>330</v>
      </c>
      <c r="Y483" s="19" t="n">
        <v>473</v>
      </c>
      <c r="Z483" s="46" t="n">
        <v>410</v>
      </c>
      <c r="AA483" s="46" t="n">
        <v>401</v>
      </c>
      <c r="AB483" s="46" t="n">
        <v>379</v>
      </c>
      <c r="AC483" s="46" t="n">
        <v>385</v>
      </c>
      <c r="AD483" s="46" t="n">
        <v>356</v>
      </c>
      <c r="AE483" s="46" t="n">
        <v>294</v>
      </c>
      <c r="AF483" s="46" t="n">
        <v>286</v>
      </c>
      <c r="AG483" s="46" t="n">
        <v>355</v>
      </c>
      <c r="AH483" s="46" t="n">
        <v>292</v>
      </c>
      <c r="AI483" s="46"/>
      <c r="AK483" s="19" t="n">
        <v>473</v>
      </c>
      <c r="AL483" s="46" t="n">
        <f aca="false">IF(Z483&gt;N483,1,0)</f>
        <v>0</v>
      </c>
      <c r="AM483" s="46" t="n">
        <f aca="false">IF(AA483&gt;O483,1,0)</f>
        <v>0</v>
      </c>
      <c r="AN483" s="46" t="n">
        <f aca="false">IF(AB483&gt;P483,1,0)</f>
        <v>0</v>
      </c>
      <c r="AO483" s="46" t="n">
        <v>0</v>
      </c>
      <c r="AP483" s="46" t="n">
        <f aca="false">IF(AD483&gt;R483,1,0)</f>
        <v>0</v>
      </c>
      <c r="AQ483" s="46" t="n">
        <f aca="false">IF(AE483&gt;S483,1,0)</f>
        <v>0</v>
      </c>
      <c r="AR483" s="46" t="n">
        <f aca="false">IF(AF483&gt;T483,1,0)</f>
        <v>0</v>
      </c>
      <c r="AS483" s="46" t="n">
        <f aca="false">IF(AG483&gt;U483,1,0)</f>
        <v>0</v>
      </c>
      <c r="AT483" s="46" t="n">
        <f aca="false">IF(AH483&gt;V483,1,0)</f>
        <v>0</v>
      </c>
      <c r="AU483" s="46" t="n">
        <f aca="false">IF(AI483&gt;W483,1,0)</f>
        <v>0</v>
      </c>
      <c r="AW483" s="19" t="n">
        <v>473</v>
      </c>
      <c r="AX483" s="46" t="n">
        <f aca="false">(N483-Z483)/2</f>
        <v>5</v>
      </c>
      <c r="AY483" s="46" t="n">
        <f aca="false">(O483-AA483)/2</f>
        <v>39.5</v>
      </c>
      <c r="AZ483" s="46" t="n">
        <f aca="false">(P483-AB483)/2</f>
        <v>5.5</v>
      </c>
      <c r="BA483" s="46" t="n">
        <f aca="false">(Q483-AC483)/2</f>
        <v>-192.5</v>
      </c>
      <c r="BB483" s="46" t="n">
        <f aca="false">(R483-AD483)/2</f>
        <v>17</v>
      </c>
      <c r="BC483" s="46" t="n">
        <f aca="false">(S483-AE483)/2</f>
        <v>3</v>
      </c>
      <c r="BD483" s="46" t="n">
        <f aca="false">(T483-AF483)/2</f>
        <v>22</v>
      </c>
      <c r="BE483" s="46" t="n">
        <f aca="false">(U483-AG483)/2</f>
        <v>17.5</v>
      </c>
      <c r="BF483" s="46" t="n">
        <f aca="false">(V483-AH483)/2</f>
        <v>19</v>
      </c>
      <c r="BG483" s="46" t="n">
        <f aca="false">(W483-AI483)/2</f>
        <v>165</v>
      </c>
    </row>
    <row r="484" customFormat="false" ht="13.5" hidden="false" customHeight="false" outlineLevel="0" collapsed="false">
      <c r="A484" s="19" t="n">
        <v>474</v>
      </c>
      <c r="B484" s="50" t="n">
        <v>5.005</v>
      </c>
      <c r="C484" s="50" t="n">
        <v>8.01</v>
      </c>
      <c r="D484" s="50" t="n">
        <v>7.01</v>
      </c>
      <c r="E484" s="50"/>
      <c r="F484" s="50" t="n">
        <v>5.005</v>
      </c>
      <c r="G484" s="50" t="n">
        <v>6.01</v>
      </c>
      <c r="H484" s="50" t="n">
        <v>5.005</v>
      </c>
      <c r="I484" s="50" t="n">
        <v>5.51</v>
      </c>
      <c r="J484" s="50" t="n">
        <v>5.005</v>
      </c>
      <c r="K484" s="50" t="n">
        <v>5.51</v>
      </c>
      <c r="M484" s="19" t="n">
        <v>474</v>
      </c>
      <c r="N484" s="46" t="n">
        <f aca="false">FLOOR(B484*$N$7, 1)</f>
        <v>300</v>
      </c>
      <c r="O484" s="46" t="n">
        <f aca="false">FLOOR(C484*$N$7, 1)</f>
        <v>480</v>
      </c>
      <c r="P484" s="46" t="n">
        <f aca="false">FLOOR(D484*$N$7, 1)</f>
        <v>420</v>
      </c>
      <c r="Q484" s="46" t="n">
        <f aca="false">FLOOR(E484*$N$7, 1)</f>
        <v>0</v>
      </c>
      <c r="R484" s="51" t="n">
        <f aca="false">FLOOR(F484*$N$7, 1)</f>
        <v>300</v>
      </c>
      <c r="S484" s="52" t="n">
        <f aca="false">FLOOR(G484*$N$7, 1)</f>
        <v>360</v>
      </c>
      <c r="T484" s="46" t="n">
        <f aca="false">FLOOR(H484*$N$7, 1)</f>
        <v>300</v>
      </c>
      <c r="U484" s="46" t="n">
        <f aca="false">FLOOR(I484*$N$7, 1)</f>
        <v>330</v>
      </c>
      <c r="V484" s="46" t="n">
        <f aca="false">FLOOR(J484*$N$7, 1)</f>
        <v>300</v>
      </c>
      <c r="W484" s="53" t="n">
        <f aca="false">FLOOR(K484*$N$7, 1)</f>
        <v>330</v>
      </c>
      <c r="Y484" s="19" t="n">
        <v>474</v>
      </c>
      <c r="Z484" s="46" t="n">
        <v>271</v>
      </c>
      <c r="AA484" s="46" t="n">
        <v>373</v>
      </c>
      <c r="AB484" s="46" t="n">
        <v>383</v>
      </c>
      <c r="AC484" s="46" t="n">
        <v>244</v>
      </c>
      <c r="AD484" s="46" t="n">
        <v>296</v>
      </c>
      <c r="AE484" s="46" t="n">
        <v>358</v>
      </c>
      <c r="AF484" s="46" t="n">
        <v>268</v>
      </c>
      <c r="AG484" s="46" t="n">
        <v>307</v>
      </c>
      <c r="AH484" s="46" t="n">
        <v>272</v>
      </c>
      <c r="AI484" s="46"/>
      <c r="AK484" s="19" t="n">
        <v>474</v>
      </c>
      <c r="AL484" s="46" t="n">
        <f aca="false">IF(Z484&gt;N484,1,0)</f>
        <v>0</v>
      </c>
      <c r="AM484" s="46" t="n">
        <f aca="false">IF(AA484&gt;O484,1,0)</f>
        <v>0</v>
      </c>
      <c r="AN484" s="46" t="n">
        <f aca="false">IF(AB484&gt;P484,1,0)</f>
        <v>0</v>
      </c>
      <c r="AO484" s="46" t="n">
        <v>0</v>
      </c>
      <c r="AP484" s="46" t="n">
        <f aca="false">IF(AD484&gt;R484,1,0)</f>
        <v>0</v>
      </c>
      <c r="AQ484" s="46" t="n">
        <f aca="false">IF(AE484&gt;S484,1,0)</f>
        <v>0</v>
      </c>
      <c r="AR484" s="46" t="n">
        <f aca="false">IF(AF484&gt;T484,1,0)</f>
        <v>0</v>
      </c>
      <c r="AS484" s="46" t="n">
        <f aca="false">IF(AG484&gt;U484,1,0)</f>
        <v>0</v>
      </c>
      <c r="AT484" s="46" t="n">
        <f aca="false">IF(AH484&gt;V484,1,0)</f>
        <v>0</v>
      </c>
      <c r="AU484" s="46" t="n">
        <f aca="false">IF(AI484&gt;W484,1,0)</f>
        <v>0</v>
      </c>
      <c r="AW484" s="19" t="n">
        <v>474</v>
      </c>
      <c r="AX484" s="46" t="n">
        <f aca="false">(N484-Z484)/2</f>
        <v>14.5</v>
      </c>
      <c r="AY484" s="46" t="n">
        <f aca="false">(O484-AA484)/2</f>
        <v>53.5</v>
      </c>
      <c r="AZ484" s="46" t="n">
        <f aca="false">(P484-AB484)/2</f>
        <v>18.5</v>
      </c>
      <c r="BA484" s="46" t="n">
        <f aca="false">(Q484-AC484)/2</f>
        <v>-122</v>
      </c>
      <c r="BB484" s="46" t="n">
        <f aca="false">(R484-AD484)/2</f>
        <v>2</v>
      </c>
      <c r="BC484" s="46" t="n">
        <f aca="false">(S484-AE484)/2</f>
        <v>1</v>
      </c>
      <c r="BD484" s="46" t="n">
        <f aca="false">(T484-AF484)/2</f>
        <v>16</v>
      </c>
      <c r="BE484" s="46" t="n">
        <f aca="false">(U484-AG484)/2</f>
        <v>11.5</v>
      </c>
      <c r="BF484" s="46" t="n">
        <f aca="false">(V484-AH484)/2</f>
        <v>14</v>
      </c>
      <c r="BG484" s="46" t="n">
        <f aca="false">(W484-AI484)/2</f>
        <v>165</v>
      </c>
    </row>
    <row r="485" customFormat="false" ht="13.5" hidden="false" customHeight="false" outlineLevel="0" collapsed="false">
      <c r="A485" s="19" t="n">
        <v>475</v>
      </c>
      <c r="B485" s="50" t="n">
        <v>7.51</v>
      </c>
      <c r="C485" s="50" t="n">
        <v>8.01</v>
      </c>
      <c r="D485" s="50" t="n">
        <v>6.01</v>
      </c>
      <c r="E485" s="50"/>
      <c r="F485" s="50" t="n">
        <v>6.01</v>
      </c>
      <c r="G485" s="50" t="n">
        <v>5.005</v>
      </c>
      <c r="H485" s="50" t="n">
        <v>5.005</v>
      </c>
      <c r="I485" s="50" t="n">
        <v>6.01</v>
      </c>
      <c r="J485" s="50" t="n">
        <v>5.51</v>
      </c>
      <c r="K485" s="50" t="n">
        <v>5.51</v>
      </c>
      <c r="M485" s="19" t="n">
        <v>475</v>
      </c>
      <c r="N485" s="46" t="n">
        <f aca="false">FLOOR(B485*$N$7, 1)</f>
        <v>450</v>
      </c>
      <c r="O485" s="46" t="n">
        <f aca="false">FLOOR(C485*$N$7, 1)</f>
        <v>480</v>
      </c>
      <c r="P485" s="46" t="n">
        <f aca="false">FLOOR(D485*$N$7, 1)</f>
        <v>360</v>
      </c>
      <c r="Q485" s="46" t="n">
        <f aca="false">FLOOR(E485*$N$7, 1)</f>
        <v>0</v>
      </c>
      <c r="R485" s="51" t="n">
        <f aca="false">FLOOR(F485*$N$7, 1)</f>
        <v>360</v>
      </c>
      <c r="S485" s="52" t="n">
        <f aca="false">FLOOR(G485*$N$7, 1)</f>
        <v>300</v>
      </c>
      <c r="T485" s="46" t="n">
        <f aca="false">FLOOR(H485*$N$7, 1)</f>
        <v>300</v>
      </c>
      <c r="U485" s="46" t="n">
        <f aca="false">FLOOR(I485*$N$7, 1)</f>
        <v>360</v>
      </c>
      <c r="V485" s="46" t="n">
        <f aca="false">FLOOR(J485*$N$7, 1)</f>
        <v>330</v>
      </c>
      <c r="W485" s="53" t="n">
        <f aca="false">FLOOR(K485*$N$7, 1)</f>
        <v>330</v>
      </c>
      <c r="Y485" s="19" t="n">
        <v>475</v>
      </c>
      <c r="Z485" s="46" t="n">
        <v>420</v>
      </c>
      <c r="AA485" s="46" t="n">
        <v>374</v>
      </c>
      <c r="AB485" s="46" t="n">
        <v>329</v>
      </c>
      <c r="AC485" s="46" t="n">
        <v>346</v>
      </c>
      <c r="AD485" s="46" t="n">
        <v>330</v>
      </c>
      <c r="AE485" s="46" t="n">
        <v>300</v>
      </c>
      <c r="AF485" s="46" t="n">
        <v>278</v>
      </c>
      <c r="AG485" s="46" t="n">
        <v>313</v>
      </c>
      <c r="AH485" s="46" t="n">
        <v>296</v>
      </c>
      <c r="AI485" s="46"/>
      <c r="AK485" s="19" t="n">
        <v>475</v>
      </c>
      <c r="AL485" s="46" t="n">
        <f aca="false">IF(Z485&gt;N485,1,0)</f>
        <v>0</v>
      </c>
      <c r="AM485" s="46" t="n">
        <f aca="false">IF(AA485&gt;O485,1,0)</f>
        <v>0</v>
      </c>
      <c r="AN485" s="46" t="n">
        <f aca="false">IF(AB485&gt;P485,1,0)</f>
        <v>0</v>
      </c>
      <c r="AO485" s="46" t="n">
        <v>0</v>
      </c>
      <c r="AP485" s="46" t="n">
        <f aca="false">IF(AD485&gt;R485,1,0)</f>
        <v>0</v>
      </c>
      <c r="AQ485" s="46" t="n">
        <f aca="false">IF(AE485&gt;S485,1,0)</f>
        <v>0</v>
      </c>
      <c r="AR485" s="46" t="n">
        <f aca="false">IF(AF485&gt;T485,1,0)</f>
        <v>0</v>
      </c>
      <c r="AS485" s="46" t="n">
        <f aca="false">IF(AG485&gt;U485,1,0)</f>
        <v>0</v>
      </c>
      <c r="AT485" s="46" t="n">
        <f aca="false">IF(AH485&gt;V485,1,0)</f>
        <v>0</v>
      </c>
      <c r="AU485" s="46" t="n">
        <f aca="false">IF(AI485&gt;W485,1,0)</f>
        <v>0</v>
      </c>
      <c r="AW485" s="19" t="n">
        <v>475</v>
      </c>
      <c r="AX485" s="46" t="n">
        <f aca="false">(N485-Z485)/2</f>
        <v>15</v>
      </c>
      <c r="AY485" s="46" t="n">
        <f aca="false">(O485-AA485)/2</f>
        <v>53</v>
      </c>
      <c r="AZ485" s="46" t="n">
        <f aca="false">(P485-AB485)/2</f>
        <v>15.5</v>
      </c>
      <c r="BA485" s="46" t="n">
        <f aca="false">(Q485-AC485)/2</f>
        <v>-173</v>
      </c>
      <c r="BB485" s="46" t="n">
        <f aca="false">(R485-AD485)/2</f>
        <v>15</v>
      </c>
      <c r="BC485" s="46" t="n">
        <f aca="false">(S485-AE485)/2</f>
        <v>0</v>
      </c>
      <c r="BD485" s="46" t="n">
        <f aca="false">(T485-AF485)/2</f>
        <v>11</v>
      </c>
      <c r="BE485" s="46" t="n">
        <f aca="false">(U485-AG485)/2</f>
        <v>23.5</v>
      </c>
      <c r="BF485" s="46" t="n">
        <f aca="false">(V485-AH485)/2</f>
        <v>17</v>
      </c>
      <c r="BG485" s="46" t="n">
        <f aca="false">(W485-AI485)/2</f>
        <v>165</v>
      </c>
    </row>
    <row r="486" customFormat="false" ht="13.5" hidden="false" customHeight="false" outlineLevel="0" collapsed="false">
      <c r="A486" s="19" t="n">
        <v>476</v>
      </c>
      <c r="B486" s="50" t="n">
        <v>5.005</v>
      </c>
      <c r="C486" s="50" t="n">
        <v>8.51</v>
      </c>
      <c r="D486" s="50" t="n">
        <v>6.01</v>
      </c>
      <c r="E486" s="50"/>
      <c r="F486" s="50" t="n">
        <v>6.51</v>
      </c>
      <c r="G486" s="50" t="n">
        <v>5.51</v>
      </c>
      <c r="H486" s="50" t="n">
        <v>5.51</v>
      </c>
      <c r="I486" s="50" t="n">
        <v>7.01</v>
      </c>
      <c r="J486" s="50" t="n">
        <v>5.51</v>
      </c>
      <c r="K486" s="50" t="n">
        <v>5.51</v>
      </c>
      <c r="M486" s="19" t="n">
        <v>476</v>
      </c>
      <c r="N486" s="46" t="n">
        <f aca="false">FLOOR(B486*$N$7, 1)</f>
        <v>300</v>
      </c>
      <c r="O486" s="46" t="n">
        <f aca="false">FLOOR(C486*$N$7, 1)</f>
        <v>510</v>
      </c>
      <c r="P486" s="46" t="n">
        <f aca="false">FLOOR(D486*$N$7, 1)</f>
        <v>360</v>
      </c>
      <c r="Q486" s="46" t="n">
        <f aca="false">FLOOR(E486*$N$7, 1)</f>
        <v>0</v>
      </c>
      <c r="R486" s="51" t="n">
        <f aca="false">FLOOR(F486*$N$7, 1)</f>
        <v>390</v>
      </c>
      <c r="S486" s="52" t="n">
        <f aca="false">FLOOR(G486*$N$7, 1)</f>
        <v>330</v>
      </c>
      <c r="T486" s="46" t="n">
        <f aca="false">FLOOR(H486*$N$7, 1)</f>
        <v>330</v>
      </c>
      <c r="U486" s="46" t="n">
        <f aca="false">FLOOR(I486*$N$7, 1)</f>
        <v>420</v>
      </c>
      <c r="V486" s="46" t="n">
        <f aca="false">FLOOR(J486*$N$7, 1)</f>
        <v>330</v>
      </c>
      <c r="W486" s="53" t="n">
        <f aca="false">FLOOR(K486*$N$7, 1)</f>
        <v>330</v>
      </c>
      <c r="Y486" s="19" t="n">
        <v>476</v>
      </c>
      <c r="Z486" s="46" t="n">
        <v>280</v>
      </c>
      <c r="AA486" s="46" t="n">
        <v>429</v>
      </c>
      <c r="AB486" s="46" t="n">
        <v>342</v>
      </c>
      <c r="AC486" s="46" t="n">
        <v>370</v>
      </c>
      <c r="AD486" s="46" t="n">
        <v>356</v>
      </c>
      <c r="AE486" s="46" t="n">
        <v>296</v>
      </c>
      <c r="AF486" s="46" t="n">
        <v>294</v>
      </c>
      <c r="AG486" s="46" t="n">
        <v>370</v>
      </c>
      <c r="AH486" s="46" t="n">
        <v>290</v>
      </c>
      <c r="AI486" s="46"/>
      <c r="AK486" s="19" t="n">
        <v>476</v>
      </c>
      <c r="AL486" s="46" t="n">
        <f aca="false">IF(Z486&gt;N486,1,0)</f>
        <v>0</v>
      </c>
      <c r="AM486" s="46" t="n">
        <f aca="false">IF(AA486&gt;O486,1,0)</f>
        <v>0</v>
      </c>
      <c r="AN486" s="46" t="n">
        <f aca="false">IF(AB486&gt;P486,1,0)</f>
        <v>0</v>
      </c>
      <c r="AO486" s="46" t="n">
        <v>0</v>
      </c>
      <c r="AP486" s="46" t="n">
        <f aca="false">IF(AD486&gt;R486,1,0)</f>
        <v>0</v>
      </c>
      <c r="AQ486" s="46" t="n">
        <f aca="false">IF(AE486&gt;S486,1,0)</f>
        <v>0</v>
      </c>
      <c r="AR486" s="46" t="n">
        <f aca="false">IF(AF486&gt;T486,1,0)</f>
        <v>0</v>
      </c>
      <c r="AS486" s="46" t="n">
        <f aca="false">IF(AG486&gt;U486,1,0)</f>
        <v>0</v>
      </c>
      <c r="AT486" s="46" t="n">
        <f aca="false">IF(AH486&gt;V486,1,0)</f>
        <v>0</v>
      </c>
      <c r="AU486" s="46" t="n">
        <f aca="false">IF(AI486&gt;W486,1,0)</f>
        <v>0</v>
      </c>
      <c r="AW486" s="19" t="n">
        <v>476</v>
      </c>
      <c r="AX486" s="46" t="n">
        <f aca="false">(N486-Z486)/2</f>
        <v>10</v>
      </c>
      <c r="AY486" s="46" t="n">
        <f aca="false">(O486-AA486)/2</f>
        <v>40.5</v>
      </c>
      <c r="AZ486" s="46" t="n">
        <f aca="false">(P486-AB486)/2</f>
        <v>9</v>
      </c>
      <c r="BA486" s="46" t="n">
        <f aca="false">(Q486-AC486)/2</f>
        <v>-185</v>
      </c>
      <c r="BB486" s="46" t="n">
        <f aca="false">(R486-AD486)/2</f>
        <v>17</v>
      </c>
      <c r="BC486" s="46" t="n">
        <f aca="false">(S486-AE486)/2</f>
        <v>17</v>
      </c>
      <c r="BD486" s="46" t="n">
        <f aca="false">(T486-AF486)/2</f>
        <v>18</v>
      </c>
      <c r="BE486" s="46" t="n">
        <f aca="false">(U486-AG486)/2</f>
        <v>25</v>
      </c>
      <c r="BF486" s="46" t="n">
        <f aca="false">(V486-AH486)/2</f>
        <v>20</v>
      </c>
      <c r="BG486" s="46" t="n">
        <f aca="false">(W486-AI486)/2</f>
        <v>165</v>
      </c>
    </row>
    <row r="487" customFormat="false" ht="13.5" hidden="false" customHeight="false" outlineLevel="0" collapsed="false">
      <c r="A487" s="19" t="n">
        <v>477</v>
      </c>
      <c r="B487" s="50" t="n">
        <v>6.01</v>
      </c>
      <c r="C487" s="50" t="n">
        <v>7.51</v>
      </c>
      <c r="D487" s="50" t="n">
        <v>7.01</v>
      </c>
      <c r="E487" s="50"/>
      <c r="F487" s="50" t="n">
        <v>6.01</v>
      </c>
      <c r="G487" s="50" t="n">
        <v>5.005</v>
      </c>
      <c r="H487" s="50" t="n">
        <v>5.005</v>
      </c>
      <c r="I487" s="50" t="n">
        <v>5.005</v>
      </c>
      <c r="J487" s="50" t="n">
        <v>6.01</v>
      </c>
      <c r="K487" s="50" t="n">
        <v>5.51</v>
      </c>
      <c r="M487" s="19" t="n">
        <v>477</v>
      </c>
      <c r="N487" s="46" t="n">
        <f aca="false">FLOOR(B487*$N$7, 1)</f>
        <v>360</v>
      </c>
      <c r="O487" s="46" t="n">
        <f aca="false">FLOOR(C487*$N$7, 1)</f>
        <v>450</v>
      </c>
      <c r="P487" s="46" t="n">
        <f aca="false">FLOOR(D487*$N$7, 1)</f>
        <v>420</v>
      </c>
      <c r="Q487" s="46" t="n">
        <f aca="false">FLOOR(E487*$N$7, 1)</f>
        <v>0</v>
      </c>
      <c r="R487" s="51" t="n">
        <f aca="false">FLOOR(F487*$N$7, 1)</f>
        <v>360</v>
      </c>
      <c r="S487" s="52" t="n">
        <f aca="false">FLOOR(G487*$N$7, 1)</f>
        <v>300</v>
      </c>
      <c r="T487" s="46" t="n">
        <f aca="false">FLOOR(H487*$N$7, 1)</f>
        <v>300</v>
      </c>
      <c r="U487" s="46" t="n">
        <f aca="false">FLOOR(I487*$N$7, 1)</f>
        <v>300</v>
      </c>
      <c r="V487" s="46" t="n">
        <f aca="false">FLOOR(J487*$N$7, 1)</f>
        <v>360</v>
      </c>
      <c r="W487" s="53" t="n">
        <f aca="false">FLOOR(K487*$N$7, 1)</f>
        <v>330</v>
      </c>
      <c r="Y487" s="19" t="n">
        <v>477</v>
      </c>
      <c r="Z487" s="46" t="n">
        <v>330</v>
      </c>
      <c r="AA487" s="46" t="n">
        <v>355</v>
      </c>
      <c r="AB487" s="46" t="n">
        <v>400</v>
      </c>
      <c r="AC487" s="46" t="n">
        <v>321</v>
      </c>
      <c r="AD487" s="46" t="n">
        <v>327</v>
      </c>
      <c r="AE487" s="46" t="n">
        <v>297</v>
      </c>
      <c r="AF487" s="46" t="n">
        <v>270</v>
      </c>
      <c r="AG487" s="46" t="n">
        <v>277</v>
      </c>
      <c r="AH487" s="46" t="n">
        <v>329</v>
      </c>
      <c r="AI487" s="46"/>
      <c r="AK487" s="19" t="n">
        <v>477</v>
      </c>
      <c r="AL487" s="46" t="n">
        <f aca="false">IF(Z487&gt;N487,1,0)</f>
        <v>0</v>
      </c>
      <c r="AM487" s="46" t="n">
        <f aca="false">IF(AA487&gt;O487,1,0)</f>
        <v>0</v>
      </c>
      <c r="AN487" s="46" t="n">
        <f aca="false">IF(AB487&gt;P487,1,0)</f>
        <v>0</v>
      </c>
      <c r="AO487" s="46" t="n">
        <v>0</v>
      </c>
      <c r="AP487" s="46" t="n">
        <f aca="false">IF(AD487&gt;R487,1,0)</f>
        <v>0</v>
      </c>
      <c r="AQ487" s="46" t="n">
        <f aca="false">IF(AE487&gt;S487,1,0)</f>
        <v>0</v>
      </c>
      <c r="AR487" s="46" t="n">
        <f aca="false">IF(AF487&gt;T487,1,0)</f>
        <v>0</v>
      </c>
      <c r="AS487" s="46" t="n">
        <f aca="false">IF(AG487&gt;U487,1,0)</f>
        <v>0</v>
      </c>
      <c r="AT487" s="46" t="n">
        <f aca="false">IF(AH487&gt;V487,1,0)</f>
        <v>0</v>
      </c>
      <c r="AU487" s="46" t="n">
        <f aca="false">IF(AI487&gt;W487,1,0)</f>
        <v>0</v>
      </c>
      <c r="AW487" s="19" t="n">
        <v>477</v>
      </c>
      <c r="AX487" s="46" t="n">
        <f aca="false">(N487-Z487)/2</f>
        <v>15</v>
      </c>
      <c r="AY487" s="46" t="n">
        <f aca="false">(O487-AA487)/2</f>
        <v>47.5</v>
      </c>
      <c r="AZ487" s="46" t="n">
        <f aca="false">(P487-AB487)/2</f>
        <v>10</v>
      </c>
      <c r="BA487" s="46" t="n">
        <f aca="false">(Q487-AC487)/2</f>
        <v>-160.5</v>
      </c>
      <c r="BB487" s="46" t="n">
        <f aca="false">(R487-AD487)/2</f>
        <v>16.5</v>
      </c>
      <c r="BC487" s="46" t="n">
        <f aca="false">(S487-AE487)/2</f>
        <v>1.5</v>
      </c>
      <c r="BD487" s="46" t="n">
        <f aca="false">(T487-AF487)/2</f>
        <v>15</v>
      </c>
      <c r="BE487" s="46" t="n">
        <f aca="false">(U487-AG487)/2</f>
        <v>11.5</v>
      </c>
      <c r="BF487" s="46" t="n">
        <f aca="false">(V487-AH487)/2</f>
        <v>15.5</v>
      </c>
      <c r="BG487" s="46" t="n">
        <f aca="false">(W487-AI487)/2</f>
        <v>165</v>
      </c>
    </row>
    <row r="488" customFormat="false" ht="13.5" hidden="false" customHeight="false" outlineLevel="0" collapsed="false">
      <c r="A488" s="19" t="n">
        <v>478</v>
      </c>
      <c r="B488" s="50" t="n">
        <v>6.01</v>
      </c>
      <c r="C488" s="50" t="n">
        <v>7.51</v>
      </c>
      <c r="D488" s="50" t="n">
        <v>7.01</v>
      </c>
      <c r="E488" s="50"/>
      <c r="F488" s="50" t="n">
        <v>6.01</v>
      </c>
      <c r="G488" s="50" t="n">
        <v>5.005</v>
      </c>
      <c r="H488" s="50" t="n">
        <v>5.51</v>
      </c>
      <c r="I488" s="50" t="n">
        <v>6.51</v>
      </c>
      <c r="J488" s="50" t="n">
        <v>6.01</v>
      </c>
      <c r="K488" s="50" t="n">
        <v>5.005</v>
      </c>
      <c r="M488" s="19" t="n">
        <v>478</v>
      </c>
      <c r="N488" s="46" t="n">
        <f aca="false">FLOOR(B488*$N$7, 1)</f>
        <v>360</v>
      </c>
      <c r="O488" s="46" t="n">
        <f aca="false">FLOOR(C488*$N$7, 1)</f>
        <v>450</v>
      </c>
      <c r="P488" s="46" t="n">
        <f aca="false">FLOOR(D488*$N$7, 1)</f>
        <v>420</v>
      </c>
      <c r="Q488" s="46" t="n">
        <f aca="false">FLOOR(E488*$N$7, 1)</f>
        <v>0</v>
      </c>
      <c r="R488" s="51" t="n">
        <f aca="false">FLOOR(F488*$N$7, 1)</f>
        <v>360</v>
      </c>
      <c r="S488" s="52" t="n">
        <f aca="false">FLOOR(G488*$N$7, 1)</f>
        <v>300</v>
      </c>
      <c r="T488" s="46" t="n">
        <f aca="false">FLOOR(H488*$N$7, 1)</f>
        <v>330</v>
      </c>
      <c r="U488" s="46" t="n">
        <f aca="false">FLOOR(I488*$N$7, 1)</f>
        <v>390</v>
      </c>
      <c r="V488" s="46" t="n">
        <f aca="false">FLOOR(J488*$N$7, 1)</f>
        <v>360</v>
      </c>
      <c r="W488" s="53" t="n">
        <f aca="false">FLOOR(K488*$N$7, 1)</f>
        <v>300</v>
      </c>
      <c r="Y488" s="19" t="n">
        <v>478</v>
      </c>
      <c r="Z488" s="46" t="n">
        <v>349</v>
      </c>
      <c r="AA488" s="46" t="n">
        <v>378</v>
      </c>
      <c r="AB488" s="46" t="n">
        <v>390</v>
      </c>
      <c r="AC488" s="46" t="n">
        <v>274</v>
      </c>
      <c r="AD488" s="46" t="n">
        <v>328</v>
      </c>
      <c r="AE488" s="46" t="n">
        <v>297</v>
      </c>
      <c r="AF488" s="46" t="n">
        <v>318</v>
      </c>
      <c r="AG488" s="46" t="n">
        <v>356</v>
      </c>
      <c r="AH488" s="46" t="n">
        <v>324</v>
      </c>
      <c r="AI488" s="46"/>
      <c r="AK488" s="19" t="n">
        <v>478</v>
      </c>
      <c r="AL488" s="46" t="n">
        <f aca="false">IF(Z488&gt;N488,1,0)</f>
        <v>0</v>
      </c>
      <c r="AM488" s="46" t="n">
        <f aca="false">IF(AA488&gt;O488,1,0)</f>
        <v>0</v>
      </c>
      <c r="AN488" s="46" t="n">
        <f aca="false">IF(AB488&gt;P488,1,0)</f>
        <v>0</v>
      </c>
      <c r="AO488" s="46" t="n">
        <v>0</v>
      </c>
      <c r="AP488" s="46" t="n">
        <f aca="false">IF(AD488&gt;R488,1,0)</f>
        <v>0</v>
      </c>
      <c r="AQ488" s="46" t="n">
        <f aca="false">IF(AE488&gt;S488,1,0)</f>
        <v>0</v>
      </c>
      <c r="AR488" s="46" t="n">
        <f aca="false">IF(AF488&gt;T488,1,0)</f>
        <v>0</v>
      </c>
      <c r="AS488" s="46" t="n">
        <f aca="false">IF(AG488&gt;U488,1,0)</f>
        <v>0</v>
      </c>
      <c r="AT488" s="46" t="n">
        <f aca="false">IF(AH488&gt;V488,1,0)</f>
        <v>0</v>
      </c>
      <c r="AU488" s="46" t="n">
        <f aca="false">IF(AI488&gt;W488,1,0)</f>
        <v>0</v>
      </c>
      <c r="AW488" s="19" t="n">
        <v>478</v>
      </c>
      <c r="AX488" s="46" t="n">
        <f aca="false">(N488-Z488)/2</f>
        <v>5.5</v>
      </c>
      <c r="AY488" s="46" t="n">
        <f aca="false">(O488-AA488)/2</f>
        <v>36</v>
      </c>
      <c r="AZ488" s="46" t="n">
        <f aca="false">(P488-AB488)/2</f>
        <v>15</v>
      </c>
      <c r="BA488" s="46" t="n">
        <f aca="false">(Q488-AC488)/2</f>
        <v>-137</v>
      </c>
      <c r="BB488" s="46" t="n">
        <f aca="false">(R488-AD488)/2</f>
        <v>16</v>
      </c>
      <c r="BC488" s="46" t="n">
        <f aca="false">(S488-AE488)/2</f>
        <v>1.5</v>
      </c>
      <c r="BD488" s="46" t="n">
        <f aca="false">(T488-AF488)/2</f>
        <v>6</v>
      </c>
      <c r="BE488" s="46" t="n">
        <f aca="false">(U488-AG488)/2</f>
        <v>17</v>
      </c>
      <c r="BF488" s="46" t="n">
        <f aca="false">(V488-AH488)/2</f>
        <v>18</v>
      </c>
      <c r="BG488" s="46" t="n">
        <f aca="false">(W488-AI488)/2</f>
        <v>150</v>
      </c>
    </row>
    <row r="489" customFormat="false" ht="13.5" hidden="false" customHeight="false" outlineLevel="0" collapsed="false">
      <c r="A489" s="19" t="n">
        <v>479</v>
      </c>
      <c r="B489" s="50" t="n">
        <v>5.51</v>
      </c>
      <c r="C489" s="50" t="n">
        <v>7.51</v>
      </c>
      <c r="D489" s="50" t="n">
        <v>7.51</v>
      </c>
      <c r="E489" s="50"/>
      <c r="F489" s="50" t="n">
        <v>5.51</v>
      </c>
      <c r="G489" s="50" t="n">
        <v>5.005</v>
      </c>
      <c r="H489" s="50" t="n">
        <v>5.51</v>
      </c>
      <c r="I489" s="50" t="n">
        <v>6.51</v>
      </c>
      <c r="J489" s="50" t="n">
        <v>5.51</v>
      </c>
      <c r="K489" s="50" t="n">
        <v>5.005</v>
      </c>
      <c r="M489" s="19" t="n">
        <v>479</v>
      </c>
      <c r="N489" s="46" t="n">
        <f aca="false">FLOOR(B489*$N$7, 1)</f>
        <v>330</v>
      </c>
      <c r="O489" s="46" t="n">
        <f aca="false">FLOOR(C489*$N$7, 1)</f>
        <v>450</v>
      </c>
      <c r="P489" s="46" t="n">
        <f aca="false">FLOOR(D489*$N$7, 1)</f>
        <v>450</v>
      </c>
      <c r="Q489" s="46" t="n">
        <f aca="false">FLOOR(E489*$N$7, 1)</f>
        <v>0</v>
      </c>
      <c r="R489" s="51" t="n">
        <f aca="false">FLOOR(F489*$N$7, 1)</f>
        <v>330</v>
      </c>
      <c r="S489" s="52" t="n">
        <f aca="false">FLOOR(G489*$N$7, 1)</f>
        <v>300</v>
      </c>
      <c r="T489" s="46" t="n">
        <f aca="false">FLOOR(H489*$N$7, 1)</f>
        <v>330</v>
      </c>
      <c r="U489" s="46" t="n">
        <f aca="false">FLOOR(I489*$N$7, 1)</f>
        <v>390</v>
      </c>
      <c r="V489" s="46" t="n">
        <f aca="false">FLOOR(J489*$N$7, 1)</f>
        <v>330</v>
      </c>
      <c r="W489" s="53" t="n">
        <f aca="false">FLOOR(K489*$N$7, 1)</f>
        <v>300</v>
      </c>
      <c r="Y489" s="19" t="n">
        <v>479</v>
      </c>
      <c r="Z489" s="46" t="n">
        <v>308</v>
      </c>
      <c r="AA489" s="46" t="n">
        <v>360</v>
      </c>
      <c r="AB489" s="46" t="n">
        <v>418</v>
      </c>
      <c r="AC489" s="46" t="n">
        <v>374</v>
      </c>
      <c r="AD489" s="46" t="n">
        <v>328</v>
      </c>
      <c r="AE489" s="46" t="n">
        <v>298</v>
      </c>
      <c r="AF489" s="46" t="n">
        <v>290</v>
      </c>
      <c r="AG489" s="46" t="n">
        <v>355</v>
      </c>
      <c r="AH489" s="46" t="n">
        <v>291</v>
      </c>
      <c r="AI489" s="46"/>
      <c r="AK489" s="19" t="n">
        <v>479</v>
      </c>
      <c r="AL489" s="46" t="n">
        <f aca="false">IF(Z489&gt;N489,1,0)</f>
        <v>0</v>
      </c>
      <c r="AM489" s="46" t="n">
        <f aca="false">IF(AA489&gt;O489,1,0)</f>
        <v>0</v>
      </c>
      <c r="AN489" s="46" t="n">
        <f aca="false">IF(AB489&gt;P489,1,0)</f>
        <v>0</v>
      </c>
      <c r="AO489" s="46" t="n">
        <v>0</v>
      </c>
      <c r="AP489" s="46" t="n">
        <f aca="false">IF(AD489&gt;R489,1,0)</f>
        <v>0</v>
      </c>
      <c r="AQ489" s="46" t="n">
        <f aca="false">IF(AE489&gt;S489,1,0)</f>
        <v>0</v>
      </c>
      <c r="AR489" s="46" t="n">
        <f aca="false">IF(AF489&gt;T489,1,0)</f>
        <v>0</v>
      </c>
      <c r="AS489" s="46" t="n">
        <f aca="false">IF(AG489&gt;U489,1,0)</f>
        <v>0</v>
      </c>
      <c r="AT489" s="46" t="n">
        <f aca="false">IF(AH489&gt;V489,1,0)</f>
        <v>0</v>
      </c>
      <c r="AU489" s="46" t="n">
        <f aca="false">IF(AI489&gt;W489,1,0)</f>
        <v>0</v>
      </c>
      <c r="AW489" s="19" t="n">
        <v>479</v>
      </c>
      <c r="AX489" s="46" t="n">
        <f aca="false">(N489-Z489)/2</f>
        <v>11</v>
      </c>
      <c r="AY489" s="46" t="n">
        <f aca="false">(O489-AA489)/2</f>
        <v>45</v>
      </c>
      <c r="AZ489" s="46" t="n">
        <f aca="false">(P489-AB489)/2</f>
        <v>16</v>
      </c>
      <c r="BA489" s="46" t="n">
        <f aca="false">(Q489-AC489)/2</f>
        <v>-187</v>
      </c>
      <c r="BB489" s="46" t="n">
        <f aca="false">(R489-AD489)/2</f>
        <v>1</v>
      </c>
      <c r="BC489" s="46" t="n">
        <f aca="false">(S489-AE489)/2</f>
        <v>1</v>
      </c>
      <c r="BD489" s="46" t="n">
        <f aca="false">(T489-AF489)/2</f>
        <v>20</v>
      </c>
      <c r="BE489" s="46" t="n">
        <f aca="false">(U489-AG489)/2</f>
        <v>17.5</v>
      </c>
      <c r="BF489" s="46" t="n">
        <f aca="false">(V489-AH489)/2</f>
        <v>19.5</v>
      </c>
      <c r="BG489" s="46" t="n">
        <f aca="false">(W489-AI489)/2</f>
        <v>150</v>
      </c>
    </row>
    <row r="490" customFormat="false" ht="13.5" hidden="false" customHeight="false" outlineLevel="0" collapsed="false">
      <c r="A490" s="19" t="n">
        <v>480</v>
      </c>
      <c r="B490" s="50" t="n">
        <v>6.51</v>
      </c>
      <c r="C490" s="50" t="n">
        <v>6.51</v>
      </c>
      <c r="D490" s="50" t="n">
        <v>7.01</v>
      </c>
      <c r="E490" s="50"/>
      <c r="F490" s="50" t="n">
        <v>5.51</v>
      </c>
      <c r="G490" s="50" t="n">
        <v>5.51</v>
      </c>
      <c r="H490" s="50" t="n">
        <v>5.005</v>
      </c>
      <c r="I490" s="50" t="n">
        <v>4.505</v>
      </c>
      <c r="J490" s="50" t="n">
        <v>5.51</v>
      </c>
      <c r="K490" s="50" t="n">
        <v>5.005</v>
      </c>
      <c r="M490" s="19" t="n">
        <v>480</v>
      </c>
      <c r="N490" s="46" t="n">
        <f aca="false">FLOOR(B490*$N$7, 1)</f>
        <v>390</v>
      </c>
      <c r="O490" s="46" t="n">
        <f aca="false">FLOOR(C490*$N$7, 1)</f>
        <v>390</v>
      </c>
      <c r="P490" s="46" t="n">
        <f aca="false">FLOOR(D490*$N$7, 1)</f>
        <v>420</v>
      </c>
      <c r="Q490" s="46" t="n">
        <f aca="false">FLOOR(E490*$N$7, 1)</f>
        <v>0</v>
      </c>
      <c r="R490" s="51" t="n">
        <f aca="false">FLOOR(F490*$N$7, 1)</f>
        <v>330</v>
      </c>
      <c r="S490" s="52" t="n">
        <f aca="false">FLOOR(G490*$N$7, 1)</f>
        <v>330</v>
      </c>
      <c r="T490" s="46" t="n">
        <f aca="false">FLOOR(H490*$N$7, 1)</f>
        <v>300</v>
      </c>
      <c r="U490" s="46" t="n">
        <f aca="false">FLOOR(I490*$N$7, 1)</f>
        <v>270</v>
      </c>
      <c r="V490" s="46" t="n">
        <f aca="false">FLOOR(J490*$N$7, 1)</f>
        <v>330</v>
      </c>
      <c r="W490" s="53" t="n">
        <f aca="false">FLOOR(K490*$N$7, 1)</f>
        <v>300</v>
      </c>
      <c r="Y490" s="19" t="n">
        <v>480</v>
      </c>
      <c r="Z490" s="46" t="n">
        <v>373</v>
      </c>
      <c r="AA490" s="46" t="n">
        <v>347</v>
      </c>
      <c r="AB490" s="46" t="n">
        <v>393</v>
      </c>
      <c r="AC490" s="46" t="n">
        <v>400</v>
      </c>
      <c r="AD490" s="46" t="n">
        <v>326</v>
      </c>
      <c r="AE490" s="46" t="n">
        <v>328</v>
      </c>
      <c r="AF490" s="46" t="n">
        <v>265</v>
      </c>
      <c r="AG490" s="46" t="n">
        <v>244</v>
      </c>
      <c r="AH490" s="46" t="n">
        <v>293</v>
      </c>
      <c r="AI490" s="46"/>
      <c r="AK490" s="19" t="n">
        <v>480</v>
      </c>
      <c r="AL490" s="46" t="n">
        <f aca="false">IF(Z490&gt;N490,1,0)</f>
        <v>0</v>
      </c>
      <c r="AM490" s="46" t="n">
        <f aca="false">IF(AA490&gt;O490,1,0)</f>
        <v>0</v>
      </c>
      <c r="AN490" s="46" t="n">
        <f aca="false">IF(AB490&gt;P490,1,0)</f>
        <v>0</v>
      </c>
      <c r="AO490" s="46" t="n">
        <v>0</v>
      </c>
      <c r="AP490" s="46" t="n">
        <f aca="false">IF(AD490&gt;R490,1,0)</f>
        <v>0</v>
      </c>
      <c r="AQ490" s="46" t="n">
        <f aca="false">IF(AE490&gt;S490,1,0)</f>
        <v>0</v>
      </c>
      <c r="AR490" s="46" t="n">
        <f aca="false">IF(AF490&gt;T490,1,0)</f>
        <v>0</v>
      </c>
      <c r="AS490" s="46" t="n">
        <f aca="false">IF(AG490&gt;U490,1,0)</f>
        <v>0</v>
      </c>
      <c r="AT490" s="46" t="n">
        <f aca="false">IF(AH490&gt;V490,1,0)</f>
        <v>0</v>
      </c>
      <c r="AU490" s="46" t="n">
        <f aca="false">IF(AI490&gt;W490,1,0)</f>
        <v>0</v>
      </c>
      <c r="AW490" s="19" t="n">
        <v>480</v>
      </c>
      <c r="AX490" s="46" t="n">
        <f aca="false">(N490-Z490)/2</f>
        <v>8.5</v>
      </c>
      <c r="AY490" s="46" t="n">
        <f aca="false">(O490-AA490)/2</f>
        <v>21.5</v>
      </c>
      <c r="AZ490" s="46" t="n">
        <f aca="false">(P490-AB490)/2</f>
        <v>13.5</v>
      </c>
      <c r="BA490" s="46" t="n">
        <f aca="false">(Q490-AC490)/2</f>
        <v>-200</v>
      </c>
      <c r="BB490" s="46" t="n">
        <f aca="false">(R490-AD490)/2</f>
        <v>2</v>
      </c>
      <c r="BC490" s="46" t="n">
        <f aca="false">(S490-AE490)/2</f>
        <v>1</v>
      </c>
      <c r="BD490" s="46" t="n">
        <f aca="false">(T490-AF490)/2</f>
        <v>17.5</v>
      </c>
      <c r="BE490" s="46" t="n">
        <f aca="false">(U490-AG490)/2</f>
        <v>13</v>
      </c>
      <c r="BF490" s="46" t="n">
        <f aca="false">(V490-AH490)/2</f>
        <v>18.5</v>
      </c>
      <c r="BG490" s="46" t="n">
        <f aca="false">(W490-AI490)/2</f>
        <v>150</v>
      </c>
    </row>
    <row r="491" customFormat="false" ht="13.5" hidden="false" customHeight="false" outlineLevel="0" collapsed="false">
      <c r="A491" s="19" t="n">
        <v>481</v>
      </c>
      <c r="B491" s="50" t="n">
        <v>4.505</v>
      </c>
      <c r="C491" s="50" t="n">
        <v>8.51</v>
      </c>
      <c r="D491" s="50" t="n">
        <v>6.51</v>
      </c>
      <c r="E491" s="50"/>
      <c r="F491" s="50" t="n">
        <v>5.005</v>
      </c>
      <c r="G491" s="50" t="n">
        <v>5.51</v>
      </c>
      <c r="H491" s="50" t="n">
        <v>5.005</v>
      </c>
      <c r="I491" s="50" t="n">
        <v>5.51</v>
      </c>
      <c r="J491" s="50" t="n">
        <v>5.51</v>
      </c>
      <c r="K491" s="50" t="n">
        <v>5.51</v>
      </c>
      <c r="M491" s="19" t="n">
        <v>481</v>
      </c>
      <c r="N491" s="46" t="n">
        <f aca="false">FLOOR(B491*$N$7, 1)</f>
        <v>270</v>
      </c>
      <c r="O491" s="46" t="n">
        <f aca="false">FLOOR(C491*$N$7, 1)</f>
        <v>510</v>
      </c>
      <c r="P491" s="46" t="n">
        <f aca="false">FLOOR(D491*$N$7, 1)</f>
        <v>390</v>
      </c>
      <c r="Q491" s="46" t="n">
        <f aca="false">FLOOR(E491*$N$7, 1)</f>
        <v>0</v>
      </c>
      <c r="R491" s="51" t="n">
        <f aca="false">FLOOR(F491*$N$7, 1)</f>
        <v>300</v>
      </c>
      <c r="S491" s="52" t="n">
        <f aca="false">FLOOR(G491*$N$7, 1)</f>
        <v>330</v>
      </c>
      <c r="T491" s="46" t="n">
        <f aca="false">FLOOR(H491*$N$7, 1)</f>
        <v>300</v>
      </c>
      <c r="U491" s="46" t="n">
        <f aca="false">FLOOR(I491*$N$7, 1)</f>
        <v>330</v>
      </c>
      <c r="V491" s="46" t="n">
        <f aca="false">FLOOR(J491*$N$7, 1)</f>
        <v>330</v>
      </c>
      <c r="W491" s="53" t="n">
        <f aca="false">FLOOR(K491*$N$7, 1)</f>
        <v>330</v>
      </c>
      <c r="Y491" s="19" t="n">
        <v>481</v>
      </c>
      <c r="Z491" s="46" t="n">
        <v>259</v>
      </c>
      <c r="AA491" s="46" t="n">
        <v>399</v>
      </c>
      <c r="AB491" s="46" t="n">
        <v>352</v>
      </c>
      <c r="AC491" s="46" t="n">
        <v>286</v>
      </c>
      <c r="AD491" s="46" t="n">
        <v>266</v>
      </c>
      <c r="AE491" s="46" t="n">
        <v>327</v>
      </c>
      <c r="AF491" s="46" t="n">
        <v>263</v>
      </c>
      <c r="AG491" s="46" t="n">
        <v>291</v>
      </c>
      <c r="AH491" s="46" t="n">
        <v>289</v>
      </c>
      <c r="AI491" s="46"/>
      <c r="AK491" s="19" t="n">
        <v>481</v>
      </c>
      <c r="AL491" s="46" t="n">
        <f aca="false">IF(Z491&gt;N491,1,0)</f>
        <v>0</v>
      </c>
      <c r="AM491" s="46" t="n">
        <f aca="false">IF(AA491&gt;O491,1,0)</f>
        <v>0</v>
      </c>
      <c r="AN491" s="46" t="n">
        <f aca="false">IF(AB491&gt;P491,1,0)</f>
        <v>0</v>
      </c>
      <c r="AO491" s="46" t="n">
        <v>0</v>
      </c>
      <c r="AP491" s="46" t="n">
        <f aca="false">IF(AD491&gt;R491,1,0)</f>
        <v>0</v>
      </c>
      <c r="AQ491" s="46" t="n">
        <f aca="false">IF(AE491&gt;S491,1,0)</f>
        <v>0</v>
      </c>
      <c r="AR491" s="46" t="n">
        <f aca="false">IF(AF491&gt;T491,1,0)</f>
        <v>0</v>
      </c>
      <c r="AS491" s="46" t="n">
        <f aca="false">IF(AG491&gt;U491,1,0)</f>
        <v>0</v>
      </c>
      <c r="AT491" s="46" t="n">
        <f aca="false">IF(AH491&gt;V491,1,0)</f>
        <v>0</v>
      </c>
      <c r="AU491" s="46" t="n">
        <f aca="false">IF(AI491&gt;W491,1,0)</f>
        <v>0</v>
      </c>
      <c r="AW491" s="19" t="n">
        <v>481</v>
      </c>
      <c r="AX491" s="46" t="n">
        <f aca="false">(N491-Z491)/2</f>
        <v>5.5</v>
      </c>
      <c r="AY491" s="46" t="n">
        <f aca="false">(O491-AA491)/2</f>
        <v>55.5</v>
      </c>
      <c r="AZ491" s="46" t="n">
        <f aca="false">(P491-AB491)/2</f>
        <v>19</v>
      </c>
      <c r="BA491" s="46" t="n">
        <f aca="false">(Q491-AC491)/2</f>
        <v>-143</v>
      </c>
      <c r="BB491" s="46" t="n">
        <f aca="false">(R491-AD491)/2</f>
        <v>17</v>
      </c>
      <c r="BC491" s="46" t="n">
        <f aca="false">(S491-AE491)/2</f>
        <v>1.5</v>
      </c>
      <c r="BD491" s="46" t="n">
        <f aca="false">(T491-AF491)/2</f>
        <v>18.5</v>
      </c>
      <c r="BE491" s="46" t="n">
        <f aca="false">(U491-AG491)/2</f>
        <v>19.5</v>
      </c>
      <c r="BF491" s="46" t="n">
        <f aca="false">(V491-AH491)/2</f>
        <v>20.5</v>
      </c>
      <c r="BG491" s="46" t="n">
        <f aca="false">(W491-AI491)/2</f>
        <v>165</v>
      </c>
    </row>
    <row r="492" customFormat="false" ht="13.5" hidden="false" customHeight="false" outlineLevel="0" collapsed="false">
      <c r="A492" s="19" t="n">
        <v>482</v>
      </c>
      <c r="B492" s="50" t="n">
        <v>6.01</v>
      </c>
      <c r="C492" s="50" t="n">
        <v>7.01</v>
      </c>
      <c r="D492" s="50" t="n">
        <v>7.51</v>
      </c>
      <c r="E492" s="50"/>
      <c r="F492" s="50" t="n">
        <v>5.005</v>
      </c>
      <c r="G492" s="50" t="n">
        <v>5.51</v>
      </c>
      <c r="H492" s="50" t="n">
        <v>5.005</v>
      </c>
      <c r="I492" s="50" t="n">
        <v>6.01</v>
      </c>
      <c r="J492" s="50" t="n">
        <v>5.51</v>
      </c>
      <c r="K492" s="50" t="n">
        <v>5.005</v>
      </c>
      <c r="M492" s="19" t="n">
        <v>482</v>
      </c>
      <c r="N492" s="46" t="n">
        <f aca="false">FLOOR(B492*$N$7, 1)</f>
        <v>360</v>
      </c>
      <c r="O492" s="46" t="n">
        <f aca="false">FLOOR(C492*$N$7, 1)</f>
        <v>420</v>
      </c>
      <c r="P492" s="46" t="n">
        <f aca="false">FLOOR(D492*$N$7, 1)</f>
        <v>450</v>
      </c>
      <c r="Q492" s="46" t="n">
        <f aca="false">FLOOR(E492*$N$7, 1)</f>
        <v>0</v>
      </c>
      <c r="R492" s="51" t="n">
        <f aca="false">FLOOR(F492*$N$7, 1)</f>
        <v>300</v>
      </c>
      <c r="S492" s="52" t="n">
        <f aca="false">FLOOR(G492*$N$7, 1)</f>
        <v>330</v>
      </c>
      <c r="T492" s="46" t="n">
        <f aca="false">FLOOR(H492*$N$7, 1)</f>
        <v>300</v>
      </c>
      <c r="U492" s="46" t="n">
        <f aca="false">FLOOR(I492*$N$7, 1)</f>
        <v>360</v>
      </c>
      <c r="V492" s="46" t="n">
        <f aca="false">FLOOR(J492*$N$7, 1)</f>
        <v>330</v>
      </c>
      <c r="W492" s="53" t="n">
        <f aca="false">FLOOR(K492*$N$7, 1)</f>
        <v>300</v>
      </c>
      <c r="Y492" s="19" t="n">
        <v>482</v>
      </c>
      <c r="Z492" s="46" t="n">
        <v>326</v>
      </c>
      <c r="AA492" s="46" t="n">
        <v>302</v>
      </c>
      <c r="AB492" s="46" t="n">
        <v>446</v>
      </c>
      <c r="AC492" s="46" t="n">
        <v>336</v>
      </c>
      <c r="AD492" s="46" t="n">
        <v>268</v>
      </c>
      <c r="AE492" s="46" t="n">
        <v>327</v>
      </c>
      <c r="AF492" s="46" t="n">
        <v>275</v>
      </c>
      <c r="AG492" s="46" t="n">
        <v>321</v>
      </c>
      <c r="AH492" s="46" t="n">
        <v>295</v>
      </c>
      <c r="AI492" s="46"/>
      <c r="AK492" s="19" t="n">
        <v>482</v>
      </c>
      <c r="AL492" s="46" t="n">
        <f aca="false">IF(Z492&gt;N492,1,0)</f>
        <v>0</v>
      </c>
      <c r="AM492" s="46" t="n">
        <f aca="false">IF(AA492&gt;O492,1,0)</f>
        <v>0</v>
      </c>
      <c r="AN492" s="46" t="n">
        <f aca="false">IF(AB492&gt;P492,1,0)</f>
        <v>0</v>
      </c>
      <c r="AO492" s="46" t="n">
        <v>0</v>
      </c>
      <c r="AP492" s="46" t="n">
        <f aca="false">IF(AD492&gt;R492,1,0)</f>
        <v>0</v>
      </c>
      <c r="AQ492" s="46" t="n">
        <f aca="false">IF(AE492&gt;S492,1,0)</f>
        <v>0</v>
      </c>
      <c r="AR492" s="46" t="n">
        <f aca="false">IF(AF492&gt;T492,1,0)</f>
        <v>0</v>
      </c>
      <c r="AS492" s="46" t="n">
        <f aca="false">IF(AG492&gt;U492,1,0)</f>
        <v>0</v>
      </c>
      <c r="AT492" s="46" t="n">
        <f aca="false">IF(AH492&gt;V492,1,0)</f>
        <v>0</v>
      </c>
      <c r="AU492" s="46" t="n">
        <f aca="false">IF(AI492&gt;W492,1,0)</f>
        <v>0</v>
      </c>
      <c r="AW492" s="19" t="n">
        <v>482</v>
      </c>
      <c r="AX492" s="46" t="n">
        <f aca="false">(N492-Z492)/2</f>
        <v>17</v>
      </c>
      <c r="AY492" s="46" t="n">
        <f aca="false">(O492-AA492)/2</f>
        <v>59</v>
      </c>
      <c r="AZ492" s="46" t="n">
        <f aca="false">(P492-AB492)/2</f>
        <v>2</v>
      </c>
      <c r="BA492" s="46" t="n">
        <f aca="false">(Q492-AC492)/2</f>
        <v>-168</v>
      </c>
      <c r="BB492" s="46" t="n">
        <f aca="false">(R492-AD492)/2</f>
        <v>16</v>
      </c>
      <c r="BC492" s="46" t="n">
        <f aca="false">(S492-AE492)/2</f>
        <v>1.5</v>
      </c>
      <c r="BD492" s="46" t="n">
        <f aca="false">(T492-AF492)/2</f>
        <v>12.5</v>
      </c>
      <c r="BE492" s="46" t="n">
        <f aca="false">(U492-AG492)/2</f>
        <v>19.5</v>
      </c>
      <c r="BF492" s="46" t="n">
        <f aca="false">(V492-AH492)/2</f>
        <v>17.5</v>
      </c>
      <c r="BG492" s="46" t="n">
        <f aca="false">(W492-AI492)/2</f>
        <v>150</v>
      </c>
    </row>
    <row r="493" customFormat="false" ht="13.5" hidden="false" customHeight="false" outlineLevel="0" collapsed="false">
      <c r="A493" s="19" t="n">
        <v>483</v>
      </c>
      <c r="B493" s="50" t="n">
        <v>4.505</v>
      </c>
      <c r="C493" s="50" t="n">
        <v>7.01</v>
      </c>
      <c r="D493" s="50" t="n">
        <v>7.01</v>
      </c>
      <c r="E493" s="50"/>
      <c r="F493" s="50" t="n">
        <v>6.51</v>
      </c>
      <c r="G493" s="50" t="n">
        <v>5.51</v>
      </c>
      <c r="H493" s="50" t="n">
        <v>5.51</v>
      </c>
      <c r="I493" s="50" t="n">
        <v>6.51</v>
      </c>
      <c r="J493" s="50" t="n">
        <v>5.51</v>
      </c>
      <c r="K493" s="50" t="n">
        <v>5.51</v>
      </c>
      <c r="M493" s="19" t="n">
        <v>483</v>
      </c>
      <c r="N493" s="46" t="n">
        <f aca="false">FLOOR(B493*$N$7, 1)</f>
        <v>270</v>
      </c>
      <c r="O493" s="46" t="n">
        <f aca="false">FLOOR(C493*$N$7, 1)</f>
        <v>420</v>
      </c>
      <c r="P493" s="46" t="n">
        <f aca="false">FLOOR(D493*$N$7, 1)</f>
        <v>420</v>
      </c>
      <c r="Q493" s="46" t="n">
        <f aca="false">FLOOR(E493*$N$7, 1)</f>
        <v>0</v>
      </c>
      <c r="R493" s="51" t="n">
        <f aca="false">FLOOR(F493*$N$7, 1)</f>
        <v>390</v>
      </c>
      <c r="S493" s="52" t="n">
        <f aca="false">FLOOR(G493*$N$7, 1)</f>
        <v>330</v>
      </c>
      <c r="T493" s="46" t="n">
        <f aca="false">FLOOR(H493*$N$7, 1)</f>
        <v>330</v>
      </c>
      <c r="U493" s="46" t="n">
        <f aca="false">FLOOR(I493*$N$7, 1)</f>
        <v>390</v>
      </c>
      <c r="V493" s="46" t="n">
        <f aca="false">FLOOR(J493*$N$7, 1)</f>
        <v>330</v>
      </c>
      <c r="W493" s="53" t="n">
        <f aca="false">FLOOR(K493*$N$7, 1)</f>
        <v>330</v>
      </c>
      <c r="Y493" s="19" t="n">
        <v>483</v>
      </c>
      <c r="Z493" s="46" t="n">
        <v>250</v>
      </c>
      <c r="AA493" s="46" t="n">
        <v>327</v>
      </c>
      <c r="AB493" s="46" t="n">
        <v>400</v>
      </c>
      <c r="AC493" s="46" t="n">
        <v>288</v>
      </c>
      <c r="AD493" s="46" t="n">
        <v>354</v>
      </c>
      <c r="AE493" s="46" t="n">
        <v>322</v>
      </c>
      <c r="AF493" s="46" t="n">
        <v>255</v>
      </c>
      <c r="AG493" s="46" t="n">
        <v>326</v>
      </c>
      <c r="AH493" s="46" t="n">
        <v>299</v>
      </c>
      <c r="AI493" s="46"/>
      <c r="AK493" s="19" t="n">
        <v>483</v>
      </c>
      <c r="AL493" s="46" t="n">
        <f aca="false">IF(Z493&gt;N493,1,0)</f>
        <v>0</v>
      </c>
      <c r="AM493" s="46" t="n">
        <f aca="false">IF(AA493&gt;O493,1,0)</f>
        <v>0</v>
      </c>
      <c r="AN493" s="46" t="n">
        <f aca="false">IF(AB493&gt;P493,1,0)</f>
        <v>0</v>
      </c>
      <c r="AO493" s="46" t="n">
        <v>0</v>
      </c>
      <c r="AP493" s="46" t="n">
        <f aca="false">IF(AD493&gt;R493,1,0)</f>
        <v>0</v>
      </c>
      <c r="AQ493" s="46" t="n">
        <f aca="false">IF(AE493&gt;S493,1,0)</f>
        <v>0</v>
      </c>
      <c r="AR493" s="46" t="n">
        <f aca="false">IF(AF493&gt;T493,1,0)</f>
        <v>0</v>
      </c>
      <c r="AS493" s="46" t="n">
        <f aca="false">IF(AG493&gt;U493,1,0)</f>
        <v>0</v>
      </c>
      <c r="AT493" s="46" t="n">
        <f aca="false">IF(AH493&gt;V493,1,0)</f>
        <v>0</v>
      </c>
      <c r="AU493" s="46" t="n">
        <f aca="false">IF(AI493&gt;W493,1,0)</f>
        <v>0</v>
      </c>
      <c r="AW493" s="19" t="n">
        <v>483</v>
      </c>
      <c r="AX493" s="46" t="n">
        <f aca="false">(N493-Z493)/2</f>
        <v>10</v>
      </c>
      <c r="AY493" s="46" t="n">
        <f aca="false">(O493-AA493)/2</f>
        <v>46.5</v>
      </c>
      <c r="AZ493" s="46" t="n">
        <f aca="false">(P493-AB493)/2</f>
        <v>10</v>
      </c>
      <c r="BA493" s="46" t="n">
        <f aca="false">(Q493-AC493)/2</f>
        <v>-144</v>
      </c>
      <c r="BB493" s="46" t="n">
        <f aca="false">(R493-AD493)/2</f>
        <v>18</v>
      </c>
      <c r="BC493" s="46" t="n">
        <f aca="false">(S493-AE493)/2</f>
        <v>4</v>
      </c>
      <c r="BD493" s="46" t="n">
        <f aca="false">(T493-AF493)/2</f>
        <v>37.5</v>
      </c>
      <c r="BE493" s="46" t="n">
        <f aca="false">(U493-AG493)/2</f>
        <v>32</v>
      </c>
      <c r="BF493" s="46" t="n">
        <f aca="false">(V493-AH493)/2</f>
        <v>15.5</v>
      </c>
      <c r="BG493" s="46" t="n">
        <f aca="false">(W493-AI493)/2</f>
        <v>165</v>
      </c>
    </row>
    <row r="494" customFormat="false" ht="13.5" hidden="false" customHeight="false" outlineLevel="0" collapsed="false">
      <c r="A494" s="19" t="n">
        <v>484</v>
      </c>
      <c r="B494" s="50" t="n">
        <v>6.51</v>
      </c>
      <c r="C494" s="50" t="n">
        <v>7.01</v>
      </c>
      <c r="D494" s="50" t="n">
        <v>7.51</v>
      </c>
      <c r="E494" s="50"/>
      <c r="F494" s="50" t="n">
        <v>6.01</v>
      </c>
      <c r="G494" s="50" t="n">
        <v>4.505</v>
      </c>
      <c r="H494" s="50" t="n">
        <v>6.01</v>
      </c>
      <c r="I494" s="50" t="n">
        <v>5.51</v>
      </c>
      <c r="J494" s="50" t="n">
        <v>5.51</v>
      </c>
      <c r="K494" s="50" t="n">
        <v>5.005</v>
      </c>
      <c r="M494" s="19" t="n">
        <v>484</v>
      </c>
      <c r="N494" s="46" t="n">
        <f aca="false">FLOOR(B494*$N$7, 1)</f>
        <v>390</v>
      </c>
      <c r="O494" s="46" t="n">
        <f aca="false">FLOOR(C494*$N$7, 1)</f>
        <v>420</v>
      </c>
      <c r="P494" s="46" t="n">
        <f aca="false">FLOOR(D494*$N$7, 1)</f>
        <v>450</v>
      </c>
      <c r="Q494" s="46" t="n">
        <f aca="false">FLOOR(E494*$N$7, 1)</f>
        <v>0</v>
      </c>
      <c r="R494" s="51" t="n">
        <f aca="false">FLOOR(F494*$N$7, 1)</f>
        <v>360</v>
      </c>
      <c r="S494" s="52" t="n">
        <f aca="false">FLOOR(G494*$N$7, 1)</f>
        <v>270</v>
      </c>
      <c r="T494" s="46" t="n">
        <f aca="false">FLOOR(H494*$N$7, 1)</f>
        <v>360</v>
      </c>
      <c r="U494" s="46" t="n">
        <f aca="false">FLOOR(I494*$N$7, 1)</f>
        <v>330</v>
      </c>
      <c r="V494" s="46" t="n">
        <f aca="false">FLOOR(J494*$N$7, 1)</f>
        <v>330</v>
      </c>
      <c r="W494" s="53" t="n">
        <f aca="false">FLOOR(K494*$N$7, 1)</f>
        <v>300</v>
      </c>
      <c r="Y494" s="19" t="n">
        <v>484</v>
      </c>
      <c r="Z494" s="46" t="n">
        <v>347</v>
      </c>
      <c r="AA494" s="46" t="n">
        <v>333</v>
      </c>
      <c r="AB494" s="46" t="n">
        <v>435</v>
      </c>
      <c r="AC494" s="46" t="n">
        <v>430</v>
      </c>
      <c r="AD494" s="46" t="n">
        <v>326</v>
      </c>
      <c r="AE494" s="46" t="n">
        <v>236</v>
      </c>
      <c r="AF494" s="46" t="n">
        <v>296</v>
      </c>
      <c r="AG494" s="46" t="n">
        <v>290</v>
      </c>
      <c r="AH494" s="46" t="n">
        <v>312</v>
      </c>
      <c r="AI494" s="46"/>
      <c r="AK494" s="19" t="n">
        <v>484</v>
      </c>
      <c r="AL494" s="46" t="n">
        <f aca="false">IF(Z494&gt;N494,1,0)</f>
        <v>0</v>
      </c>
      <c r="AM494" s="46" t="n">
        <f aca="false">IF(AA494&gt;O494,1,0)</f>
        <v>0</v>
      </c>
      <c r="AN494" s="46" t="n">
        <f aca="false">IF(AB494&gt;P494,1,0)</f>
        <v>0</v>
      </c>
      <c r="AO494" s="46" t="n">
        <v>0</v>
      </c>
      <c r="AP494" s="46" t="n">
        <f aca="false">IF(AD494&gt;R494,1,0)</f>
        <v>0</v>
      </c>
      <c r="AQ494" s="46" t="n">
        <f aca="false">IF(AE494&gt;S494,1,0)</f>
        <v>0</v>
      </c>
      <c r="AR494" s="46" t="n">
        <f aca="false">IF(AF494&gt;T494,1,0)</f>
        <v>0</v>
      </c>
      <c r="AS494" s="46" t="n">
        <f aca="false">IF(AG494&gt;U494,1,0)</f>
        <v>0</v>
      </c>
      <c r="AT494" s="46" t="n">
        <f aca="false">IF(AH494&gt;V494,1,0)</f>
        <v>0</v>
      </c>
      <c r="AU494" s="46" t="n">
        <f aca="false">IF(AI494&gt;W494,1,0)</f>
        <v>0</v>
      </c>
      <c r="AW494" s="19" t="n">
        <v>484</v>
      </c>
      <c r="AX494" s="46" t="n">
        <f aca="false">(N494-Z494)/2</f>
        <v>21.5</v>
      </c>
      <c r="AY494" s="46" t="n">
        <f aca="false">(O494-AA494)/2</f>
        <v>43.5</v>
      </c>
      <c r="AZ494" s="46" t="n">
        <f aca="false">(P494-AB494)/2</f>
        <v>7.5</v>
      </c>
      <c r="BA494" s="46" t="n">
        <f aca="false">(Q494-AC494)/2</f>
        <v>-215</v>
      </c>
      <c r="BB494" s="46" t="n">
        <f aca="false">(R494-AD494)/2</f>
        <v>17</v>
      </c>
      <c r="BC494" s="46" t="n">
        <f aca="false">(S494-AE494)/2</f>
        <v>17</v>
      </c>
      <c r="BD494" s="46" t="n">
        <f aca="false">(T494-AF494)/2</f>
        <v>32</v>
      </c>
      <c r="BE494" s="46" t="n">
        <f aca="false">(U494-AG494)/2</f>
        <v>20</v>
      </c>
      <c r="BF494" s="46" t="n">
        <f aca="false">(V494-AH494)/2</f>
        <v>9</v>
      </c>
      <c r="BG494" s="46" t="n">
        <f aca="false">(W494-AI494)/2</f>
        <v>150</v>
      </c>
    </row>
    <row r="495" customFormat="false" ht="13.5" hidden="false" customHeight="false" outlineLevel="0" collapsed="false">
      <c r="A495" s="19" t="n">
        <v>485</v>
      </c>
      <c r="B495" s="50" t="n">
        <v>6.01</v>
      </c>
      <c r="C495" s="50" t="n">
        <v>6.51</v>
      </c>
      <c r="D495" s="50" t="n">
        <v>7.51</v>
      </c>
      <c r="E495" s="50"/>
      <c r="F495" s="50" t="n">
        <v>5.51</v>
      </c>
      <c r="G495" s="50" t="n">
        <v>5.005</v>
      </c>
      <c r="H495" s="50" t="n">
        <v>5.51</v>
      </c>
      <c r="I495" s="50" t="n">
        <v>6.51</v>
      </c>
      <c r="J495" s="50" t="n">
        <v>5.51</v>
      </c>
      <c r="K495" s="50" t="n">
        <v>5.51</v>
      </c>
      <c r="M495" s="19" t="n">
        <v>485</v>
      </c>
      <c r="N495" s="46" t="n">
        <f aca="false">FLOOR(B495*$N$7, 1)</f>
        <v>360</v>
      </c>
      <c r="O495" s="46" t="n">
        <f aca="false">FLOOR(C495*$N$7, 1)</f>
        <v>390</v>
      </c>
      <c r="P495" s="46" t="n">
        <f aca="false">FLOOR(D495*$N$7, 1)</f>
        <v>450</v>
      </c>
      <c r="Q495" s="46" t="n">
        <f aca="false">FLOOR(E495*$N$7, 1)</f>
        <v>0</v>
      </c>
      <c r="R495" s="51" t="n">
        <f aca="false">FLOOR(F495*$N$7, 1)</f>
        <v>330</v>
      </c>
      <c r="S495" s="52" t="n">
        <f aca="false">FLOOR(G495*$N$7, 1)</f>
        <v>300</v>
      </c>
      <c r="T495" s="46" t="n">
        <f aca="false">FLOOR(H495*$N$7, 1)</f>
        <v>330</v>
      </c>
      <c r="U495" s="46" t="n">
        <f aca="false">FLOOR(I495*$N$7, 1)</f>
        <v>390</v>
      </c>
      <c r="V495" s="46" t="n">
        <f aca="false">FLOOR(J495*$N$7, 1)</f>
        <v>330</v>
      </c>
      <c r="W495" s="53" t="n">
        <f aca="false">FLOOR(K495*$N$7, 1)</f>
        <v>330</v>
      </c>
      <c r="Y495" s="19" t="n">
        <v>485</v>
      </c>
      <c r="Z495" s="46" t="n">
        <v>338</v>
      </c>
      <c r="AA495" s="46" t="n">
        <v>317</v>
      </c>
      <c r="AB495" s="46" t="n">
        <v>406</v>
      </c>
      <c r="AC495" s="46" t="n">
        <v>254</v>
      </c>
      <c r="AD495" s="46" t="n">
        <v>326</v>
      </c>
      <c r="AE495" s="46" t="n">
        <v>266</v>
      </c>
      <c r="AF495" s="46" t="n">
        <v>279</v>
      </c>
      <c r="AG495" s="46" t="n">
        <v>346</v>
      </c>
      <c r="AH495" s="46" t="n">
        <v>300</v>
      </c>
      <c r="AI495" s="46"/>
      <c r="AK495" s="19" t="n">
        <v>485</v>
      </c>
      <c r="AL495" s="46" t="n">
        <f aca="false">IF(Z495&gt;N495,1,0)</f>
        <v>0</v>
      </c>
      <c r="AM495" s="46" t="n">
        <f aca="false">IF(AA495&gt;O495,1,0)</f>
        <v>0</v>
      </c>
      <c r="AN495" s="46" t="n">
        <f aca="false">IF(AB495&gt;P495,1,0)</f>
        <v>0</v>
      </c>
      <c r="AO495" s="46" t="n">
        <v>0</v>
      </c>
      <c r="AP495" s="46" t="n">
        <f aca="false">IF(AD495&gt;R495,1,0)</f>
        <v>0</v>
      </c>
      <c r="AQ495" s="46" t="n">
        <f aca="false">IF(AE495&gt;S495,1,0)</f>
        <v>0</v>
      </c>
      <c r="AR495" s="46" t="n">
        <f aca="false">IF(AF495&gt;T495,1,0)</f>
        <v>0</v>
      </c>
      <c r="AS495" s="46" t="n">
        <f aca="false">IF(AG495&gt;U495,1,0)</f>
        <v>0</v>
      </c>
      <c r="AT495" s="46" t="n">
        <f aca="false">IF(AH495&gt;V495,1,0)</f>
        <v>0</v>
      </c>
      <c r="AU495" s="46" t="n">
        <f aca="false">IF(AI495&gt;W495,1,0)</f>
        <v>0</v>
      </c>
      <c r="AW495" s="19" t="n">
        <v>485</v>
      </c>
      <c r="AX495" s="46" t="n">
        <f aca="false">(N495-Z495)/2</f>
        <v>11</v>
      </c>
      <c r="AY495" s="46" t="n">
        <f aca="false">(O495-AA495)/2</f>
        <v>36.5</v>
      </c>
      <c r="AZ495" s="46" t="n">
        <f aca="false">(P495-AB495)/2</f>
        <v>22</v>
      </c>
      <c r="BA495" s="46" t="n">
        <f aca="false">(Q495-AC495)/2</f>
        <v>-127</v>
      </c>
      <c r="BB495" s="46" t="n">
        <f aca="false">(R495-AD495)/2</f>
        <v>2</v>
      </c>
      <c r="BC495" s="46" t="n">
        <f aca="false">(S495-AE495)/2</f>
        <v>17</v>
      </c>
      <c r="BD495" s="46" t="n">
        <f aca="false">(T495-AF495)/2</f>
        <v>25.5</v>
      </c>
      <c r="BE495" s="46" t="n">
        <f aca="false">(U495-AG495)/2</f>
        <v>22</v>
      </c>
      <c r="BF495" s="46" t="n">
        <f aca="false">(V495-AH495)/2</f>
        <v>15</v>
      </c>
      <c r="BG495" s="46" t="n">
        <f aca="false">(W495-AI495)/2</f>
        <v>165</v>
      </c>
    </row>
    <row r="496" customFormat="false" ht="13.5" hidden="false" customHeight="false" outlineLevel="0" collapsed="false">
      <c r="A496" s="19" t="n">
        <v>486</v>
      </c>
      <c r="B496" s="50" t="n">
        <v>7.01</v>
      </c>
      <c r="C496" s="50" t="n">
        <v>7.51</v>
      </c>
      <c r="D496" s="50" t="n">
        <v>7.01</v>
      </c>
      <c r="E496" s="50"/>
      <c r="F496" s="50" t="n">
        <v>5.51</v>
      </c>
      <c r="G496" s="50" t="n">
        <v>5.51</v>
      </c>
      <c r="H496" s="50" t="n">
        <v>5.005</v>
      </c>
      <c r="I496" s="50" t="n">
        <v>5.51</v>
      </c>
      <c r="J496" s="50" t="n">
        <v>5.51</v>
      </c>
      <c r="K496" s="50" t="n">
        <v>6.01</v>
      </c>
      <c r="M496" s="19" t="n">
        <v>486</v>
      </c>
      <c r="N496" s="46" t="n">
        <f aca="false">FLOOR(B496*$N$7, 1)</f>
        <v>420</v>
      </c>
      <c r="O496" s="46" t="n">
        <f aca="false">FLOOR(C496*$N$7, 1)</f>
        <v>450</v>
      </c>
      <c r="P496" s="46" t="n">
        <f aca="false">FLOOR(D496*$N$7, 1)</f>
        <v>420</v>
      </c>
      <c r="Q496" s="46" t="n">
        <f aca="false">FLOOR(E496*$N$7, 1)</f>
        <v>0</v>
      </c>
      <c r="R496" s="51" t="n">
        <f aca="false">FLOOR(F496*$N$7, 1)</f>
        <v>330</v>
      </c>
      <c r="S496" s="52" t="n">
        <f aca="false">FLOOR(G496*$N$7, 1)</f>
        <v>330</v>
      </c>
      <c r="T496" s="46" t="n">
        <f aca="false">FLOOR(H496*$N$7, 1)</f>
        <v>300</v>
      </c>
      <c r="U496" s="46" t="n">
        <f aca="false">FLOOR(I496*$N$7, 1)</f>
        <v>330</v>
      </c>
      <c r="V496" s="46" t="n">
        <f aca="false">FLOOR(J496*$N$7, 1)</f>
        <v>330</v>
      </c>
      <c r="W496" s="53" t="n">
        <f aca="false">FLOOR(K496*$N$7, 1)</f>
        <v>360</v>
      </c>
      <c r="Y496" s="19" t="n">
        <v>486</v>
      </c>
      <c r="Z496" s="46" t="n">
        <v>396</v>
      </c>
      <c r="AA496" s="46" t="n">
        <v>395</v>
      </c>
      <c r="AB496" s="46" t="n">
        <v>380</v>
      </c>
      <c r="AC496" s="46" t="n">
        <v>458</v>
      </c>
      <c r="AD496" s="46" t="n">
        <v>326</v>
      </c>
      <c r="AE496" s="46" t="n">
        <v>328</v>
      </c>
      <c r="AF496" s="46" t="n">
        <v>278</v>
      </c>
      <c r="AG496" s="46" t="n">
        <v>315</v>
      </c>
      <c r="AH496" s="46" t="n">
        <v>303</v>
      </c>
      <c r="AI496" s="46"/>
      <c r="AK496" s="19" t="n">
        <v>486</v>
      </c>
      <c r="AL496" s="46" t="n">
        <f aca="false">IF(Z496&gt;N496,1,0)</f>
        <v>0</v>
      </c>
      <c r="AM496" s="46" t="n">
        <f aca="false">IF(AA496&gt;O496,1,0)</f>
        <v>0</v>
      </c>
      <c r="AN496" s="46" t="n">
        <f aca="false">IF(AB496&gt;P496,1,0)</f>
        <v>0</v>
      </c>
      <c r="AO496" s="46" t="n">
        <v>0</v>
      </c>
      <c r="AP496" s="46" t="n">
        <f aca="false">IF(AD496&gt;R496,1,0)</f>
        <v>0</v>
      </c>
      <c r="AQ496" s="46" t="n">
        <f aca="false">IF(AE496&gt;S496,1,0)</f>
        <v>0</v>
      </c>
      <c r="AR496" s="46" t="n">
        <f aca="false">IF(AF496&gt;T496,1,0)</f>
        <v>0</v>
      </c>
      <c r="AS496" s="46" t="n">
        <f aca="false">IF(AG496&gt;U496,1,0)</f>
        <v>0</v>
      </c>
      <c r="AT496" s="46" t="n">
        <f aca="false">IF(AH496&gt;V496,1,0)</f>
        <v>0</v>
      </c>
      <c r="AU496" s="46" t="n">
        <f aca="false">IF(AI496&gt;W496,1,0)</f>
        <v>0</v>
      </c>
      <c r="AW496" s="19" t="n">
        <v>486</v>
      </c>
      <c r="AX496" s="46" t="n">
        <f aca="false">(N496-Z496)/2</f>
        <v>12</v>
      </c>
      <c r="AY496" s="46" t="n">
        <f aca="false">(O496-AA496)/2</f>
        <v>27.5</v>
      </c>
      <c r="AZ496" s="46" t="n">
        <f aca="false">(P496-AB496)/2</f>
        <v>20</v>
      </c>
      <c r="BA496" s="46" t="n">
        <f aca="false">(Q496-AC496)/2</f>
        <v>-229</v>
      </c>
      <c r="BB496" s="46" t="n">
        <f aca="false">(R496-AD496)/2</f>
        <v>2</v>
      </c>
      <c r="BC496" s="46" t="n">
        <f aca="false">(S496-AE496)/2</f>
        <v>1</v>
      </c>
      <c r="BD496" s="46" t="n">
        <f aca="false">(T496-AF496)/2</f>
        <v>11</v>
      </c>
      <c r="BE496" s="46" t="n">
        <f aca="false">(U496-AG496)/2</f>
        <v>7.5</v>
      </c>
      <c r="BF496" s="46" t="n">
        <f aca="false">(V496-AH496)/2</f>
        <v>13.5</v>
      </c>
      <c r="BG496" s="46" t="n">
        <f aca="false">(W496-AI496)/2</f>
        <v>180</v>
      </c>
    </row>
    <row r="497" customFormat="false" ht="13.5" hidden="false" customHeight="false" outlineLevel="0" collapsed="false">
      <c r="A497" s="19" t="n">
        <v>487</v>
      </c>
      <c r="B497" s="50" t="n">
        <v>5.005</v>
      </c>
      <c r="C497" s="50" t="n">
        <v>7.51</v>
      </c>
      <c r="D497" s="50" t="n">
        <v>7.01</v>
      </c>
      <c r="E497" s="50"/>
      <c r="F497" s="50" t="n">
        <v>6.01</v>
      </c>
      <c r="G497" s="50" t="n">
        <v>5.51</v>
      </c>
      <c r="H497" s="50" t="n">
        <v>5.005</v>
      </c>
      <c r="I497" s="50" t="n">
        <v>6.51</v>
      </c>
      <c r="J497" s="50" t="n">
        <v>6.01</v>
      </c>
      <c r="K497" s="50" t="n">
        <v>5.51</v>
      </c>
      <c r="M497" s="19" t="n">
        <v>487</v>
      </c>
      <c r="N497" s="46" t="n">
        <f aca="false">FLOOR(B497*$N$7, 1)</f>
        <v>300</v>
      </c>
      <c r="O497" s="46" t="n">
        <f aca="false">FLOOR(C497*$N$7, 1)</f>
        <v>450</v>
      </c>
      <c r="P497" s="46" t="n">
        <f aca="false">FLOOR(D497*$N$7, 1)</f>
        <v>420</v>
      </c>
      <c r="Q497" s="46" t="n">
        <f aca="false">FLOOR(E497*$N$7, 1)</f>
        <v>0</v>
      </c>
      <c r="R497" s="51" t="n">
        <f aca="false">FLOOR(F497*$N$7, 1)</f>
        <v>360</v>
      </c>
      <c r="S497" s="52" t="n">
        <f aca="false">FLOOR(G497*$N$7, 1)</f>
        <v>330</v>
      </c>
      <c r="T497" s="46" t="n">
        <f aca="false">FLOOR(H497*$N$7, 1)</f>
        <v>300</v>
      </c>
      <c r="U497" s="46" t="n">
        <f aca="false">FLOOR(I497*$N$7, 1)</f>
        <v>390</v>
      </c>
      <c r="V497" s="46" t="n">
        <f aca="false">FLOOR(J497*$N$7, 1)</f>
        <v>360</v>
      </c>
      <c r="W497" s="53" t="n">
        <f aca="false">FLOOR(K497*$N$7, 1)</f>
        <v>330</v>
      </c>
      <c r="Y497" s="19" t="n">
        <v>487</v>
      </c>
      <c r="Z497" s="46" t="n">
        <v>269</v>
      </c>
      <c r="AA497" s="46" t="n">
        <v>378</v>
      </c>
      <c r="AB497" s="46" t="n">
        <v>384</v>
      </c>
      <c r="AC497" s="46" t="n">
        <v>296</v>
      </c>
      <c r="AD497" s="46" t="n">
        <v>326</v>
      </c>
      <c r="AE497" s="46" t="n">
        <v>325</v>
      </c>
      <c r="AF497" s="46" t="n">
        <v>274</v>
      </c>
      <c r="AG497" s="46" t="n">
        <v>341</v>
      </c>
      <c r="AH497" s="46" t="n">
        <v>313</v>
      </c>
      <c r="AI497" s="46"/>
      <c r="AK497" s="19" t="n">
        <v>487</v>
      </c>
      <c r="AL497" s="46" t="n">
        <f aca="false">IF(Z497&gt;N497,1,0)</f>
        <v>0</v>
      </c>
      <c r="AM497" s="46" t="n">
        <f aca="false">IF(AA497&gt;O497,1,0)</f>
        <v>0</v>
      </c>
      <c r="AN497" s="46" t="n">
        <f aca="false">IF(AB497&gt;P497,1,0)</f>
        <v>0</v>
      </c>
      <c r="AO497" s="46" t="n">
        <v>0</v>
      </c>
      <c r="AP497" s="46" t="n">
        <f aca="false">IF(AD497&gt;R497,1,0)</f>
        <v>0</v>
      </c>
      <c r="AQ497" s="46" t="n">
        <f aca="false">IF(AE497&gt;S497,1,0)</f>
        <v>0</v>
      </c>
      <c r="AR497" s="46" t="n">
        <f aca="false">IF(AF497&gt;T497,1,0)</f>
        <v>0</v>
      </c>
      <c r="AS497" s="46" t="n">
        <f aca="false">IF(AG497&gt;U497,1,0)</f>
        <v>0</v>
      </c>
      <c r="AT497" s="46" t="n">
        <f aca="false">IF(AH497&gt;V497,1,0)</f>
        <v>0</v>
      </c>
      <c r="AU497" s="46" t="n">
        <f aca="false">IF(AI497&gt;W497,1,0)</f>
        <v>0</v>
      </c>
      <c r="AW497" s="19" t="n">
        <v>487</v>
      </c>
      <c r="AX497" s="46" t="n">
        <f aca="false">(N497-Z497)/2</f>
        <v>15.5</v>
      </c>
      <c r="AY497" s="46" t="n">
        <f aca="false">(O497-AA497)/2</f>
        <v>36</v>
      </c>
      <c r="AZ497" s="46" t="n">
        <f aca="false">(P497-AB497)/2</f>
        <v>18</v>
      </c>
      <c r="BA497" s="46" t="n">
        <f aca="false">(Q497-AC497)/2</f>
        <v>-148</v>
      </c>
      <c r="BB497" s="46" t="n">
        <f aca="false">(R497-AD497)/2</f>
        <v>17</v>
      </c>
      <c r="BC497" s="46" t="n">
        <f aca="false">(S497-AE497)/2</f>
        <v>2.5</v>
      </c>
      <c r="BD497" s="46" t="n">
        <f aca="false">(T497-AF497)/2</f>
        <v>13</v>
      </c>
      <c r="BE497" s="46" t="n">
        <f aca="false">(U497-AG497)/2</f>
        <v>24.5</v>
      </c>
      <c r="BF497" s="46" t="n">
        <f aca="false">(V497-AH497)/2</f>
        <v>23.5</v>
      </c>
      <c r="BG497" s="46" t="n">
        <f aca="false">(W497-AI497)/2</f>
        <v>165</v>
      </c>
    </row>
    <row r="498" customFormat="false" ht="13.5" hidden="false" customHeight="false" outlineLevel="0" collapsed="false">
      <c r="A498" s="19" t="n">
        <v>488</v>
      </c>
      <c r="B498" s="50" t="n">
        <v>6.01</v>
      </c>
      <c r="C498" s="50" t="n">
        <v>8.01</v>
      </c>
      <c r="D498" s="50" t="n">
        <v>7.51</v>
      </c>
      <c r="E498" s="50"/>
      <c r="F498" s="50" t="n">
        <v>5.51</v>
      </c>
      <c r="G498" s="50" t="n">
        <v>5.005</v>
      </c>
      <c r="H498" s="50" t="n">
        <v>5.005</v>
      </c>
      <c r="I498" s="50" t="n">
        <v>6.51</v>
      </c>
      <c r="J498" s="50" t="n">
        <v>6.01</v>
      </c>
      <c r="K498" s="50" t="n">
        <v>5.51</v>
      </c>
      <c r="M498" s="19" t="n">
        <v>488</v>
      </c>
      <c r="N498" s="46" t="n">
        <f aca="false">FLOOR(B498*$N$7, 1)</f>
        <v>360</v>
      </c>
      <c r="O498" s="46" t="n">
        <f aca="false">FLOOR(C498*$N$7, 1)</f>
        <v>480</v>
      </c>
      <c r="P498" s="46" t="n">
        <f aca="false">FLOOR(D498*$N$7, 1)</f>
        <v>450</v>
      </c>
      <c r="Q498" s="46" t="n">
        <f aca="false">FLOOR(E498*$N$7, 1)</f>
        <v>0</v>
      </c>
      <c r="R498" s="51" t="n">
        <f aca="false">FLOOR(F498*$N$7, 1)</f>
        <v>330</v>
      </c>
      <c r="S498" s="52" t="n">
        <f aca="false">FLOOR(G498*$N$7, 1)</f>
        <v>300</v>
      </c>
      <c r="T498" s="46" t="n">
        <f aca="false">FLOOR(H498*$N$7, 1)</f>
        <v>300</v>
      </c>
      <c r="U498" s="46" t="n">
        <f aca="false">FLOOR(I498*$N$7, 1)</f>
        <v>390</v>
      </c>
      <c r="V498" s="46" t="n">
        <f aca="false">FLOOR(J498*$N$7, 1)</f>
        <v>360</v>
      </c>
      <c r="W498" s="53" t="n">
        <f aca="false">FLOOR(K498*$N$7, 1)</f>
        <v>330</v>
      </c>
      <c r="Y498" s="19" t="n">
        <v>488</v>
      </c>
      <c r="Z498" s="46" t="n">
        <v>329</v>
      </c>
      <c r="AA498" s="46" t="n">
        <v>413</v>
      </c>
      <c r="AB498" s="46" t="n">
        <v>406</v>
      </c>
      <c r="AC498" s="46" t="n">
        <v>332</v>
      </c>
      <c r="AD498" s="46" t="n">
        <v>326</v>
      </c>
      <c r="AE498" s="46" t="n">
        <v>300</v>
      </c>
      <c r="AF498" s="46" t="n">
        <v>249</v>
      </c>
      <c r="AG498" s="46" t="n">
        <v>355</v>
      </c>
      <c r="AH498" s="46" t="n">
        <v>313</v>
      </c>
      <c r="AI498" s="46"/>
      <c r="AK498" s="19" t="n">
        <v>488</v>
      </c>
      <c r="AL498" s="46" t="n">
        <f aca="false">IF(Z498&gt;N498,1,0)</f>
        <v>0</v>
      </c>
      <c r="AM498" s="46" t="n">
        <f aca="false">IF(AA498&gt;O498,1,0)</f>
        <v>0</v>
      </c>
      <c r="AN498" s="46" t="n">
        <f aca="false">IF(AB498&gt;P498,1,0)</f>
        <v>0</v>
      </c>
      <c r="AO498" s="46" t="n">
        <v>0</v>
      </c>
      <c r="AP498" s="46" t="n">
        <f aca="false">IF(AD498&gt;R498,1,0)</f>
        <v>0</v>
      </c>
      <c r="AQ498" s="46" t="n">
        <f aca="false">IF(AE498&gt;S498,1,0)</f>
        <v>0</v>
      </c>
      <c r="AR498" s="46" t="n">
        <f aca="false">IF(AF498&gt;T498,1,0)</f>
        <v>0</v>
      </c>
      <c r="AS498" s="46" t="n">
        <f aca="false">IF(AG498&gt;U498,1,0)</f>
        <v>0</v>
      </c>
      <c r="AT498" s="46" t="n">
        <f aca="false">IF(AH498&gt;V498,1,0)</f>
        <v>0</v>
      </c>
      <c r="AU498" s="46" t="n">
        <f aca="false">IF(AI498&gt;W498,1,0)</f>
        <v>0</v>
      </c>
      <c r="AW498" s="19" t="n">
        <v>488</v>
      </c>
      <c r="AX498" s="46" t="n">
        <f aca="false">(N498-Z498)/2</f>
        <v>15.5</v>
      </c>
      <c r="AY498" s="46" t="n">
        <f aca="false">(O498-AA498)/2</f>
        <v>33.5</v>
      </c>
      <c r="AZ498" s="46" t="n">
        <f aca="false">(P498-AB498)/2</f>
        <v>22</v>
      </c>
      <c r="BA498" s="46" t="n">
        <f aca="false">(Q498-AC498)/2</f>
        <v>-166</v>
      </c>
      <c r="BB498" s="46" t="n">
        <f aca="false">(R498-AD498)/2</f>
        <v>2</v>
      </c>
      <c r="BC498" s="46" t="n">
        <f aca="false">(S498-AE498)/2</f>
        <v>0</v>
      </c>
      <c r="BD498" s="46" t="n">
        <f aca="false">(T498-AF498)/2</f>
        <v>25.5</v>
      </c>
      <c r="BE498" s="46" t="n">
        <f aca="false">(U498-AG498)/2</f>
        <v>17.5</v>
      </c>
      <c r="BF498" s="46" t="n">
        <f aca="false">(V498-AH498)/2</f>
        <v>23.5</v>
      </c>
      <c r="BG498" s="46" t="n">
        <f aca="false">(W498-AI498)/2</f>
        <v>165</v>
      </c>
    </row>
    <row r="499" customFormat="false" ht="13.5" hidden="false" customHeight="false" outlineLevel="0" collapsed="false">
      <c r="A499" s="19" t="n">
        <v>489</v>
      </c>
      <c r="B499" s="50" t="n">
        <v>6.51</v>
      </c>
      <c r="C499" s="50" t="n">
        <v>7.01</v>
      </c>
      <c r="D499" s="50" t="n">
        <v>7.01</v>
      </c>
      <c r="E499" s="50"/>
      <c r="F499" s="50" t="n">
        <v>6.01</v>
      </c>
      <c r="G499" s="50" t="n">
        <v>4.505</v>
      </c>
      <c r="H499" s="50" t="n">
        <v>6.01</v>
      </c>
      <c r="I499" s="50" t="n">
        <v>6.01</v>
      </c>
      <c r="J499" s="50" t="n">
        <v>5.51</v>
      </c>
      <c r="K499" s="50" t="n">
        <v>5.51</v>
      </c>
      <c r="M499" s="19" t="n">
        <v>489</v>
      </c>
      <c r="N499" s="46" t="n">
        <f aca="false">FLOOR(B499*$N$7, 1)</f>
        <v>390</v>
      </c>
      <c r="O499" s="46" t="n">
        <f aca="false">FLOOR(C499*$N$7, 1)</f>
        <v>420</v>
      </c>
      <c r="P499" s="46" t="n">
        <f aca="false">FLOOR(D499*$N$7, 1)</f>
        <v>420</v>
      </c>
      <c r="Q499" s="46" t="n">
        <f aca="false">FLOOR(E499*$N$7, 1)</f>
        <v>0</v>
      </c>
      <c r="R499" s="51" t="n">
        <f aca="false">FLOOR(F499*$N$7, 1)</f>
        <v>360</v>
      </c>
      <c r="S499" s="52" t="n">
        <f aca="false">FLOOR(G499*$N$7, 1)</f>
        <v>270</v>
      </c>
      <c r="T499" s="46" t="n">
        <f aca="false">FLOOR(H499*$N$7, 1)</f>
        <v>360</v>
      </c>
      <c r="U499" s="46" t="n">
        <f aca="false">FLOOR(I499*$N$7, 1)</f>
        <v>360</v>
      </c>
      <c r="V499" s="46" t="n">
        <f aca="false">FLOOR(J499*$N$7, 1)</f>
        <v>330</v>
      </c>
      <c r="W499" s="53" t="n">
        <f aca="false">FLOOR(K499*$N$7, 1)</f>
        <v>330</v>
      </c>
      <c r="Y499" s="19" t="n">
        <v>489</v>
      </c>
      <c r="Z499" s="46" t="n">
        <v>361</v>
      </c>
      <c r="AA499" s="46" t="n">
        <v>338</v>
      </c>
      <c r="AB499" s="46" t="n">
        <v>391</v>
      </c>
      <c r="AC499" s="46" t="n">
        <v>326</v>
      </c>
      <c r="AD499" s="46" t="n">
        <v>330</v>
      </c>
      <c r="AE499" s="46" t="n">
        <v>266</v>
      </c>
      <c r="AF499" s="46" t="n">
        <v>320</v>
      </c>
      <c r="AG499" s="46" t="n">
        <v>333</v>
      </c>
      <c r="AH499" s="46" t="n">
        <v>292</v>
      </c>
      <c r="AI499" s="46"/>
      <c r="AK499" s="19" t="n">
        <v>489</v>
      </c>
      <c r="AL499" s="46" t="n">
        <f aca="false">IF(Z499&gt;N499,1,0)</f>
        <v>0</v>
      </c>
      <c r="AM499" s="46" t="n">
        <f aca="false">IF(AA499&gt;O499,1,0)</f>
        <v>0</v>
      </c>
      <c r="AN499" s="46" t="n">
        <f aca="false">IF(AB499&gt;P499,1,0)</f>
        <v>0</v>
      </c>
      <c r="AO499" s="46" t="n">
        <v>0</v>
      </c>
      <c r="AP499" s="46" t="n">
        <f aca="false">IF(AD499&gt;R499,1,0)</f>
        <v>0</v>
      </c>
      <c r="AQ499" s="46" t="n">
        <f aca="false">IF(AE499&gt;S499,1,0)</f>
        <v>0</v>
      </c>
      <c r="AR499" s="46" t="n">
        <f aca="false">IF(AF499&gt;T499,1,0)</f>
        <v>0</v>
      </c>
      <c r="AS499" s="46" t="n">
        <f aca="false">IF(AG499&gt;U499,1,0)</f>
        <v>0</v>
      </c>
      <c r="AT499" s="46" t="n">
        <f aca="false">IF(AH499&gt;V499,1,0)</f>
        <v>0</v>
      </c>
      <c r="AU499" s="46" t="n">
        <f aca="false">IF(AI499&gt;W499,1,0)</f>
        <v>0</v>
      </c>
      <c r="AW499" s="19" t="n">
        <v>489</v>
      </c>
      <c r="AX499" s="46" t="n">
        <f aca="false">(N499-Z499)/2</f>
        <v>14.5</v>
      </c>
      <c r="AY499" s="46" t="n">
        <f aca="false">(O499-AA499)/2</f>
        <v>41</v>
      </c>
      <c r="AZ499" s="46" t="n">
        <f aca="false">(P499-AB499)/2</f>
        <v>14.5</v>
      </c>
      <c r="BA499" s="46" t="n">
        <f aca="false">(Q499-AC499)/2</f>
        <v>-163</v>
      </c>
      <c r="BB499" s="46" t="n">
        <f aca="false">(R499-AD499)/2</f>
        <v>15</v>
      </c>
      <c r="BC499" s="46" t="n">
        <f aca="false">(S499-AE499)/2</f>
        <v>2</v>
      </c>
      <c r="BD499" s="46" t="n">
        <f aca="false">(T499-AF499)/2</f>
        <v>20</v>
      </c>
      <c r="BE499" s="46" t="n">
        <f aca="false">(U499-AG499)/2</f>
        <v>13.5</v>
      </c>
      <c r="BF499" s="46" t="n">
        <f aca="false">(V499-AH499)/2</f>
        <v>19</v>
      </c>
      <c r="BG499" s="46" t="n">
        <f aca="false">(W499-AI499)/2</f>
        <v>165</v>
      </c>
    </row>
    <row r="500" customFormat="false" ht="13.5" hidden="false" customHeight="false" outlineLevel="0" collapsed="false">
      <c r="A500" s="19" t="n">
        <v>490</v>
      </c>
      <c r="B500" s="50" t="n">
        <v>7.01</v>
      </c>
      <c r="C500" s="50" t="n">
        <v>8.51</v>
      </c>
      <c r="D500" s="50" t="n">
        <v>6.51</v>
      </c>
      <c r="E500" s="50"/>
      <c r="F500" s="50" t="n">
        <v>5.51</v>
      </c>
      <c r="G500" s="50" t="n">
        <v>5.51</v>
      </c>
      <c r="H500" s="50" t="n">
        <v>5.005</v>
      </c>
      <c r="I500" s="50" t="n">
        <v>6.51</v>
      </c>
      <c r="J500" s="50" t="n">
        <v>5.51</v>
      </c>
      <c r="K500" s="50" t="n">
        <v>5.51</v>
      </c>
      <c r="M500" s="19" t="n">
        <v>490</v>
      </c>
      <c r="N500" s="46" t="n">
        <f aca="false">FLOOR(B500*$N$7, 1)</f>
        <v>420</v>
      </c>
      <c r="O500" s="46" t="n">
        <f aca="false">FLOOR(C500*$N$7, 1)</f>
        <v>510</v>
      </c>
      <c r="P500" s="46" t="n">
        <f aca="false">FLOOR(D500*$N$7, 1)</f>
        <v>390</v>
      </c>
      <c r="Q500" s="46" t="n">
        <f aca="false">FLOOR(E500*$N$7, 1)</f>
        <v>0</v>
      </c>
      <c r="R500" s="51" t="n">
        <f aca="false">FLOOR(F500*$N$7, 1)</f>
        <v>330</v>
      </c>
      <c r="S500" s="52" t="n">
        <f aca="false">FLOOR(G500*$N$7, 1)</f>
        <v>330</v>
      </c>
      <c r="T500" s="46" t="n">
        <f aca="false">FLOOR(H500*$N$7, 1)</f>
        <v>300</v>
      </c>
      <c r="U500" s="46" t="n">
        <f aca="false">FLOOR(I500*$N$7, 1)</f>
        <v>390</v>
      </c>
      <c r="V500" s="46" t="n">
        <f aca="false">FLOOR(J500*$N$7, 1)</f>
        <v>330</v>
      </c>
      <c r="W500" s="53" t="n">
        <f aca="false">FLOOR(K500*$N$7, 1)</f>
        <v>330</v>
      </c>
      <c r="Y500" s="19" t="n">
        <v>490</v>
      </c>
      <c r="Z500" s="46" t="n">
        <v>386</v>
      </c>
      <c r="AA500" s="46" t="n">
        <v>407</v>
      </c>
      <c r="AB500" s="46" t="n">
        <v>326</v>
      </c>
      <c r="AC500" s="46" t="n">
        <v>338</v>
      </c>
      <c r="AD500" s="46" t="n">
        <v>294</v>
      </c>
      <c r="AE500" s="46" t="n">
        <v>328</v>
      </c>
      <c r="AF500" s="46" t="n">
        <v>278</v>
      </c>
      <c r="AG500" s="46" t="n">
        <v>339</v>
      </c>
      <c r="AH500" s="46" t="n">
        <v>287</v>
      </c>
      <c r="AI500" s="46"/>
      <c r="AK500" s="19" t="n">
        <v>490</v>
      </c>
      <c r="AL500" s="46" t="n">
        <f aca="false">IF(Z500&gt;N500,1,0)</f>
        <v>0</v>
      </c>
      <c r="AM500" s="46" t="n">
        <f aca="false">IF(AA500&gt;O500,1,0)</f>
        <v>0</v>
      </c>
      <c r="AN500" s="46" t="n">
        <f aca="false">IF(AB500&gt;P500,1,0)</f>
        <v>0</v>
      </c>
      <c r="AO500" s="46" t="n">
        <v>0</v>
      </c>
      <c r="AP500" s="46" t="n">
        <f aca="false">IF(AD500&gt;R500,1,0)</f>
        <v>0</v>
      </c>
      <c r="AQ500" s="46" t="n">
        <f aca="false">IF(AE500&gt;S500,1,0)</f>
        <v>0</v>
      </c>
      <c r="AR500" s="46" t="n">
        <f aca="false">IF(AF500&gt;T500,1,0)</f>
        <v>0</v>
      </c>
      <c r="AS500" s="46" t="n">
        <f aca="false">IF(AG500&gt;U500,1,0)</f>
        <v>0</v>
      </c>
      <c r="AT500" s="46" t="n">
        <f aca="false">IF(AH500&gt;V500,1,0)</f>
        <v>0</v>
      </c>
      <c r="AU500" s="46" t="n">
        <f aca="false">IF(AI500&gt;W500,1,0)</f>
        <v>0</v>
      </c>
      <c r="AW500" s="19" t="n">
        <v>490</v>
      </c>
      <c r="AX500" s="46" t="n">
        <f aca="false">(N500-Z500)/2</f>
        <v>17</v>
      </c>
      <c r="AY500" s="46" t="n">
        <f aca="false">(O500-AA500)/2</f>
        <v>51.5</v>
      </c>
      <c r="AZ500" s="46" t="n">
        <f aca="false">(P500-AB500)/2</f>
        <v>32</v>
      </c>
      <c r="BA500" s="46" t="n">
        <f aca="false">(Q500-AC500)/2</f>
        <v>-169</v>
      </c>
      <c r="BB500" s="46" t="n">
        <f aca="false">(R500-AD500)/2</f>
        <v>18</v>
      </c>
      <c r="BC500" s="46" t="n">
        <f aca="false">(S500-AE500)/2</f>
        <v>1</v>
      </c>
      <c r="BD500" s="46" t="n">
        <f aca="false">(T500-AF500)/2</f>
        <v>11</v>
      </c>
      <c r="BE500" s="46" t="n">
        <f aca="false">(U500-AG500)/2</f>
        <v>25.5</v>
      </c>
      <c r="BF500" s="46" t="n">
        <f aca="false">(V500-AH500)/2</f>
        <v>21.5</v>
      </c>
      <c r="BG500" s="46" t="n">
        <f aca="false">(W500-AI500)/2</f>
        <v>165</v>
      </c>
    </row>
    <row r="501" customFormat="false" ht="13.5" hidden="false" customHeight="false" outlineLevel="0" collapsed="false">
      <c r="A501" s="19" t="n">
        <v>491</v>
      </c>
      <c r="B501" s="50" t="n">
        <v>7.01</v>
      </c>
      <c r="C501" s="50" t="n">
        <v>6.51</v>
      </c>
      <c r="D501" s="50" t="n">
        <v>6.51</v>
      </c>
      <c r="E501" s="50"/>
      <c r="F501" s="50" t="n">
        <v>6.01</v>
      </c>
      <c r="G501" s="50" t="n">
        <v>5.51</v>
      </c>
      <c r="H501" s="50" t="n">
        <v>6.01</v>
      </c>
      <c r="I501" s="50" t="n">
        <v>5.51</v>
      </c>
      <c r="J501" s="50" t="n">
        <v>5.51</v>
      </c>
      <c r="K501" s="50" t="n">
        <v>5.51</v>
      </c>
      <c r="M501" s="19" t="n">
        <v>491</v>
      </c>
      <c r="N501" s="46" t="n">
        <f aca="false">FLOOR(B501*$N$7, 1)</f>
        <v>420</v>
      </c>
      <c r="O501" s="46" t="n">
        <f aca="false">FLOOR(C501*$N$7, 1)</f>
        <v>390</v>
      </c>
      <c r="P501" s="46" t="n">
        <f aca="false">FLOOR(D501*$N$7, 1)</f>
        <v>390</v>
      </c>
      <c r="Q501" s="46" t="n">
        <f aca="false">FLOOR(E501*$N$7, 1)</f>
        <v>0</v>
      </c>
      <c r="R501" s="51" t="n">
        <f aca="false">FLOOR(F501*$N$7, 1)</f>
        <v>360</v>
      </c>
      <c r="S501" s="52" t="n">
        <f aca="false">FLOOR(G501*$N$7, 1)</f>
        <v>330</v>
      </c>
      <c r="T501" s="46" t="n">
        <f aca="false">FLOOR(H501*$N$7, 1)</f>
        <v>360</v>
      </c>
      <c r="U501" s="46" t="n">
        <f aca="false">FLOOR(I501*$N$7, 1)</f>
        <v>330</v>
      </c>
      <c r="V501" s="46" t="n">
        <f aca="false">FLOOR(J501*$N$7, 1)</f>
        <v>330</v>
      </c>
      <c r="W501" s="53" t="n">
        <f aca="false">FLOOR(K501*$N$7, 1)</f>
        <v>330</v>
      </c>
      <c r="Y501" s="19" t="n">
        <v>491</v>
      </c>
      <c r="Z501" s="46" t="n">
        <v>399</v>
      </c>
      <c r="AA501" s="46" t="n">
        <v>335</v>
      </c>
      <c r="AB501" s="46" t="n">
        <v>372</v>
      </c>
      <c r="AC501" s="46" t="n">
        <v>236</v>
      </c>
      <c r="AD501" s="46" t="n">
        <v>324</v>
      </c>
      <c r="AE501" s="46" t="n">
        <v>328</v>
      </c>
      <c r="AF501" s="46" t="n">
        <v>307</v>
      </c>
      <c r="AG501" s="46" t="n">
        <v>292</v>
      </c>
      <c r="AH501" s="46" t="n">
        <v>311</v>
      </c>
      <c r="AI501" s="46"/>
      <c r="AK501" s="19" t="n">
        <v>491</v>
      </c>
      <c r="AL501" s="46" t="n">
        <f aca="false">IF(Z501&gt;N501,1,0)</f>
        <v>0</v>
      </c>
      <c r="AM501" s="46" t="n">
        <f aca="false">IF(AA501&gt;O501,1,0)</f>
        <v>0</v>
      </c>
      <c r="AN501" s="46" t="n">
        <f aca="false">IF(AB501&gt;P501,1,0)</f>
        <v>0</v>
      </c>
      <c r="AO501" s="46" t="n">
        <v>0</v>
      </c>
      <c r="AP501" s="46" t="n">
        <f aca="false">IF(AD501&gt;R501,1,0)</f>
        <v>0</v>
      </c>
      <c r="AQ501" s="46" t="n">
        <f aca="false">IF(AE501&gt;S501,1,0)</f>
        <v>0</v>
      </c>
      <c r="AR501" s="46" t="n">
        <f aca="false">IF(AF501&gt;T501,1,0)</f>
        <v>0</v>
      </c>
      <c r="AS501" s="46" t="n">
        <f aca="false">IF(AG501&gt;U501,1,0)</f>
        <v>0</v>
      </c>
      <c r="AT501" s="46" t="n">
        <f aca="false">IF(AH501&gt;V501,1,0)</f>
        <v>0</v>
      </c>
      <c r="AU501" s="46" t="n">
        <f aca="false">IF(AI501&gt;W501,1,0)</f>
        <v>0</v>
      </c>
      <c r="AW501" s="19" t="n">
        <v>491</v>
      </c>
      <c r="AX501" s="46" t="n">
        <f aca="false">(N501-Z501)/2</f>
        <v>10.5</v>
      </c>
      <c r="AY501" s="46" t="n">
        <f aca="false">(O501-AA501)/2</f>
        <v>27.5</v>
      </c>
      <c r="AZ501" s="46" t="n">
        <f aca="false">(P501-AB501)/2</f>
        <v>9</v>
      </c>
      <c r="BA501" s="46" t="n">
        <f aca="false">(Q501-AC501)/2</f>
        <v>-118</v>
      </c>
      <c r="BB501" s="46" t="n">
        <f aca="false">(R501-AD501)/2</f>
        <v>18</v>
      </c>
      <c r="BC501" s="46" t="n">
        <f aca="false">(S501-AE501)/2</f>
        <v>1</v>
      </c>
      <c r="BD501" s="46" t="n">
        <f aca="false">(T501-AF501)/2</f>
        <v>26.5</v>
      </c>
      <c r="BE501" s="46" t="n">
        <f aca="false">(U501-AG501)/2</f>
        <v>19</v>
      </c>
      <c r="BF501" s="46" t="n">
        <f aca="false">(V501-AH501)/2</f>
        <v>9.5</v>
      </c>
      <c r="BG501" s="46" t="n">
        <f aca="false">(W501-AI501)/2</f>
        <v>165</v>
      </c>
    </row>
    <row r="502" customFormat="false" ht="13.5" hidden="false" customHeight="false" outlineLevel="0" collapsed="false">
      <c r="A502" s="19" t="n">
        <v>492</v>
      </c>
      <c r="B502" s="50" t="n">
        <v>4.005</v>
      </c>
      <c r="C502" s="50" t="n">
        <v>7.01</v>
      </c>
      <c r="D502" s="50" t="n">
        <v>7.51</v>
      </c>
      <c r="E502" s="50"/>
      <c r="F502" s="50" t="n">
        <v>6.51</v>
      </c>
      <c r="G502" s="50" t="n">
        <v>5.005</v>
      </c>
      <c r="H502" s="50" t="n">
        <v>5.005</v>
      </c>
      <c r="I502" s="50" t="n">
        <v>6.01</v>
      </c>
      <c r="J502" s="50" t="n">
        <v>5.005</v>
      </c>
      <c r="K502" s="50" t="n">
        <v>5.51</v>
      </c>
      <c r="M502" s="19" t="n">
        <v>492</v>
      </c>
      <c r="N502" s="46" t="n">
        <f aca="false">FLOOR(B502*$N$7, 1)</f>
        <v>240</v>
      </c>
      <c r="O502" s="46" t="n">
        <f aca="false">FLOOR(C502*$N$7, 1)</f>
        <v>420</v>
      </c>
      <c r="P502" s="46" t="n">
        <f aca="false">FLOOR(D502*$N$7, 1)</f>
        <v>450</v>
      </c>
      <c r="Q502" s="46" t="n">
        <f aca="false">FLOOR(E502*$N$7, 1)</f>
        <v>0</v>
      </c>
      <c r="R502" s="51" t="n">
        <f aca="false">FLOOR(F502*$N$7, 1)</f>
        <v>390</v>
      </c>
      <c r="S502" s="52" t="n">
        <f aca="false">FLOOR(G502*$N$7, 1)</f>
        <v>300</v>
      </c>
      <c r="T502" s="46" t="n">
        <f aca="false">FLOOR(H502*$N$7, 1)</f>
        <v>300</v>
      </c>
      <c r="U502" s="46" t="n">
        <f aca="false">FLOOR(I502*$N$7, 1)</f>
        <v>360</v>
      </c>
      <c r="V502" s="46" t="n">
        <f aca="false">FLOOR(J502*$N$7, 1)</f>
        <v>300</v>
      </c>
      <c r="W502" s="53" t="n">
        <f aca="false">FLOOR(K502*$N$7, 1)</f>
        <v>330</v>
      </c>
      <c r="Y502" s="19" t="n">
        <v>492</v>
      </c>
      <c r="Z502" s="46" t="n">
        <v>218</v>
      </c>
      <c r="AA502" s="46" t="n">
        <v>357</v>
      </c>
      <c r="AB502" s="46" t="n">
        <v>415</v>
      </c>
      <c r="AC502" s="46" t="n">
        <v>384</v>
      </c>
      <c r="AD502" s="46" t="n">
        <v>356</v>
      </c>
      <c r="AE502" s="46" t="n">
        <v>298</v>
      </c>
      <c r="AF502" s="46" t="n">
        <v>256</v>
      </c>
      <c r="AG502" s="46" t="n">
        <v>323</v>
      </c>
      <c r="AH502" s="46" t="n">
        <v>287</v>
      </c>
      <c r="AI502" s="46"/>
      <c r="AK502" s="19" t="n">
        <v>492</v>
      </c>
      <c r="AL502" s="46" t="n">
        <f aca="false">IF(Z502&gt;N502,1,0)</f>
        <v>0</v>
      </c>
      <c r="AM502" s="46" t="n">
        <f aca="false">IF(AA502&gt;O502,1,0)</f>
        <v>0</v>
      </c>
      <c r="AN502" s="46" t="n">
        <f aca="false">IF(AB502&gt;P502,1,0)</f>
        <v>0</v>
      </c>
      <c r="AO502" s="46" t="n">
        <v>0</v>
      </c>
      <c r="AP502" s="46" t="n">
        <f aca="false">IF(AD502&gt;R502,1,0)</f>
        <v>0</v>
      </c>
      <c r="AQ502" s="46" t="n">
        <f aca="false">IF(AE502&gt;S502,1,0)</f>
        <v>0</v>
      </c>
      <c r="AR502" s="46" t="n">
        <f aca="false">IF(AF502&gt;T502,1,0)</f>
        <v>0</v>
      </c>
      <c r="AS502" s="46" t="n">
        <f aca="false">IF(AG502&gt;U502,1,0)</f>
        <v>0</v>
      </c>
      <c r="AT502" s="46" t="n">
        <f aca="false">IF(AH502&gt;V502,1,0)</f>
        <v>0</v>
      </c>
      <c r="AU502" s="46" t="n">
        <f aca="false">IF(AI502&gt;W502,1,0)</f>
        <v>0</v>
      </c>
      <c r="AW502" s="19" t="n">
        <v>492</v>
      </c>
      <c r="AX502" s="46" t="n">
        <f aca="false">(N502-Z502)/2</f>
        <v>11</v>
      </c>
      <c r="AY502" s="46" t="n">
        <f aca="false">(O502-AA502)/2</f>
        <v>31.5</v>
      </c>
      <c r="AZ502" s="46" t="n">
        <f aca="false">(P502-AB502)/2</f>
        <v>17.5</v>
      </c>
      <c r="BA502" s="46" t="n">
        <f aca="false">(Q502-AC502)/2</f>
        <v>-192</v>
      </c>
      <c r="BB502" s="46" t="n">
        <f aca="false">(R502-AD502)/2</f>
        <v>17</v>
      </c>
      <c r="BC502" s="46" t="n">
        <f aca="false">(S502-AE502)/2</f>
        <v>1</v>
      </c>
      <c r="BD502" s="46" t="n">
        <f aca="false">(T502-AF502)/2</f>
        <v>22</v>
      </c>
      <c r="BE502" s="46" t="n">
        <f aca="false">(U502-AG502)/2</f>
        <v>18.5</v>
      </c>
      <c r="BF502" s="46" t="n">
        <f aca="false">(V502-AH502)/2</f>
        <v>6.5</v>
      </c>
      <c r="BG502" s="46" t="n">
        <f aca="false">(W502-AI502)/2</f>
        <v>165</v>
      </c>
    </row>
    <row r="503" customFormat="false" ht="13.5" hidden="false" customHeight="false" outlineLevel="0" collapsed="false">
      <c r="A503" s="19" t="n">
        <v>493</v>
      </c>
      <c r="B503" s="50" t="n">
        <v>6.51</v>
      </c>
      <c r="C503" s="50" t="n">
        <v>7.51</v>
      </c>
      <c r="D503" s="50" t="n">
        <v>6.51</v>
      </c>
      <c r="E503" s="50"/>
      <c r="F503" s="50" t="n">
        <v>6.51</v>
      </c>
      <c r="G503" s="50" t="n">
        <v>5.005</v>
      </c>
      <c r="H503" s="50" t="n">
        <v>5.51</v>
      </c>
      <c r="I503" s="50" t="n">
        <v>6.51</v>
      </c>
      <c r="J503" s="50" t="n">
        <v>6.01</v>
      </c>
      <c r="K503" s="50" t="n">
        <v>5.51</v>
      </c>
      <c r="M503" s="19" t="n">
        <v>493</v>
      </c>
      <c r="N503" s="46" t="n">
        <f aca="false">FLOOR(B503*$N$7, 1)</f>
        <v>390</v>
      </c>
      <c r="O503" s="46" t="n">
        <f aca="false">FLOOR(C503*$N$7, 1)</f>
        <v>450</v>
      </c>
      <c r="P503" s="46" t="n">
        <f aca="false">FLOOR(D503*$N$7, 1)</f>
        <v>390</v>
      </c>
      <c r="Q503" s="46" t="n">
        <f aca="false">FLOOR(E503*$N$7, 1)</f>
        <v>0</v>
      </c>
      <c r="R503" s="51" t="n">
        <f aca="false">FLOOR(F503*$N$7, 1)</f>
        <v>390</v>
      </c>
      <c r="S503" s="52" t="n">
        <f aca="false">FLOOR(G503*$N$7, 1)</f>
        <v>300</v>
      </c>
      <c r="T503" s="46" t="n">
        <f aca="false">FLOOR(H503*$N$7, 1)</f>
        <v>330</v>
      </c>
      <c r="U503" s="46" t="n">
        <f aca="false">FLOOR(I503*$N$7, 1)</f>
        <v>390</v>
      </c>
      <c r="V503" s="46" t="n">
        <f aca="false">FLOOR(J503*$N$7, 1)</f>
        <v>360</v>
      </c>
      <c r="W503" s="53" t="n">
        <f aca="false">FLOOR(K503*$N$7, 1)</f>
        <v>330</v>
      </c>
      <c r="Y503" s="19" t="n">
        <v>493</v>
      </c>
      <c r="Z503" s="46" t="n">
        <v>385</v>
      </c>
      <c r="AA503" s="46" t="n">
        <v>385</v>
      </c>
      <c r="AB503" s="46" t="n">
        <v>374</v>
      </c>
      <c r="AC503" s="46" t="n">
        <v>238</v>
      </c>
      <c r="AD503" s="46" t="n">
        <v>356</v>
      </c>
      <c r="AE503" s="46" t="n">
        <v>294</v>
      </c>
      <c r="AF503" s="46" t="n">
        <v>281</v>
      </c>
      <c r="AG503" s="46" t="n">
        <v>355</v>
      </c>
      <c r="AH503" s="46" t="n">
        <v>327</v>
      </c>
      <c r="AI503" s="46"/>
      <c r="AK503" s="19" t="n">
        <v>493</v>
      </c>
      <c r="AL503" s="46" t="n">
        <f aca="false">IF(Z503&gt;N503,1,0)</f>
        <v>0</v>
      </c>
      <c r="AM503" s="46" t="n">
        <f aca="false">IF(AA503&gt;O503,1,0)</f>
        <v>0</v>
      </c>
      <c r="AN503" s="46" t="n">
        <f aca="false">IF(AB503&gt;P503,1,0)</f>
        <v>0</v>
      </c>
      <c r="AO503" s="46" t="n">
        <v>0</v>
      </c>
      <c r="AP503" s="46" t="n">
        <f aca="false">IF(AD503&gt;R503,1,0)</f>
        <v>0</v>
      </c>
      <c r="AQ503" s="46" t="n">
        <f aca="false">IF(AE503&gt;S503,1,0)</f>
        <v>0</v>
      </c>
      <c r="AR503" s="46" t="n">
        <f aca="false">IF(AF503&gt;T503,1,0)</f>
        <v>0</v>
      </c>
      <c r="AS503" s="46" t="n">
        <f aca="false">IF(AG503&gt;U503,1,0)</f>
        <v>0</v>
      </c>
      <c r="AT503" s="46" t="n">
        <f aca="false">IF(AH503&gt;V503,1,0)</f>
        <v>0</v>
      </c>
      <c r="AU503" s="46" t="n">
        <f aca="false">IF(AI503&gt;W503,1,0)</f>
        <v>0</v>
      </c>
      <c r="AW503" s="19" t="n">
        <v>493</v>
      </c>
      <c r="AX503" s="46" t="n">
        <f aca="false">(N503-Z503)/2</f>
        <v>2.5</v>
      </c>
      <c r="AY503" s="46" t="n">
        <f aca="false">(O503-AA503)/2</f>
        <v>32.5</v>
      </c>
      <c r="AZ503" s="46" t="n">
        <f aca="false">(P503-AB503)/2</f>
        <v>8</v>
      </c>
      <c r="BA503" s="46" t="n">
        <f aca="false">(Q503-AC503)/2</f>
        <v>-119</v>
      </c>
      <c r="BB503" s="46" t="n">
        <f aca="false">(R503-AD503)/2</f>
        <v>17</v>
      </c>
      <c r="BC503" s="46" t="n">
        <f aca="false">(S503-AE503)/2</f>
        <v>3</v>
      </c>
      <c r="BD503" s="46" t="n">
        <f aca="false">(T503-AF503)/2</f>
        <v>24.5</v>
      </c>
      <c r="BE503" s="46" t="n">
        <f aca="false">(U503-AG503)/2</f>
        <v>17.5</v>
      </c>
      <c r="BF503" s="46" t="n">
        <f aca="false">(V503-AH503)/2</f>
        <v>16.5</v>
      </c>
      <c r="BG503" s="46" t="n">
        <f aca="false">(W503-AI503)/2</f>
        <v>165</v>
      </c>
    </row>
    <row r="504" customFormat="false" ht="13.5" hidden="false" customHeight="false" outlineLevel="0" collapsed="false">
      <c r="A504" s="19" t="n">
        <v>494</v>
      </c>
      <c r="B504" s="50" t="n">
        <v>7.51</v>
      </c>
      <c r="C504" s="50" t="n">
        <v>7.01</v>
      </c>
      <c r="D504" s="50" t="n">
        <v>7.01</v>
      </c>
      <c r="E504" s="50"/>
      <c r="F504" s="50" t="n">
        <v>6.51</v>
      </c>
      <c r="G504" s="50" t="n">
        <v>6.01</v>
      </c>
      <c r="H504" s="50" t="n">
        <v>5.005</v>
      </c>
      <c r="I504" s="50" t="n">
        <v>5.51</v>
      </c>
      <c r="J504" s="50" t="n">
        <v>5.005</v>
      </c>
      <c r="K504" s="50" t="n">
        <v>6.01</v>
      </c>
      <c r="M504" s="19" t="n">
        <v>494</v>
      </c>
      <c r="N504" s="46" t="n">
        <f aca="false">FLOOR(B504*$N$7, 1)</f>
        <v>450</v>
      </c>
      <c r="O504" s="46" t="n">
        <f aca="false">FLOOR(C504*$N$7, 1)</f>
        <v>420</v>
      </c>
      <c r="P504" s="46" t="n">
        <f aca="false">FLOOR(D504*$N$7, 1)</f>
        <v>420</v>
      </c>
      <c r="Q504" s="46" t="n">
        <f aca="false">FLOOR(E504*$N$7, 1)</f>
        <v>0</v>
      </c>
      <c r="R504" s="51" t="n">
        <f aca="false">FLOOR(F504*$N$7, 1)</f>
        <v>390</v>
      </c>
      <c r="S504" s="52" t="n">
        <f aca="false">FLOOR(G504*$N$7, 1)</f>
        <v>360</v>
      </c>
      <c r="T504" s="46" t="n">
        <f aca="false">FLOOR(H504*$N$7, 1)</f>
        <v>300</v>
      </c>
      <c r="U504" s="46" t="n">
        <f aca="false">FLOOR(I504*$N$7, 1)</f>
        <v>330</v>
      </c>
      <c r="V504" s="46" t="n">
        <f aca="false">FLOOR(J504*$N$7, 1)</f>
        <v>300</v>
      </c>
      <c r="W504" s="53" t="n">
        <f aca="false">FLOOR(K504*$N$7, 1)</f>
        <v>360</v>
      </c>
      <c r="Y504" s="19" t="n">
        <v>494</v>
      </c>
      <c r="Z504" s="46" t="n">
        <v>436</v>
      </c>
      <c r="AA504" s="46" t="n">
        <v>333</v>
      </c>
      <c r="AB504" s="46" t="n">
        <v>389</v>
      </c>
      <c r="AC504" s="46" t="n">
        <v>317</v>
      </c>
      <c r="AD504" s="46" t="n">
        <v>357</v>
      </c>
      <c r="AE504" s="46" t="n">
        <v>356</v>
      </c>
      <c r="AF504" s="46" t="n">
        <v>277</v>
      </c>
      <c r="AG504" s="46" t="n">
        <v>292</v>
      </c>
      <c r="AH504" s="46" t="n">
        <v>277</v>
      </c>
      <c r="AI504" s="46"/>
      <c r="AK504" s="19" t="n">
        <v>494</v>
      </c>
      <c r="AL504" s="46" t="n">
        <f aca="false">IF(Z504&gt;N504,1,0)</f>
        <v>0</v>
      </c>
      <c r="AM504" s="46" t="n">
        <f aca="false">IF(AA504&gt;O504,1,0)</f>
        <v>0</v>
      </c>
      <c r="AN504" s="46" t="n">
        <f aca="false">IF(AB504&gt;P504,1,0)</f>
        <v>0</v>
      </c>
      <c r="AO504" s="46" t="n">
        <v>0</v>
      </c>
      <c r="AP504" s="46" t="n">
        <f aca="false">IF(AD504&gt;R504,1,0)</f>
        <v>0</v>
      </c>
      <c r="AQ504" s="46" t="n">
        <f aca="false">IF(AE504&gt;S504,1,0)</f>
        <v>0</v>
      </c>
      <c r="AR504" s="46" t="n">
        <f aca="false">IF(AF504&gt;T504,1,0)</f>
        <v>0</v>
      </c>
      <c r="AS504" s="46" t="n">
        <f aca="false">IF(AG504&gt;U504,1,0)</f>
        <v>0</v>
      </c>
      <c r="AT504" s="46" t="n">
        <f aca="false">IF(AH504&gt;V504,1,0)</f>
        <v>0</v>
      </c>
      <c r="AU504" s="46" t="n">
        <f aca="false">IF(AI504&gt;W504,1,0)</f>
        <v>0</v>
      </c>
      <c r="AW504" s="19" t="n">
        <v>494</v>
      </c>
      <c r="AX504" s="46" t="n">
        <f aca="false">(N504-Z504)/2</f>
        <v>7</v>
      </c>
      <c r="AY504" s="46" t="n">
        <f aca="false">(O504-AA504)/2</f>
        <v>43.5</v>
      </c>
      <c r="AZ504" s="46" t="n">
        <f aca="false">(P504-AB504)/2</f>
        <v>15.5</v>
      </c>
      <c r="BA504" s="46" t="n">
        <f aca="false">(Q504-AC504)/2</f>
        <v>-158.5</v>
      </c>
      <c r="BB504" s="46" t="n">
        <f aca="false">(R504-AD504)/2</f>
        <v>16.5</v>
      </c>
      <c r="BC504" s="46" t="n">
        <f aca="false">(S504-AE504)/2</f>
        <v>2</v>
      </c>
      <c r="BD504" s="46" t="n">
        <f aca="false">(T504-AF504)/2</f>
        <v>11.5</v>
      </c>
      <c r="BE504" s="46" t="n">
        <f aca="false">(U504-AG504)/2</f>
        <v>19</v>
      </c>
      <c r="BF504" s="46" t="n">
        <f aca="false">(V504-AH504)/2</f>
        <v>11.5</v>
      </c>
      <c r="BG504" s="46" t="n">
        <f aca="false">(W504-AI504)/2</f>
        <v>180</v>
      </c>
    </row>
    <row r="505" customFormat="false" ht="13.5" hidden="false" customHeight="false" outlineLevel="0" collapsed="false">
      <c r="A505" s="19" t="n">
        <v>495</v>
      </c>
      <c r="B505" s="50" t="n">
        <v>6.51</v>
      </c>
      <c r="C505" s="50" t="n">
        <v>7.51</v>
      </c>
      <c r="D505" s="50" t="n">
        <v>6.51</v>
      </c>
      <c r="E505" s="50"/>
      <c r="F505" s="50" t="n">
        <v>6.01</v>
      </c>
      <c r="G505" s="50" t="n">
        <v>5.51</v>
      </c>
      <c r="H505" s="50" t="n">
        <v>5.51</v>
      </c>
      <c r="I505" s="50" t="n">
        <v>6.01</v>
      </c>
      <c r="J505" s="50" t="n">
        <v>5.51</v>
      </c>
      <c r="K505" s="50" t="n">
        <v>5.51</v>
      </c>
      <c r="M505" s="19" t="n">
        <v>495</v>
      </c>
      <c r="N505" s="46" t="n">
        <f aca="false">FLOOR(B505*$N$7, 1)</f>
        <v>390</v>
      </c>
      <c r="O505" s="46" t="n">
        <f aca="false">FLOOR(C505*$N$7, 1)</f>
        <v>450</v>
      </c>
      <c r="P505" s="46" t="n">
        <f aca="false">FLOOR(D505*$N$7, 1)</f>
        <v>390</v>
      </c>
      <c r="Q505" s="46" t="n">
        <f aca="false">FLOOR(E505*$N$7, 1)</f>
        <v>0</v>
      </c>
      <c r="R505" s="51" t="n">
        <f aca="false">FLOOR(F505*$N$7, 1)</f>
        <v>360</v>
      </c>
      <c r="S505" s="52" t="n">
        <f aca="false">FLOOR(G505*$N$7, 1)</f>
        <v>330</v>
      </c>
      <c r="T505" s="46" t="n">
        <f aca="false">FLOOR(H505*$N$7, 1)</f>
        <v>330</v>
      </c>
      <c r="U505" s="46" t="n">
        <f aca="false">FLOOR(I505*$N$7, 1)</f>
        <v>360</v>
      </c>
      <c r="V505" s="46" t="n">
        <f aca="false">FLOOR(J505*$N$7, 1)</f>
        <v>330</v>
      </c>
      <c r="W505" s="53" t="n">
        <f aca="false">FLOOR(K505*$N$7, 1)</f>
        <v>330</v>
      </c>
      <c r="Y505" s="19" t="n">
        <v>495</v>
      </c>
      <c r="Z505" s="46" t="n">
        <v>375</v>
      </c>
      <c r="AA505" s="46" t="n">
        <v>380</v>
      </c>
      <c r="AB505" s="46" t="n">
        <v>368</v>
      </c>
      <c r="AC505" s="46" t="n">
        <v>298</v>
      </c>
      <c r="AD505" s="46" t="n">
        <v>324</v>
      </c>
      <c r="AE505" s="46" t="n">
        <v>328</v>
      </c>
      <c r="AF505" s="46" t="n">
        <v>273</v>
      </c>
      <c r="AG505" s="46" t="n">
        <v>316</v>
      </c>
      <c r="AH505" s="46" t="n">
        <v>289</v>
      </c>
      <c r="AI505" s="46"/>
      <c r="AK505" s="19" t="n">
        <v>495</v>
      </c>
      <c r="AL505" s="46" t="n">
        <f aca="false">IF(Z505&gt;N505,1,0)</f>
        <v>0</v>
      </c>
      <c r="AM505" s="46" t="n">
        <f aca="false">IF(AA505&gt;O505,1,0)</f>
        <v>0</v>
      </c>
      <c r="AN505" s="46" t="n">
        <f aca="false">IF(AB505&gt;P505,1,0)</f>
        <v>0</v>
      </c>
      <c r="AO505" s="46" t="n">
        <v>0</v>
      </c>
      <c r="AP505" s="46" t="n">
        <f aca="false">IF(AD505&gt;R505,1,0)</f>
        <v>0</v>
      </c>
      <c r="AQ505" s="46" t="n">
        <f aca="false">IF(AE505&gt;S505,1,0)</f>
        <v>0</v>
      </c>
      <c r="AR505" s="46" t="n">
        <f aca="false">IF(AF505&gt;T505,1,0)</f>
        <v>0</v>
      </c>
      <c r="AS505" s="46" t="n">
        <f aca="false">IF(AG505&gt;U505,1,0)</f>
        <v>0</v>
      </c>
      <c r="AT505" s="46" t="n">
        <f aca="false">IF(AH505&gt;V505,1,0)</f>
        <v>0</v>
      </c>
      <c r="AU505" s="46" t="n">
        <f aca="false">IF(AI505&gt;W505,1,0)</f>
        <v>0</v>
      </c>
      <c r="AW505" s="19" t="n">
        <v>495</v>
      </c>
      <c r="AX505" s="46" t="n">
        <f aca="false">(N505-Z505)/2</f>
        <v>7.5</v>
      </c>
      <c r="AY505" s="46" t="n">
        <f aca="false">(O505-AA505)/2</f>
        <v>35</v>
      </c>
      <c r="AZ505" s="46" t="n">
        <f aca="false">(P505-AB505)/2</f>
        <v>11</v>
      </c>
      <c r="BA505" s="46" t="n">
        <f aca="false">(Q505-AC505)/2</f>
        <v>-149</v>
      </c>
      <c r="BB505" s="46" t="n">
        <f aca="false">(R505-AD505)/2</f>
        <v>18</v>
      </c>
      <c r="BC505" s="46" t="n">
        <f aca="false">(S505-AE505)/2</f>
        <v>1</v>
      </c>
      <c r="BD505" s="46" t="n">
        <f aca="false">(T505-AF505)/2</f>
        <v>28.5</v>
      </c>
      <c r="BE505" s="46" t="n">
        <f aca="false">(U505-AG505)/2</f>
        <v>22</v>
      </c>
      <c r="BF505" s="46" t="n">
        <f aca="false">(V505-AH505)/2</f>
        <v>20.5</v>
      </c>
      <c r="BG505" s="46" t="n">
        <f aca="false">(W505-AI505)/2</f>
        <v>165</v>
      </c>
    </row>
    <row r="506" customFormat="false" ht="13.5" hidden="false" customHeight="false" outlineLevel="0" collapsed="false">
      <c r="A506" s="19" t="n">
        <v>496</v>
      </c>
      <c r="B506" s="50" t="n">
        <v>5.51</v>
      </c>
      <c r="C506" s="50" t="n">
        <v>6.01</v>
      </c>
      <c r="D506" s="50" t="n">
        <v>6.51</v>
      </c>
      <c r="E506" s="50"/>
      <c r="F506" s="50" t="n">
        <v>6.01</v>
      </c>
      <c r="G506" s="50" t="n">
        <v>5.005</v>
      </c>
      <c r="H506" s="50" t="n">
        <v>5.005</v>
      </c>
      <c r="I506" s="50" t="n">
        <v>6.51</v>
      </c>
      <c r="J506" s="50" t="n">
        <v>5.51</v>
      </c>
      <c r="K506" s="50" t="n">
        <v>5.51</v>
      </c>
      <c r="M506" s="19" t="n">
        <v>496</v>
      </c>
      <c r="N506" s="46" t="n">
        <f aca="false">FLOOR(B506*$N$7, 1)</f>
        <v>330</v>
      </c>
      <c r="O506" s="46" t="n">
        <f aca="false">FLOOR(C506*$N$7, 1)</f>
        <v>360</v>
      </c>
      <c r="P506" s="46" t="n">
        <f aca="false">FLOOR(D506*$N$7, 1)</f>
        <v>390</v>
      </c>
      <c r="Q506" s="46" t="n">
        <f aca="false">FLOOR(E506*$N$7, 1)</f>
        <v>0</v>
      </c>
      <c r="R506" s="51" t="n">
        <f aca="false">FLOOR(F506*$N$7, 1)</f>
        <v>360</v>
      </c>
      <c r="S506" s="52" t="n">
        <f aca="false">FLOOR(G506*$N$7, 1)</f>
        <v>300</v>
      </c>
      <c r="T506" s="46" t="n">
        <f aca="false">FLOOR(H506*$N$7, 1)</f>
        <v>300</v>
      </c>
      <c r="U506" s="46" t="n">
        <f aca="false">FLOOR(I506*$N$7, 1)</f>
        <v>390</v>
      </c>
      <c r="V506" s="46" t="n">
        <f aca="false">FLOOR(J506*$N$7, 1)</f>
        <v>330</v>
      </c>
      <c r="W506" s="53" t="n">
        <f aca="false">FLOOR(K506*$N$7, 1)</f>
        <v>330</v>
      </c>
      <c r="Y506" s="19" t="n">
        <v>496</v>
      </c>
      <c r="Z506" s="46" t="n">
        <v>302</v>
      </c>
      <c r="AA506" s="46" t="n">
        <v>300</v>
      </c>
      <c r="AB506" s="46" t="n">
        <v>381</v>
      </c>
      <c r="AC506" s="46" t="n">
        <v>378</v>
      </c>
      <c r="AD506" s="46" t="n">
        <v>330</v>
      </c>
      <c r="AE506" s="46" t="n">
        <v>296</v>
      </c>
      <c r="AF506" s="46" t="n">
        <v>263</v>
      </c>
      <c r="AG506" s="46" t="n">
        <v>365</v>
      </c>
      <c r="AH506" s="46" t="n">
        <v>288</v>
      </c>
      <c r="AI506" s="46"/>
      <c r="AK506" s="19" t="n">
        <v>496</v>
      </c>
      <c r="AL506" s="46" t="n">
        <f aca="false">IF(Z506&gt;N506,1,0)</f>
        <v>0</v>
      </c>
      <c r="AM506" s="46" t="n">
        <f aca="false">IF(AA506&gt;O506,1,0)</f>
        <v>0</v>
      </c>
      <c r="AN506" s="46" t="n">
        <f aca="false">IF(AB506&gt;P506,1,0)</f>
        <v>0</v>
      </c>
      <c r="AO506" s="46" t="n">
        <v>0</v>
      </c>
      <c r="AP506" s="46" t="n">
        <f aca="false">IF(AD506&gt;R506,1,0)</f>
        <v>0</v>
      </c>
      <c r="AQ506" s="46" t="n">
        <f aca="false">IF(AE506&gt;S506,1,0)</f>
        <v>0</v>
      </c>
      <c r="AR506" s="46" t="n">
        <f aca="false">IF(AF506&gt;T506,1,0)</f>
        <v>0</v>
      </c>
      <c r="AS506" s="46" t="n">
        <f aca="false">IF(AG506&gt;U506,1,0)</f>
        <v>0</v>
      </c>
      <c r="AT506" s="46" t="n">
        <f aca="false">IF(AH506&gt;V506,1,0)</f>
        <v>0</v>
      </c>
      <c r="AU506" s="46" t="n">
        <f aca="false">IF(AI506&gt;W506,1,0)</f>
        <v>0</v>
      </c>
      <c r="AW506" s="19" t="n">
        <v>496</v>
      </c>
      <c r="AX506" s="46" t="n">
        <f aca="false">(N506-Z506)/2</f>
        <v>14</v>
      </c>
      <c r="AY506" s="46" t="n">
        <f aca="false">(O506-AA506)/2</f>
        <v>30</v>
      </c>
      <c r="AZ506" s="46" t="n">
        <f aca="false">(P506-AB506)/2</f>
        <v>4.5</v>
      </c>
      <c r="BA506" s="46" t="n">
        <f aca="false">(Q506-AC506)/2</f>
        <v>-189</v>
      </c>
      <c r="BB506" s="46" t="n">
        <f aca="false">(R506-AD506)/2</f>
        <v>15</v>
      </c>
      <c r="BC506" s="46" t="n">
        <f aca="false">(S506-AE506)/2</f>
        <v>2</v>
      </c>
      <c r="BD506" s="46" t="n">
        <f aca="false">(T506-AF506)/2</f>
        <v>18.5</v>
      </c>
      <c r="BE506" s="46" t="n">
        <f aca="false">(U506-AG506)/2</f>
        <v>12.5</v>
      </c>
      <c r="BF506" s="46" t="n">
        <f aca="false">(V506-AH506)/2</f>
        <v>21</v>
      </c>
      <c r="BG506" s="46" t="n">
        <f aca="false">(W506-AI506)/2</f>
        <v>165</v>
      </c>
    </row>
    <row r="507" customFormat="false" ht="13.5" hidden="false" customHeight="false" outlineLevel="0" collapsed="false">
      <c r="A507" s="19" t="n">
        <v>497</v>
      </c>
      <c r="B507" s="50" t="n">
        <v>5.005</v>
      </c>
      <c r="C507" s="50" t="n">
        <v>7.01</v>
      </c>
      <c r="D507" s="50" t="n">
        <v>7.01</v>
      </c>
      <c r="E507" s="50"/>
      <c r="F507" s="50" t="n">
        <v>6.01</v>
      </c>
      <c r="G507" s="50" t="n">
        <v>5.51</v>
      </c>
      <c r="H507" s="50" t="n">
        <v>5.005</v>
      </c>
      <c r="I507" s="50" t="n">
        <v>6.01</v>
      </c>
      <c r="J507" s="50" t="n">
        <v>5.51</v>
      </c>
      <c r="K507" s="50" t="n">
        <v>5.51</v>
      </c>
      <c r="M507" s="19" t="n">
        <v>497</v>
      </c>
      <c r="N507" s="46" t="n">
        <f aca="false">FLOOR(B507*$N$7, 1)</f>
        <v>300</v>
      </c>
      <c r="O507" s="46" t="n">
        <f aca="false">FLOOR(C507*$N$7, 1)</f>
        <v>420</v>
      </c>
      <c r="P507" s="46" t="n">
        <f aca="false">FLOOR(D507*$N$7, 1)</f>
        <v>420</v>
      </c>
      <c r="Q507" s="46" t="n">
        <f aca="false">FLOOR(E507*$N$7, 1)</f>
        <v>0</v>
      </c>
      <c r="R507" s="51" t="n">
        <f aca="false">FLOOR(F507*$N$7, 1)</f>
        <v>360</v>
      </c>
      <c r="S507" s="52" t="n">
        <f aca="false">FLOOR(G507*$N$7, 1)</f>
        <v>330</v>
      </c>
      <c r="T507" s="46" t="n">
        <f aca="false">FLOOR(H507*$N$7, 1)</f>
        <v>300</v>
      </c>
      <c r="U507" s="46" t="n">
        <f aca="false">FLOOR(I507*$N$7, 1)</f>
        <v>360</v>
      </c>
      <c r="V507" s="46" t="n">
        <f aca="false">FLOOR(J507*$N$7, 1)</f>
        <v>330</v>
      </c>
      <c r="W507" s="53" t="n">
        <f aca="false">FLOOR(K507*$N$7, 1)</f>
        <v>330</v>
      </c>
      <c r="Y507" s="19" t="n">
        <v>497</v>
      </c>
      <c r="Z507" s="46" t="n">
        <v>274</v>
      </c>
      <c r="AA507" s="46" t="n">
        <v>350</v>
      </c>
      <c r="AB507" s="46" t="n">
        <v>380</v>
      </c>
      <c r="AC507" s="46" t="n">
        <v>420</v>
      </c>
      <c r="AD507" s="46" t="n">
        <v>330</v>
      </c>
      <c r="AE507" s="46" t="n">
        <v>328</v>
      </c>
      <c r="AF507" s="46" t="n">
        <v>263</v>
      </c>
      <c r="AG507" s="46" t="n">
        <v>289</v>
      </c>
      <c r="AH507" s="46" t="n">
        <v>307</v>
      </c>
      <c r="AI507" s="46"/>
      <c r="AK507" s="19" t="n">
        <v>497</v>
      </c>
      <c r="AL507" s="46" t="n">
        <f aca="false">IF(Z507&gt;N507,1,0)</f>
        <v>0</v>
      </c>
      <c r="AM507" s="46" t="n">
        <f aca="false">IF(AA507&gt;O507,1,0)</f>
        <v>0</v>
      </c>
      <c r="AN507" s="46" t="n">
        <f aca="false">IF(AB507&gt;P507,1,0)</f>
        <v>0</v>
      </c>
      <c r="AO507" s="46" t="n">
        <v>0</v>
      </c>
      <c r="AP507" s="46" t="n">
        <f aca="false">IF(AD507&gt;R507,1,0)</f>
        <v>0</v>
      </c>
      <c r="AQ507" s="46" t="n">
        <f aca="false">IF(AE507&gt;S507,1,0)</f>
        <v>0</v>
      </c>
      <c r="AR507" s="46" t="n">
        <f aca="false">IF(AF507&gt;T507,1,0)</f>
        <v>0</v>
      </c>
      <c r="AS507" s="46" t="n">
        <f aca="false">IF(AG507&gt;U507,1,0)</f>
        <v>0</v>
      </c>
      <c r="AT507" s="46" t="n">
        <f aca="false">IF(AH507&gt;V507,1,0)</f>
        <v>0</v>
      </c>
      <c r="AU507" s="46" t="n">
        <f aca="false">IF(AI507&gt;W507,1,0)</f>
        <v>0</v>
      </c>
      <c r="AW507" s="19" t="n">
        <v>497</v>
      </c>
      <c r="AX507" s="46" t="n">
        <f aca="false">(N507-Z507)/2</f>
        <v>13</v>
      </c>
      <c r="AY507" s="46" t="n">
        <f aca="false">(O507-AA507)/2</f>
        <v>35</v>
      </c>
      <c r="AZ507" s="46" t="n">
        <f aca="false">(P507-AB507)/2</f>
        <v>20</v>
      </c>
      <c r="BA507" s="46" t="n">
        <f aca="false">(Q507-AC507)/2</f>
        <v>-210</v>
      </c>
      <c r="BB507" s="46" t="n">
        <f aca="false">(R507-AD507)/2</f>
        <v>15</v>
      </c>
      <c r="BC507" s="46" t="n">
        <f aca="false">(S507-AE507)/2</f>
        <v>1</v>
      </c>
      <c r="BD507" s="46" t="n">
        <f aca="false">(T507-AF507)/2</f>
        <v>18.5</v>
      </c>
      <c r="BE507" s="46" t="n">
        <f aca="false">(U507-AG507)/2</f>
        <v>35.5</v>
      </c>
      <c r="BF507" s="46" t="n">
        <f aca="false">(V507-AH507)/2</f>
        <v>11.5</v>
      </c>
      <c r="BG507" s="46" t="n">
        <f aca="false">(W507-AI507)/2</f>
        <v>165</v>
      </c>
    </row>
    <row r="508" customFormat="false" ht="13.5" hidden="false" customHeight="false" outlineLevel="0" collapsed="false">
      <c r="A508" s="19" t="n">
        <v>498</v>
      </c>
      <c r="B508" s="50" t="n">
        <v>7.01</v>
      </c>
      <c r="C508" s="50" t="n">
        <v>7.01</v>
      </c>
      <c r="D508" s="50" t="n">
        <v>7.01</v>
      </c>
      <c r="E508" s="50"/>
      <c r="F508" s="50" t="n">
        <v>6.01</v>
      </c>
      <c r="G508" s="50" t="n">
        <v>5.51</v>
      </c>
      <c r="H508" s="50" t="n">
        <v>5.005</v>
      </c>
      <c r="I508" s="50" t="n">
        <v>5.51</v>
      </c>
      <c r="J508" s="50" t="n">
        <v>5.51</v>
      </c>
      <c r="K508" s="50" t="n">
        <v>5.005</v>
      </c>
      <c r="M508" s="19" t="n">
        <v>498</v>
      </c>
      <c r="N508" s="46" t="n">
        <f aca="false">FLOOR(B508*$N$7, 1)</f>
        <v>420</v>
      </c>
      <c r="O508" s="46" t="n">
        <f aca="false">FLOOR(C508*$N$7, 1)</f>
        <v>420</v>
      </c>
      <c r="P508" s="46" t="n">
        <f aca="false">FLOOR(D508*$N$7, 1)</f>
        <v>420</v>
      </c>
      <c r="Q508" s="46" t="n">
        <f aca="false">FLOOR(E508*$N$7, 1)</f>
        <v>0</v>
      </c>
      <c r="R508" s="51" t="n">
        <f aca="false">FLOOR(F508*$N$7, 1)</f>
        <v>360</v>
      </c>
      <c r="S508" s="52" t="n">
        <f aca="false">FLOOR(G508*$N$7, 1)</f>
        <v>330</v>
      </c>
      <c r="T508" s="46" t="n">
        <f aca="false">FLOOR(H508*$N$7, 1)</f>
        <v>300</v>
      </c>
      <c r="U508" s="46" t="n">
        <f aca="false">FLOOR(I508*$N$7, 1)</f>
        <v>330</v>
      </c>
      <c r="V508" s="46" t="n">
        <f aca="false">FLOOR(J508*$N$7, 1)</f>
        <v>330</v>
      </c>
      <c r="W508" s="53" t="n">
        <f aca="false">FLOOR(K508*$N$7, 1)</f>
        <v>300</v>
      </c>
      <c r="Y508" s="19" t="n">
        <v>498</v>
      </c>
      <c r="Z508" s="46" t="n">
        <v>382</v>
      </c>
      <c r="AA508" s="46" t="n">
        <v>365</v>
      </c>
      <c r="AB508" s="46" t="n">
        <v>392</v>
      </c>
      <c r="AC508" s="46" t="n">
        <v>334</v>
      </c>
      <c r="AD508" s="46" t="n">
        <v>328</v>
      </c>
      <c r="AE508" s="46" t="n">
        <v>326</v>
      </c>
      <c r="AF508" s="46" t="n">
        <v>267</v>
      </c>
      <c r="AG508" s="46" t="n">
        <v>283</v>
      </c>
      <c r="AH508" s="46" t="n">
        <v>295</v>
      </c>
      <c r="AI508" s="46"/>
      <c r="AK508" s="19" t="n">
        <v>498</v>
      </c>
      <c r="AL508" s="46" t="n">
        <f aca="false">IF(Z508&gt;N508,1,0)</f>
        <v>0</v>
      </c>
      <c r="AM508" s="46" t="n">
        <f aca="false">IF(AA508&gt;O508,1,0)</f>
        <v>0</v>
      </c>
      <c r="AN508" s="46" t="n">
        <f aca="false">IF(AB508&gt;P508,1,0)</f>
        <v>0</v>
      </c>
      <c r="AO508" s="46" t="n">
        <v>0</v>
      </c>
      <c r="AP508" s="46" t="n">
        <f aca="false">IF(AD508&gt;R508,1,0)</f>
        <v>0</v>
      </c>
      <c r="AQ508" s="46" t="n">
        <f aca="false">IF(AE508&gt;S508,1,0)</f>
        <v>0</v>
      </c>
      <c r="AR508" s="46" t="n">
        <f aca="false">IF(AF508&gt;T508,1,0)</f>
        <v>0</v>
      </c>
      <c r="AS508" s="46" t="n">
        <f aca="false">IF(AG508&gt;U508,1,0)</f>
        <v>0</v>
      </c>
      <c r="AT508" s="46" t="n">
        <f aca="false">IF(AH508&gt;V508,1,0)</f>
        <v>0</v>
      </c>
      <c r="AU508" s="46" t="n">
        <f aca="false">IF(AI508&gt;W508,1,0)</f>
        <v>0</v>
      </c>
      <c r="AW508" s="19" t="n">
        <v>498</v>
      </c>
      <c r="AX508" s="46" t="n">
        <f aca="false">(N508-Z508)/2</f>
        <v>19</v>
      </c>
      <c r="AY508" s="46" t="n">
        <f aca="false">(O508-AA508)/2</f>
        <v>27.5</v>
      </c>
      <c r="AZ508" s="46" t="n">
        <f aca="false">(P508-AB508)/2</f>
        <v>14</v>
      </c>
      <c r="BA508" s="46" t="n">
        <f aca="false">(Q508-AC508)/2</f>
        <v>-167</v>
      </c>
      <c r="BB508" s="46" t="n">
        <f aca="false">(R508-AD508)/2</f>
        <v>16</v>
      </c>
      <c r="BC508" s="46" t="n">
        <f aca="false">(S508-AE508)/2</f>
        <v>2</v>
      </c>
      <c r="BD508" s="46" t="n">
        <f aca="false">(T508-AF508)/2</f>
        <v>16.5</v>
      </c>
      <c r="BE508" s="46" t="n">
        <f aca="false">(U508-AG508)/2</f>
        <v>23.5</v>
      </c>
      <c r="BF508" s="46" t="n">
        <f aca="false">(V508-AH508)/2</f>
        <v>17.5</v>
      </c>
      <c r="BG508" s="46" t="n">
        <f aca="false">(W508-AI508)/2</f>
        <v>150</v>
      </c>
    </row>
    <row r="509" customFormat="false" ht="13.5" hidden="false" customHeight="false" outlineLevel="0" collapsed="false">
      <c r="A509" s="19" t="n">
        <v>499</v>
      </c>
      <c r="B509" s="50" t="n">
        <v>6.01</v>
      </c>
      <c r="C509" s="50" t="n">
        <v>7.51</v>
      </c>
      <c r="D509" s="50" t="n">
        <v>6.01</v>
      </c>
      <c r="E509" s="50"/>
      <c r="F509" s="50" t="n">
        <v>6.01</v>
      </c>
      <c r="G509" s="50" t="n">
        <v>5.005</v>
      </c>
      <c r="H509" s="50" t="n">
        <v>5.005</v>
      </c>
      <c r="I509" s="50" t="n">
        <v>5.51</v>
      </c>
      <c r="J509" s="50" t="n">
        <v>5.51</v>
      </c>
      <c r="K509" s="50" t="n">
        <v>5.51</v>
      </c>
      <c r="M509" s="19" t="n">
        <v>499</v>
      </c>
      <c r="N509" s="46" t="n">
        <f aca="false">FLOOR(B509*$N$7, 1)</f>
        <v>360</v>
      </c>
      <c r="O509" s="46" t="n">
        <f aca="false">FLOOR(C509*$N$7, 1)</f>
        <v>450</v>
      </c>
      <c r="P509" s="46" t="n">
        <f aca="false">FLOOR(D509*$N$7, 1)</f>
        <v>360</v>
      </c>
      <c r="Q509" s="46" t="n">
        <f aca="false">FLOOR(E509*$N$7, 1)</f>
        <v>0</v>
      </c>
      <c r="R509" s="51" t="n">
        <f aca="false">FLOOR(F509*$N$7, 1)</f>
        <v>360</v>
      </c>
      <c r="S509" s="52" t="n">
        <f aca="false">FLOOR(G509*$N$7, 1)</f>
        <v>300</v>
      </c>
      <c r="T509" s="46" t="n">
        <f aca="false">FLOOR(H509*$N$7, 1)</f>
        <v>300</v>
      </c>
      <c r="U509" s="46" t="n">
        <f aca="false">FLOOR(I509*$N$7, 1)</f>
        <v>330</v>
      </c>
      <c r="V509" s="46" t="n">
        <f aca="false">FLOOR(J509*$N$7, 1)</f>
        <v>330</v>
      </c>
      <c r="W509" s="53" t="n">
        <f aca="false">FLOOR(K509*$N$7, 1)</f>
        <v>330</v>
      </c>
      <c r="Y509" s="19" t="n">
        <v>499</v>
      </c>
      <c r="Z509" s="46" t="n">
        <v>298</v>
      </c>
      <c r="AA509" s="46" t="n">
        <v>361</v>
      </c>
      <c r="AB509" s="46" t="n">
        <v>322</v>
      </c>
      <c r="AC509" s="46" t="n">
        <v>278</v>
      </c>
      <c r="AD509" s="46" t="n">
        <v>328</v>
      </c>
      <c r="AE509" s="46" t="n">
        <v>294</v>
      </c>
      <c r="AF509" s="46" t="n">
        <v>273</v>
      </c>
      <c r="AG509" s="46" t="n">
        <v>302</v>
      </c>
      <c r="AH509" s="46" t="n">
        <v>301</v>
      </c>
      <c r="AI509" s="46"/>
      <c r="AK509" s="19" t="n">
        <v>499</v>
      </c>
      <c r="AL509" s="46" t="n">
        <f aca="false">IF(Z509&gt;N509,1,0)</f>
        <v>0</v>
      </c>
      <c r="AM509" s="46" t="n">
        <f aca="false">IF(AA509&gt;O509,1,0)</f>
        <v>0</v>
      </c>
      <c r="AN509" s="46" t="n">
        <f aca="false">IF(AB509&gt;P509,1,0)</f>
        <v>0</v>
      </c>
      <c r="AO509" s="46" t="n">
        <v>0</v>
      </c>
      <c r="AP509" s="46" t="n">
        <f aca="false">IF(AD509&gt;R509,1,0)</f>
        <v>0</v>
      </c>
      <c r="AQ509" s="46" t="n">
        <f aca="false">IF(AE509&gt;S509,1,0)</f>
        <v>0</v>
      </c>
      <c r="AR509" s="46" t="n">
        <f aca="false">IF(AF509&gt;T509,1,0)</f>
        <v>0</v>
      </c>
      <c r="AS509" s="46" t="n">
        <f aca="false">IF(AG509&gt;U509,1,0)</f>
        <v>0</v>
      </c>
      <c r="AT509" s="46" t="n">
        <f aca="false">IF(AH509&gt;V509,1,0)</f>
        <v>0</v>
      </c>
      <c r="AU509" s="46" t="n">
        <f aca="false">IF(AI509&gt;W509,1,0)</f>
        <v>0</v>
      </c>
      <c r="AW509" s="19" t="n">
        <v>499</v>
      </c>
      <c r="AX509" s="46" t="n">
        <f aca="false">(N509-Z509)/2</f>
        <v>31</v>
      </c>
      <c r="AY509" s="46" t="n">
        <f aca="false">(O509-AA509)/2</f>
        <v>44.5</v>
      </c>
      <c r="AZ509" s="46" t="n">
        <f aca="false">(P509-AB509)/2</f>
        <v>19</v>
      </c>
      <c r="BA509" s="46" t="n">
        <f aca="false">(Q509-AC509)/2</f>
        <v>-139</v>
      </c>
      <c r="BB509" s="46" t="n">
        <f aca="false">(R509-AD509)/2</f>
        <v>16</v>
      </c>
      <c r="BC509" s="46" t="n">
        <f aca="false">(S509-AE509)/2</f>
        <v>3</v>
      </c>
      <c r="BD509" s="46" t="n">
        <f aca="false">(T509-AF509)/2</f>
        <v>13.5</v>
      </c>
      <c r="BE509" s="46" t="n">
        <f aca="false">(U509-AG509)/2</f>
        <v>14</v>
      </c>
      <c r="BF509" s="46" t="n">
        <f aca="false">(V509-AH509)/2</f>
        <v>14.5</v>
      </c>
      <c r="BG509" s="46" t="n">
        <f aca="false">(W509-AI509)/2</f>
        <v>165</v>
      </c>
    </row>
    <row r="510" customFormat="false" ht="14.25" hidden="false" customHeight="false" outlineLevel="0" collapsed="false">
      <c r="A510" s="19" t="n">
        <v>500</v>
      </c>
      <c r="B510" s="50" t="n">
        <v>5.51</v>
      </c>
      <c r="C510" s="50" t="n">
        <v>6.51</v>
      </c>
      <c r="D510" s="50" t="n">
        <v>7.51</v>
      </c>
      <c r="E510" s="50"/>
      <c r="F510" s="50" t="n">
        <v>7.01</v>
      </c>
      <c r="G510" s="50" t="n">
        <v>5.51</v>
      </c>
      <c r="H510" s="50" t="n">
        <v>6.51</v>
      </c>
      <c r="I510" s="50" t="n">
        <v>6.51</v>
      </c>
      <c r="J510" s="50" t="n">
        <v>5.51</v>
      </c>
      <c r="K510" s="50" t="n">
        <v>5.005</v>
      </c>
      <c r="M510" s="19" t="n">
        <v>500</v>
      </c>
      <c r="N510" s="46" t="n">
        <f aca="false">FLOOR(B510*$N$7, 1)</f>
        <v>330</v>
      </c>
      <c r="O510" s="46" t="n">
        <f aca="false">FLOOR(C510*$N$7, 1)</f>
        <v>390</v>
      </c>
      <c r="P510" s="46" t="n">
        <f aca="false">FLOOR(D510*$N$7, 1)</f>
        <v>450</v>
      </c>
      <c r="Q510" s="46" t="n">
        <f aca="false">FLOOR(E510*$N$7, 1)</f>
        <v>0</v>
      </c>
      <c r="R510" s="51" t="n">
        <f aca="false">FLOOR(F510*$N$7, 1)</f>
        <v>420</v>
      </c>
      <c r="S510" s="54" t="n">
        <f aca="false">FLOOR(G510*$N$7, 1)</f>
        <v>330</v>
      </c>
      <c r="T510" s="55" t="n">
        <f aca="false">FLOOR(H510*$N$7, 1)</f>
        <v>390</v>
      </c>
      <c r="U510" s="55" t="n">
        <f aca="false">FLOOR(I510*$N$7, 1)</f>
        <v>390</v>
      </c>
      <c r="V510" s="55" t="n">
        <f aca="false">FLOOR(J510*$N$7, 1)</f>
        <v>330</v>
      </c>
      <c r="W510" s="56" t="n">
        <f aca="false">FLOOR(K510*$N$7, 1)</f>
        <v>300</v>
      </c>
      <c r="Y510" s="19" t="n">
        <v>500</v>
      </c>
      <c r="Z510" s="46" t="n">
        <v>297</v>
      </c>
      <c r="AA510" s="46" t="n">
        <v>307</v>
      </c>
      <c r="AB510" s="46" t="n">
        <v>426</v>
      </c>
      <c r="AC510" s="46" t="n">
        <v>358</v>
      </c>
      <c r="AD510" s="46" t="n">
        <v>388</v>
      </c>
      <c r="AE510" s="46" t="n">
        <v>328</v>
      </c>
      <c r="AF510" s="46" t="n">
        <v>329</v>
      </c>
      <c r="AG510" s="46" t="n">
        <v>338</v>
      </c>
      <c r="AH510" s="46" t="n">
        <v>279</v>
      </c>
      <c r="AI510" s="46"/>
      <c r="AK510" s="19" t="n">
        <v>500</v>
      </c>
      <c r="AL510" s="46" t="n">
        <f aca="false">IF(Z510&gt;N510,1,0)</f>
        <v>0</v>
      </c>
      <c r="AM510" s="46" t="n">
        <f aca="false">IF(AA510&gt;O510,1,0)</f>
        <v>0</v>
      </c>
      <c r="AN510" s="46" t="n">
        <f aca="false">IF(AB510&gt;P510,1,0)</f>
        <v>0</v>
      </c>
      <c r="AO510" s="46" t="n">
        <v>0</v>
      </c>
      <c r="AP510" s="46" t="n">
        <f aca="false">IF(AD510&gt;R510,1,0)</f>
        <v>0</v>
      </c>
      <c r="AQ510" s="46" t="n">
        <f aca="false">IF(AE510&gt;S510,1,0)</f>
        <v>0</v>
      </c>
      <c r="AR510" s="46" t="n">
        <f aca="false">IF(AF510&gt;T510,1,0)</f>
        <v>0</v>
      </c>
      <c r="AS510" s="46" t="n">
        <f aca="false">IF(AG510&gt;U510,1,0)</f>
        <v>0</v>
      </c>
      <c r="AT510" s="46" t="n">
        <f aca="false">IF(AH510&gt;V510,1,0)</f>
        <v>0</v>
      </c>
      <c r="AU510" s="46" t="n">
        <f aca="false">IF(AI510&gt;W510,1,0)</f>
        <v>0</v>
      </c>
      <c r="AW510" s="19" t="n">
        <v>500</v>
      </c>
      <c r="AX510" s="46" t="n">
        <f aca="false">(N510-Z510)/2</f>
        <v>16.5</v>
      </c>
      <c r="AY510" s="46" t="n">
        <f aca="false">(O510-AA510)/2</f>
        <v>41.5</v>
      </c>
      <c r="AZ510" s="46" t="n">
        <f aca="false">(P510-AB510)/2</f>
        <v>12</v>
      </c>
      <c r="BA510" s="46" t="n">
        <f aca="false">(Q510-AC510)/2</f>
        <v>-179</v>
      </c>
      <c r="BB510" s="46" t="n">
        <f aca="false">(R510-AD510)/2</f>
        <v>16</v>
      </c>
      <c r="BC510" s="46" t="n">
        <f aca="false">(S510-AE510)/2</f>
        <v>1</v>
      </c>
      <c r="BD510" s="46" t="n">
        <f aca="false">(T510-AF510)/2</f>
        <v>30.5</v>
      </c>
      <c r="BE510" s="46" t="n">
        <f aca="false">(U510-AG510)/2</f>
        <v>26</v>
      </c>
      <c r="BF510" s="46" t="n">
        <f aca="false">(V510-AH510)/2</f>
        <v>25.5</v>
      </c>
      <c r="BG510" s="46" t="n">
        <f aca="false">(W510-AI510)/2</f>
        <v>150</v>
      </c>
    </row>
  </sheetData>
  <mergeCells count="6">
    <mergeCell ref="A1:E1"/>
    <mergeCell ref="B9:K9"/>
    <mergeCell ref="N9:W9"/>
    <mergeCell ref="Z9:AI9"/>
    <mergeCell ref="AL9:AU9"/>
    <mergeCell ref="AX9:BG9"/>
  </mergeCells>
  <conditionalFormatting sqref="B2:K2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B11:K510">
    <cfRule type="cellIs" priority="3" operator="lessThan" aboveAverage="0" equalAverage="0" bottom="0" percent="0" rank="0" text="" dxfId="2">
      <formula>0</formula>
    </cfRule>
  </conditionalFormatting>
  <conditionalFormatting sqref="N11:W510">
    <cfRule type="cellIs" priority="4" operator="lessThan" aboveAverage="0" equalAverage="0" bottom="0" percent="0" rank="0" text="" dxfId="3">
      <formula>0</formula>
    </cfRule>
  </conditionalFormatting>
  <conditionalFormatting sqref="Z11:AI510">
    <cfRule type="cellIs" priority="5" operator="lessThan" aboveAverage="0" equalAverage="0" bottom="0" percent="0" rank="0" text="" dxfId="4">
      <formula>0</formula>
    </cfRule>
  </conditionalFormatting>
  <conditionalFormatting sqref="AL11:AU510">
    <cfRule type="cellIs" priority="6" operator="greaterThan" aboveAverage="0" equalAverage="0" bottom="0" percent="0" rank="0" text="" dxfId="5">
      <formula>0</formula>
    </cfRule>
    <cfRule type="cellIs" priority="7" operator="lessThan" aboveAverage="0" equalAverage="0" bottom="0" percent="0" rank="0" text="" dxfId="6">
      <formula>0</formula>
    </cfRule>
  </conditionalFormatting>
  <conditionalFormatting sqref="AX11:BG510">
    <cfRule type="cellIs" priority="8" operator="less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51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G121" activeCellId="0" sqref="G121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</cols>
  <sheetData>
    <row r="2" customFormat="false" ht="27.75" hidden="false" customHeight="true" outlineLevel="0" collapsed="false">
      <c r="A2" s="2" t="s">
        <v>24</v>
      </c>
      <c r="B2" s="2"/>
      <c r="C2" s="2"/>
      <c r="D2" s="2"/>
      <c r="E2" s="2"/>
      <c r="F2" s="3" t="s">
        <v>25</v>
      </c>
      <c r="L2" s="1"/>
    </row>
    <row r="3" customFormat="false" ht="27.75" hidden="false" customHeight="true" outlineLevel="0" collapsed="false">
      <c r="A3" s="4" t="s">
        <v>2</v>
      </c>
      <c r="B3" s="5" t="n">
        <v>9</v>
      </c>
      <c r="C3" s="5" t="n">
        <v>6</v>
      </c>
      <c r="D3" s="5" t="n">
        <v>7</v>
      </c>
      <c r="E3" s="5" t="n">
        <v>8</v>
      </c>
      <c r="F3" s="5" t="n">
        <v>2</v>
      </c>
      <c r="G3" s="5" t="n">
        <v>1</v>
      </c>
      <c r="H3" s="5" t="n">
        <v>3</v>
      </c>
      <c r="I3" s="5" t="n">
        <v>4</v>
      </c>
      <c r="J3" s="5" t="n">
        <v>5</v>
      </c>
      <c r="K3" s="5" t="n">
        <v>10</v>
      </c>
      <c r="L3" s="1"/>
    </row>
    <row r="4" s="27" customFormat="true" ht="27" hidden="false" customHeight="false" outlineLevel="0" collapsed="false">
      <c r="A4" s="6" t="s">
        <v>3</v>
      </c>
      <c r="B4" s="6" t="s">
        <v>4</v>
      </c>
      <c r="C4" s="6" t="s">
        <v>5</v>
      </c>
      <c r="D4" s="6" t="s">
        <v>5</v>
      </c>
      <c r="E4" s="6" t="s">
        <v>5</v>
      </c>
      <c r="F4" s="6" t="s">
        <v>6</v>
      </c>
      <c r="G4" s="7" t="s">
        <v>6</v>
      </c>
      <c r="H4" s="6" t="s">
        <v>5</v>
      </c>
      <c r="I4" s="6" t="s">
        <v>5</v>
      </c>
      <c r="J4" s="6" t="s">
        <v>5</v>
      </c>
      <c r="K4" s="6" t="s">
        <v>7</v>
      </c>
      <c r="L4" s="8" t="s">
        <v>8</v>
      </c>
    </row>
    <row r="5" customFormat="false" ht="14.25" hidden="false" customHeight="false" outlineLevel="0" collapsed="false">
      <c r="B5" s="1" t="n">
        <v>230927</v>
      </c>
      <c r="C5" s="1" t="n">
        <v>231004</v>
      </c>
      <c r="D5" s="1" t="n">
        <v>231006</v>
      </c>
      <c r="E5" s="1" t="n">
        <v>231011</v>
      </c>
      <c r="F5" s="1" t="n">
        <v>231016</v>
      </c>
      <c r="G5" s="1" t="n">
        <v>231018</v>
      </c>
      <c r="H5" s="1" t="n">
        <v>231024</v>
      </c>
      <c r="I5" s="1" t="n">
        <v>231031</v>
      </c>
      <c r="J5" s="1" t="n">
        <v>231103</v>
      </c>
      <c r="K5" s="1" t="n">
        <v>231116</v>
      </c>
      <c r="L5" s="1" t="n">
        <v>10</v>
      </c>
    </row>
    <row r="6" customFormat="false" ht="13.5" hidden="false" customHeight="false" outlineLevel="0" collapsed="false">
      <c r="A6" s="9"/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9" t="s">
        <v>17</v>
      </c>
      <c r="K6" s="10" t="s">
        <v>18</v>
      </c>
      <c r="L6" s="11" t="s">
        <v>19</v>
      </c>
    </row>
    <row r="7" customFormat="false" ht="13.5" hidden="false" customHeight="false" outlineLevel="0" collapsed="false">
      <c r="A7" s="12" t="s">
        <v>26</v>
      </c>
      <c r="B7" s="28" t="n">
        <f aca="false">SUM(B12:B511)</f>
        <v>71976</v>
      </c>
      <c r="C7" s="28" t="n">
        <f aca="false">SUM(C12:C511)</f>
        <v>62957</v>
      </c>
      <c r="D7" s="28" t="n">
        <f aca="false">SUM(D12:D511)</f>
        <v>66607</v>
      </c>
      <c r="E7" s="28" t="n">
        <f aca="false">SUM(E12:E511)</f>
        <v>67378</v>
      </c>
      <c r="F7" s="28" t="n">
        <f aca="false">SUM(F12:F511)</f>
        <v>70046</v>
      </c>
      <c r="G7" s="28" t="n">
        <f aca="false">SUM(G12:G511)</f>
        <v>61694</v>
      </c>
      <c r="H7" s="28" t="n">
        <f aca="false">SUM(H12:H511)</f>
        <v>53608</v>
      </c>
      <c r="I7" s="28" t="n">
        <f aca="false">SUM(I12:I511)</f>
        <v>53904</v>
      </c>
      <c r="J7" s="28" t="n">
        <f aca="false">SUM(J12:J511)</f>
        <v>35617</v>
      </c>
      <c r="K7" s="29" t="n">
        <f aca="false">SUM(K12:K511)</f>
        <v>30609</v>
      </c>
      <c r="L7" s="30" t="n">
        <f aca="false">SUM(B7:K7)</f>
        <v>574396</v>
      </c>
    </row>
    <row r="8" customFormat="false" ht="14.25" hidden="false" customHeight="false" outlineLevel="0" collapsed="false">
      <c r="A8" s="12" t="s">
        <v>27</v>
      </c>
      <c r="B8" s="31" t="n">
        <f aca="false">B7/500</f>
        <v>143.952</v>
      </c>
      <c r="C8" s="31" t="n">
        <f aca="false">C7/500</f>
        <v>125.914</v>
      </c>
      <c r="D8" s="31" t="n">
        <f aca="false">D7/500</f>
        <v>133.214</v>
      </c>
      <c r="E8" s="31" t="n">
        <f aca="false">E7/500</f>
        <v>134.756</v>
      </c>
      <c r="F8" s="31" t="n">
        <f aca="false">F7/500</f>
        <v>140.092</v>
      </c>
      <c r="G8" s="31" t="n">
        <f aca="false">G7/500</f>
        <v>123.388</v>
      </c>
      <c r="H8" s="31" t="n">
        <f aca="false">H7/500</f>
        <v>107.216</v>
      </c>
      <c r="I8" s="31" t="n">
        <f aca="false">I7/500</f>
        <v>107.808</v>
      </c>
      <c r="J8" s="31" t="n">
        <f aca="false">J7/500</f>
        <v>71.234</v>
      </c>
      <c r="K8" s="32" t="n">
        <f aca="false">K7/500</f>
        <v>61.218</v>
      </c>
      <c r="L8" s="33" t="n">
        <f aca="false">L7/(L5*500)</f>
        <v>114.8792</v>
      </c>
    </row>
    <row r="10" customFormat="false" ht="13.5" hidden="false" customHeight="false" outlineLevel="0" collapsed="false">
      <c r="A10" s="12"/>
      <c r="B10" s="18" t="s">
        <v>28</v>
      </c>
      <c r="C10" s="18"/>
      <c r="D10" s="18"/>
      <c r="E10" s="18"/>
      <c r="F10" s="18"/>
      <c r="G10" s="18"/>
      <c r="H10" s="18"/>
      <c r="I10" s="18"/>
      <c r="J10" s="18"/>
      <c r="K10" s="18"/>
      <c r="N10" s="0" t="s">
        <v>14</v>
      </c>
      <c r="T10" s="0" t="s">
        <v>13</v>
      </c>
    </row>
    <row r="11" customFormat="false" ht="13.5" hidden="false" customHeight="false" outlineLevel="0" collapsed="false">
      <c r="A11" s="9" t="s">
        <v>23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  <c r="N11" s="57" t="s">
        <v>37</v>
      </c>
      <c r="O11" s="57" t="s">
        <v>38</v>
      </c>
      <c r="P11" s="57" t="s">
        <v>39</v>
      </c>
      <c r="T11" s="0" t="s">
        <v>40</v>
      </c>
    </row>
    <row r="12" customFormat="false" ht="13.5" hidden="false" customHeight="false" outlineLevel="0" collapsed="false">
      <c r="A12" s="19" t="n">
        <v>1</v>
      </c>
      <c r="B12" s="34" t="n">
        <v>128</v>
      </c>
      <c r="C12" s="34" t="n">
        <v>91</v>
      </c>
      <c r="D12" s="34" t="n">
        <v>120</v>
      </c>
      <c r="E12" s="34" t="n">
        <v>122</v>
      </c>
      <c r="F12" s="36" t="n">
        <v>138</v>
      </c>
      <c r="G12" s="36" t="n">
        <v>151</v>
      </c>
      <c r="H12" s="34" t="n">
        <v>97</v>
      </c>
      <c r="I12" s="34" t="n">
        <v>78</v>
      </c>
      <c r="J12" s="34" t="n">
        <v>71</v>
      </c>
      <c r="K12" s="34" t="n">
        <v>55</v>
      </c>
      <c r="M12" s="35"/>
      <c r="N12" s="12" t="n">
        <v>151</v>
      </c>
      <c r="O12" s="28" t="n">
        <v>151</v>
      </c>
      <c r="P12" s="28" t="n">
        <f aca="false">N12-O12</f>
        <v>0</v>
      </c>
      <c r="Q12" s="27" t="n">
        <v>152</v>
      </c>
      <c r="R12" s="0" t="n">
        <f aca="false">Q12-N12</f>
        <v>1</v>
      </c>
      <c r="T12" s="0" t="n">
        <v>138</v>
      </c>
      <c r="U12" s="0" t="n">
        <f aca="false">F12-T12</f>
        <v>0</v>
      </c>
    </row>
    <row r="13" customFormat="false" ht="13.5" hidden="false" customHeight="false" outlineLevel="0" collapsed="false">
      <c r="A13" s="19" t="n">
        <v>2</v>
      </c>
      <c r="B13" s="34" t="n">
        <v>107</v>
      </c>
      <c r="C13" s="34" t="n">
        <v>101</v>
      </c>
      <c r="D13" s="34" t="n">
        <v>115</v>
      </c>
      <c r="E13" s="34" t="n">
        <v>126</v>
      </c>
      <c r="F13" s="36" t="n">
        <v>145</v>
      </c>
      <c r="G13" s="36" t="n">
        <v>148</v>
      </c>
      <c r="H13" s="34" t="n">
        <v>114</v>
      </c>
      <c r="I13" s="34" t="n">
        <v>83</v>
      </c>
      <c r="J13" s="34" t="n">
        <v>74</v>
      </c>
      <c r="K13" s="34" t="n">
        <v>55</v>
      </c>
      <c r="M13" s="35"/>
      <c r="N13" s="12" t="n">
        <v>148</v>
      </c>
      <c r="O13" s="28" t="n">
        <v>163</v>
      </c>
      <c r="P13" s="28" t="n">
        <f aca="false">N13-O13</f>
        <v>-15</v>
      </c>
      <c r="Q13" s="27" t="n">
        <v>149</v>
      </c>
      <c r="R13" s="0" t="n">
        <f aca="false">Q13-N13</f>
        <v>1</v>
      </c>
      <c r="T13" s="0" t="n">
        <v>130</v>
      </c>
      <c r="U13" s="0" t="n">
        <f aca="false">F13-T13</f>
        <v>15</v>
      </c>
    </row>
    <row r="14" customFormat="false" ht="13.5" hidden="false" customHeight="false" outlineLevel="0" collapsed="false">
      <c r="A14" s="19" t="n">
        <v>3</v>
      </c>
      <c r="B14" s="34" t="n">
        <v>124</v>
      </c>
      <c r="C14" s="34" t="n">
        <v>113</v>
      </c>
      <c r="D14" s="34" t="n">
        <v>110</v>
      </c>
      <c r="E14" s="34" t="n">
        <v>167</v>
      </c>
      <c r="F14" s="36" t="n">
        <v>153</v>
      </c>
      <c r="G14" s="36" t="n">
        <v>151</v>
      </c>
      <c r="H14" s="34" t="n">
        <v>114</v>
      </c>
      <c r="I14" s="34" t="n">
        <v>105</v>
      </c>
      <c r="J14" s="34" t="n">
        <v>81</v>
      </c>
      <c r="K14" s="34" t="n">
        <v>61</v>
      </c>
      <c r="M14" s="35"/>
      <c r="N14" s="12" t="n">
        <v>151</v>
      </c>
      <c r="O14" s="28" t="n">
        <v>152</v>
      </c>
      <c r="P14" s="28" t="n">
        <f aca="false">N14-O14</f>
        <v>-1</v>
      </c>
      <c r="Q14" s="27" t="n">
        <v>152</v>
      </c>
      <c r="R14" s="0" t="n">
        <f aca="false">Q14-N14</f>
        <v>1</v>
      </c>
      <c r="T14" s="0" t="n">
        <v>138</v>
      </c>
      <c r="U14" s="0" t="n">
        <f aca="false">F14-T14</f>
        <v>15</v>
      </c>
    </row>
    <row r="15" customFormat="false" ht="13.5" hidden="false" customHeight="false" outlineLevel="0" collapsed="false">
      <c r="A15" s="19" t="n">
        <v>4</v>
      </c>
      <c r="B15" s="34" t="n">
        <v>134</v>
      </c>
      <c r="C15" s="34" t="n">
        <v>106</v>
      </c>
      <c r="D15" s="34" t="n">
        <v>103</v>
      </c>
      <c r="E15" s="34" t="n">
        <v>91</v>
      </c>
      <c r="F15" s="36" t="n">
        <v>137</v>
      </c>
      <c r="G15" s="36" t="n">
        <v>182</v>
      </c>
      <c r="H15" s="34" t="n">
        <v>115</v>
      </c>
      <c r="I15" s="34" t="n">
        <v>84</v>
      </c>
      <c r="J15" s="34" t="n">
        <v>73</v>
      </c>
      <c r="K15" s="34" t="n">
        <v>66</v>
      </c>
      <c r="M15" s="35"/>
      <c r="N15" s="12" t="n">
        <v>182</v>
      </c>
      <c r="O15" s="28" t="n">
        <v>182</v>
      </c>
      <c r="P15" s="28" t="n">
        <f aca="false">N15-O15</f>
        <v>0</v>
      </c>
      <c r="Q15" s="27" t="n">
        <v>183</v>
      </c>
      <c r="R15" s="0" t="n">
        <f aca="false">Q15-N15</f>
        <v>1</v>
      </c>
      <c r="T15" s="0" t="n">
        <v>122</v>
      </c>
      <c r="U15" s="0" t="n">
        <f aca="false">F15-T15</f>
        <v>15</v>
      </c>
    </row>
    <row r="16" customFormat="false" ht="13.5" hidden="false" customHeight="false" outlineLevel="0" collapsed="false">
      <c r="A16" s="19" t="n">
        <v>5</v>
      </c>
      <c r="B16" s="34" t="n">
        <v>139</v>
      </c>
      <c r="C16" s="34" t="n">
        <v>114</v>
      </c>
      <c r="D16" s="34" t="n">
        <v>109</v>
      </c>
      <c r="E16" s="34" t="n">
        <v>190</v>
      </c>
      <c r="F16" s="36" t="n">
        <v>139</v>
      </c>
      <c r="G16" s="36" t="n">
        <v>123</v>
      </c>
      <c r="H16" s="34" t="n">
        <v>113</v>
      </c>
      <c r="I16" s="34" t="n">
        <v>93</v>
      </c>
      <c r="J16" s="34" t="n">
        <v>73</v>
      </c>
      <c r="K16" s="34" t="n">
        <v>49</v>
      </c>
      <c r="M16" s="35"/>
      <c r="N16" s="12" t="n">
        <v>123</v>
      </c>
      <c r="O16" s="28" t="n">
        <v>138</v>
      </c>
      <c r="P16" s="28" t="n">
        <f aca="false">N16-O16</f>
        <v>-15</v>
      </c>
      <c r="Q16" s="27" t="n">
        <v>124</v>
      </c>
      <c r="R16" s="0" t="n">
        <f aca="false">Q16-N16</f>
        <v>1</v>
      </c>
      <c r="T16" s="0" t="n">
        <v>124</v>
      </c>
      <c r="U16" s="0" t="n">
        <f aca="false">F16-T16</f>
        <v>15</v>
      </c>
    </row>
    <row r="17" customFormat="false" ht="13.5" hidden="false" customHeight="false" outlineLevel="0" collapsed="false">
      <c r="A17" s="19" t="n">
        <v>6</v>
      </c>
      <c r="B17" s="34" t="n">
        <v>124</v>
      </c>
      <c r="C17" s="34" t="n">
        <v>101</v>
      </c>
      <c r="D17" s="34" t="n">
        <v>114</v>
      </c>
      <c r="E17" s="34" t="n">
        <v>87</v>
      </c>
      <c r="F17" s="36" t="n">
        <v>150</v>
      </c>
      <c r="G17" s="36" t="n">
        <v>123</v>
      </c>
      <c r="H17" s="34" t="n">
        <v>105</v>
      </c>
      <c r="I17" s="34" t="n">
        <v>88</v>
      </c>
      <c r="J17" s="34" t="n">
        <v>75</v>
      </c>
      <c r="K17" s="34" t="n">
        <v>55</v>
      </c>
      <c r="M17" s="35"/>
      <c r="N17" s="12" t="n">
        <v>123</v>
      </c>
      <c r="O17" s="28" t="n">
        <v>124</v>
      </c>
      <c r="P17" s="28" t="n">
        <f aca="false">N17-O17</f>
        <v>-1</v>
      </c>
      <c r="Q17" s="27" t="n">
        <v>124</v>
      </c>
      <c r="R17" s="0" t="n">
        <f aca="false">Q17-N17</f>
        <v>1</v>
      </c>
      <c r="T17" s="0" t="n">
        <v>135</v>
      </c>
      <c r="U17" s="0" t="n">
        <f aca="false">F17-T17</f>
        <v>15</v>
      </c>
    </row>
    <row r="18" customFormat="false" ht="13.5" hidden="false" customHeight="false" outlineLevel="0" collapsed="false">
      <c r="A18" s="19" t="n">
        <v>7</v>
      </c>
      <c r="B18" s="34" t="n">
        <v>165</v>
      </c>
      <c r="C18" s="34" t="n">
        <v>108</v>
      </c>
      <c r="D18" s="34" t="n">
        <v>111</v>
      </c>
      <c r="E18" s="34" t="n">
        <v>137</v>
      </c>
      <c r="F18" s="36" t="n">
        <v>117</v>
      </c>
      <c r="G18" s="36" t="n">
        <v>125</v>
      </c>
      <c r="H18" s="34" t="n">
        <v>102</v>
      </c>
      <c r="I18" s="34" t="n">
        <v>90</v>
      </c>
      <c r="J18" s="34" t="n">
        <v>74</v>
      </c>
      <c r="K18" s="34" t="n">
        <v>47</v>
      </c>
      <c r="M18" s="35"/>
      <c r="N18" s="12" t="n">
        <v>125</v>
      </c>
      <c r="O18" s="28" t="n">
        <v>125</v>
      </c>
      <c r="P18" s="28" t="n">
        <f aca="false">N18-O18</f>
        <v>0</v>
      </c>
      <c r="Q18" s="27" t="n">
        <v>126</v>
      </c>
      <c r="R18" s="0" t="n">
        <f aca="false">Q18-N18</f>
        <v>1</v>
      </c>
      <c r="T18" s="0" t="n">
        <v>102</v>
      </c>
      <c r="U18" s="0" t="n">
        <f aca="false">F18-T18</f>
        <v>15</v>
      </c>
    </row>
    <row r="19" customFormat="false" ht="13.5" hidden="false" customHeight="false" outlineLevel="0" collapsed="false">
      <c r="A19" s="19" t="n">
        <v>8</v>
      </c>
      <c r="B19" s="34" t="n">
        <v>141</v>
      </c>
      <c r="C19" s="34" t="n">
        <v>101</v>
      </c>
      <c r="D19" s="34" t="n">
        <v>117</v>
      </c>
      <c r="E19" s="34" t="n">
        <v>147</v>
      </c>
      <c r="F19" s="36" t="n">
        <v>110</v>
      </c>
      <c r="G19" s="36" t="n">
        <v>108</v>
      </c>
      <c r="H19" s="34" t="n">
        <v>115</v>
      </c>
      <c r="I19" s="34" t="n">
        <v>78</v>
      </c>
      <c r="J19" s="34" t="n">
        <v>79</v>
      </c>
      <c r="K19" s="34" t="n">
        <v>52</v>
      </c>
      <c r="M19" s="35"/>
      <c r="N19" s="12" t="n">
        <v>108</v>
      </c>
      <c r="O19" s="28" t="n">
        <v>108</v>
      </c>
      <c r="P19" s="28" t="n">
        <f aca="false">N19-O19</f>
        <v>0</v>
      </c>
      <c r="Q19" s="27" t="n">
        <v>108</v>
      </c>
      <c r="R19" s="0" t="n">
        <f aca="false">Q19-N19</f>
        <v>0</v>
      </c>
      <c r="T19" s="0" t="n">
        <v>110</v>
      </c>
      <c r="U19" s="0" t="n">
        <f aca="false">F19-T19</f>
        <v>0</v>
      </c>
    </row>
    <row r="20" customFormat="false" ht="13.5" hidden="false" customHeight="false" outlineLevel="0" collapsed="false">
      <c r="A20" s="19" t="n">
        <v>9</v>
      </c>
      <c r="B20" s="34" t="n">
        <v>125</v>
      </c>
      <c r="C20" s="34" t="n">
        <v>97</v>
      </c>
      <c r="D20" s="34" t="n">
        <v>116</v>
      </c>
      <c r="E20" s="34" t="n">
        <v>123</v>
      </c>
      <c r="F20" s="36" t="n">
        <v>120</v>
      </c>
      <c r="G20" s="36" t="n">
        <v>124</v>
      </c>
      <c r="H20" s="34" t="n">
        <v>108</v>
      </c>
      <c r="I20" s="34" t="n">
        <v>73</v>
      </c>
      <c r="J20" s="34" t="n">
        <v>61</v>
      </c>
      <c r="K20" s="34" t="n">
        <v>57</v>
      </c>
      <c r="M20" s="35"/>
      <c r="N20" s="12" t="n">
        <v>124</v>
      </c>
      <c r="O20" s="28" t="n">
        <v>125</v>
      </c>
      <c r="P20" s="28" t="n">
        <f aca="false">N20-O20</f>
        <v>-1</v>
      </c>
      <c r="Q20" s="27" t="n">
        <v>125</v>
      </c>
      <c r="R20" s="0" t="n">
        <f aca="false">Q20-N20</f>
        <v>1</v>
      </c>
      <c r="T20" s="0" t="n">
        <v>105</v>
      </c>
      <c r="U20" s="0" t="n">
        <f aca="false">F20-T20</f>
        <v>15</v>
      </c>
    </row>
    <row r="21" customFormat="false" ht="13.5" hidden="false" customHeight="false" outlineLevel="0" collapsed="false">
      <c r="A21" s="19" t="n">
        <v>10</v>
      </c>
      <c r="B21" s="34" t="n">
        <v>126</v>
      </c>
      <c r="C21" s="34" t="n">
        <v>96</v>
      </c>
      <c r="D21" s="34" t="n">
        <v>105</v>
      </c>
      <c r="E21" s="34" t="n">
        <v>107</v>
      </c>
      <c r="F21" s="36" t="n">
        <v>140</v>
      </c>
      <c r="G21" s="36" t="n">
        <v>112</v>
      </c>
      <c r="H21" s="34" t="n">
        <v>115</v>
      </c>
      <c r="I21" s="34" t="n">
        <v>95</v>
      </c>
      <c r="J21" s="34" t="n">
        <v>73</v>
      </c>
      <c r="K21" s="34" t="n">
        <v>63</v>
      </c>
      <c r="M21" s="35"/>
      <c r="N21" s="12" t="n">
        <v>112</v>
      </c>
      <c r="O21" s="28" t="n">
        <v>112</v>
      </c>
      <c r="P21" s="28" t="n">
        <f aca="false">N21-O21</f>
        <v>0</v>
      </c>
      <c r="Q21" s="27" t="n">
        <v>113</v>
      </c>
      <c r="R21" s="0" t="n">
        <f aca="false">Q21-N21</f>
        <v>1</v>
      </c>
      <c r="T21" s="0" t="n">
        <v>125</v>
      </c>
      <c r="U21" s="0" t="n">
        <f aca="false">F21-T21</f>
        <v>15</v>
      </c>
    </row>
    <row r="22" customFormat="false" ht="13.5" hidden="false" customHeight="false" outlineLevel="0" collapsed="false">
      <c r="A22" s="19" t="n">
        <v>11</v>
      </c>
      <c r="B22" s="34" t="n">
        <v>139</v>
      </c>
      <c r="C22" s="34" t="n">
        <v>98</v>
      </c>
      <c r="D22" s="34" t="n">
        <v>116</v>
      </c>
      <c r="E22" s="34" t="n">
        <v>152</v>
      </c>
      <c r="F22" s="36" t="n">
        <v>111</v>
      </c>
      <c r="G22" s="36" t="n">
        <v>110</v>
      </c>
      <c r="H22" s="34" t="n">
        <v>115</v>
      </c>
      <c r="I22" s="34" t="n">
        <v>80</v>
      </c>
      <c r="J22" s="34" t="n">
        <v>67</v>
      </c>
      <c r="K22" s="34" t="n">
        <v>57</v>
      </c>
      <c r="M22" s="35"/>
      <c r="N22" s="12" t="n">
        <v>110</v>
      </c>
      <c r="O22" s="28" t="n">
        <v>111</v>
      </c>
      <c r="P22" s="28" t="n">
        <f aca="false">N22-O22</f>
        <v>-1</v>
      </c>
      <c r="Q22" s="27" t="n">
        <v>111</v>
      </c>
      <c r="R22" s="0" t="n">
        <f aca="false">Q22-N22</f>
        <v>1</v>
      </c>
      <c r="T22" s="0" t="n">
        <v>110</v>
      </c>
      <c r="U22" s="0" t="n">
        <f aca="false">F22-T22</f>
        <v>1</v>
      </c>
    </row>
    <row r="23" customFormat="false" ht="13.5" hidden="false" customHeight="false" outlineLevel="0" collapsed="false">
      <c r="A23" s="19" t="n">
        <v>12</v>
      </c>
      <c r="B23" s="34" t="n">
        <v>85</v>
      </c>
      <c r="C23" s="34" t="n">
        <v>102</v>
      </c>
      <c r="D23" s="34" t="n">
        <v>123</v>
      </c>
      <c r="E23" s="34" t="n">
        <v>91</v>
      </c>
      <c r="F23" s="36" t="n">
        <v>123</v>
      </c>
      <c r="G23" s="36" t="n">
        <v>124</v>
      </c>
      <c r="H23" s="34" t="n">
        <v>100</v>
      </c>
      <c r="I23" s="34" t="n">
        <v>80</v>
      </c>
      <c r="J23" s="34" t="n">
        <v>87</v>
      </c>
      <c r="K23" s="34" t="n">
        <v>50</v>
      </c>
      <c r="M23" s="35"/>
      <c r="N23" s="12" t="n">
        <v>124</v>
      </c>
      <c r="O23" s="28" t="n">
        <v>124</v>
      </c>
      <c r="P23" s="28" t="n">
        <f aca="false">N23-O23</f>
        <v>0</v>
      </c>
      <c r="Q23" s="27" t="n">
        <v>125</v>
      </c>
      <c r="R23" s="0" t="n">
        <f aca="false">Q23-N23</f>
        <v>1</v>
      </c>
      <c r="T23" s="0" t="n">
        <v>108</v>
      </c>
      <c r="U23" s="0" t="n">
        <f aca="false">F23-T23</f>
        <v>15</v>
      </c>
    </row>
    <row r="24" customFormat="false" ht="13.5" hidden="false" customHeight="false" outlineLevel="0" collapsed="false">
      <c r="A24" s="19" t="n">
        <v>13</v>
      </c>
      <c r="B24" s="34" t="n">
        <v>135</v>
      </c>
      <c r="C24" s="34" t="n">
        <v>111</v>
      </c>
      <c r="D24" s="34" t="n">
        <v>104</v>
      </c>
      <c r="E24" s="34" t="n">
        <v>138</v>
      </c>
      <c r="F24" s="36" t="n">
        <v>140</v>
      </c>
      <c r="G24" s="36" t="n">
        <v>126</v>
      </c>
      <c r="H24" s="34" t="n">
        <v>100</v>
      </c>
      <c r="I24" s="34" t="n">
        <v>74</v>
      </c>
      <c r="J24" s="34" t="n">
        <v>81</v>
      </c>
      <c r="K24" s="34" t="n">
        <v>59</v>
      </c>
      <c r="M24" s="35"/>
      <c r="N24" s="12" t="n">
        <v>126</v>
      </c>
      <c r="O24" s="28" t="n">
        <v>126</v>
      </c>
      <c r="P24" s="28" t="n">
        <f aca="false">N24-O24</f>
        <v>0</v>
      </c>
      <c r="Q24" s="27" t="n">
        <v>127</v>
      </c>
      <c r="R24" s="0" t="n">
        <f aca="false">Q24-N24</f>
        <v>1</v>
      </c>
      <c r="T24" s="0" t="n">
        <v>125</v>
      </c>
      <c r="U24" s="0" t="n">
        <f aca="false">F24-T24</f>
        <v>15</v>
      </c>
    </row>
    <row r="25" customFormat="false" ht="13.5" hidden="false" customHeight="false" outlineLevel="0" collapsed="false">
      <c r="A25" s="19" t="n">
        <v>14</v>
      </c>
      <c r="B25" s="34" t="n">
        <v>99</v>
      </c>
      <c r="C25" s="34" t="n">
        <v>99</v>
      </c>
      <c r="D25" s="34" t="n">
        <v>103</v>
      </c>
      <c r="E25" s="34" t="n">
        <v>128</v>
      </c>
      <c r="F25" s="36" t="n">
        <v>128</v>
      </c>
      <c r="G25" s="36" t="n">
        <v>140</v>
      </c>
      <c r="H25" s="34" t="n">
        <v>115</v>
      </c>
      <c r="I25" s="34" t="n">
        <v>78</v>
      </c>
      <c r="J25" s="34" t="n">
        <v>75</v>
      </c>
      <c r="K25" s="34" t="n">
        <v>55</v>
      </c>
      <c r="M25" s="35"/>
      <c r="N25" s="12" t="n">
        <v>140</v>
      </c>
      <c r="O25" s="28" t="n">
        <v>141</v>
      </c>
      <c r="P25" s="28" t="n">
        <f aca="false">N25-O25</f>
        <v>-1</v>
      </c>
      <c r="Q25" s="27" t="n">
        <v>141</v>
      </c>
      <c r="R25" s="0" t="n">
        <f aca="false">Q25-N25</f>
        <v>1</v>
      </c>
      <c r="T25" s="0" t="n">
        <v>127</v>
      </c>
      <c r="U25" s="0" t="n">
        <f aca="false">F25-T25</f>
        <v>1</v>
      </c>
    </row>
    <row r="26" customFormat="false" ht="13.5" hidden="false" customHeight="false" outlineLevel="0" collapsed="false">
      <c r="A26" s="19" t="n">
        <v>15</v>
      </c>
      <c r="B26" s="34" t="n">
        <v>112</v>
      </c>
      <c r="C26" s="34" t="n">
        <v>108</v>
      </c>
      <c r="D26" s="34" t="n">
        <v>123</v>
      </c>
      <c r="E26" s="34" t="n">
        <v>168</v>
      </c>
      <c r="F26" s="36" t="n">
        <v>172</v>
      </c>
      <c r="G26" s="36" t="n">
        <v>141</v>
      </c>
      <c r="H26" s="34" t="n">
        <v>98</v>
      </c>
      <c r="I26" s="34" t="n">
        <v>88</v>
      </c>
      <c r="J26" s="34" t="n">
        <v>70</v>
      </c>
      <c r="K26" s="34" t="n">
        <v>64</v>
      </c>
      <c r="M26" s="35"/>
      <c r="N26" s="12" t="n">
        <v>141</v>
      </c>
      <c r="O26" s="28" t="n">
        <v>141</v>
      </c>
      <c r="P26" s="28" t="n">
        <f aca="false">N26-O26</f>
        <v>0</v>
      </c>
      <c r="Q26" s="27" t="n">
        <v>142</v>
      </c>
      <c r="R26" s="0" t="n">
        <f aca="false">Q26-N26</f>
        <v>1</v>
      </c>
      <c r="T26" s="0" t="n">
        <v>157</v>
      </c>
      <c r="U26" s="0" t="n">
        <f aca="false">F26-T26</f>
        <v>15</v>
      </c>
    </row>
    <row r="27" customFormat="false" ht="13.5" hidden="false" customHeight="false" outlineLevel="0" collapsed="false">
      <c r="A27" s="19" t="n">
        <v>16</v>
      </c>
      <c r="B27" s="34" t="n">
        <v>106</v>
      </c>
      <c r="C27" s="34" t="n">
        <v>106</v>
      </c>
      <c r="D27" s="34" t="n">
        <v>125</v>
      </c>
      <c r="E27" s="34" t="n">
        <v>122</v>
      </c>
      <c r="F27" s="36" t="n">
        <v>170</v>
      </c>
      <c r="G27" s="36" t="n">
        <v>127</v>
      </c>
      <c r="H27" s="34" t="n">
        <v>109</v>
      </c>
      <c r="I27" s="34" t="n">
        <v>87</v>
      </c>
      <c r="J27" s="34" t="n">
        <v>82</v>
      </c>
      <c r="K27" s="34" t="n">
        <v>55</v>
      </c>
      <c r="M27" s="35"/>
      <c r="N27" s="12" t="n">
        <v>127</v>
      </c>
      <c r="O27" s="28" t="n">
        <v>127</v>
      </c>
      <c r="P27" s="28" t="n">
        <f aca="false">N27-O27</f>
        <v>0</v>
      </c>
      <c r="Q27" s="27" t="n">
        <v>128</v>
      </c>
      <c r="R27" s="0" t="n">
        <f aca="false">Q27-N27</f>
        <v>1</v>
      </c>
      <c r="T27" s="0" t="n">
        <v>155</v>
      </c>
      <c r="U27" s="0" t="n">
        <f aca="false">F27-T27</f>
        <v>15</v>
      </c>
    </row>
    <row r="28" customFormat="false" ht="13.5" hidden="false" customHeight="false" outlineLevel="0" collapsed="false">
      <c r="A28" s="19" t="n">
        <v>17</v>
      </c>
      <c r="B28" s="34" t="n">
        <v>109</v>
      </c>
      <c r="C28" s="34" t="n">
        <v>106</v>
      </c>
      <c r="D28" s="34" t="n">
        <v>102</v>
      </c>
      <c r="E28" s="34" t="n">
        <v>127</v>
      </c>
      <c r="F28" s="36" t="n">
        <v>156</v>
      </c>
      <c r="G28" s="36" t="n">
        <v>139</v>
      </c>
      <c r="H28" s="34" t="n">
        <v>114</v>
      </c>
      <c r="I28" s="34" t="n">
        <v>82</v>
      </c>
      <c r="J28" s="34" t="n">
        <v>82</v>
      </c>
      <c r="K28" s="34" t="n">
        <v>63</v>
      </c>
      <c r="M28" s="35"/>
      <c r="N28" s="12" t="n">
        <v>139</v>
      </c>
      <c r="O28" s="28" t="n">
        <v>154</v>
      </c>
      <c r="P28" s="28" t="n">
        <f aca="false">N28-O28</f>
        <v>-15</v>
      </c>
      <c r="Q28" s="27" t="n">
        <v>140</v>
      </c>
      <c r="R28" s="0" t="n">
        <f aca="false">Q28-N28</f>
        <v>1</v>
      </c>
      <c r="T28" s="0" t="n">
        <v>141</v>
      </c>
      <c r="U28" s="0" t="n">
        <f aca="false">F28-T28</f>
        <v>15</v>
      </c>
    </row>
    <row r="29" customFormat="false" ht="13.5" hidden="false" customHeight="false" outlineLevel="0" collapsed="false">
      <c r="A29" s="19" t="n">
        <v>18</v>
      </c>
      <c r="B29" s="34" t="n">
        <v>170</v>
      </c>
      <c r="C29" s="34" t="n">
        <v>117</v>
      </c>
      <c r="D29" s="34" t="n">
        <v>116</v>
      </c>
      <c r="E29" s="34" t="n">
        <v>149</v>
      </c>
      <c r="F29" s="36" t="n">
        <v>126</v>
      </c>
      <c r="G29" s="36" t="n">
        <v>111</v>
      </c>
      <c r="H29" s="34" t="n">
        <v>104</v>
      </c>
      <c r="I29" s="34" t="n">
        <v>97</v>
      </c>
      <c r="J29" s="34" t="n">
        <v>65</v>
      </c>
      <c r="K29" s="34" t="n">
        <v>64</v>
      </c>
      <c r="M29" s="35"/>
      <c r="N29" s="12" t="n">
        <v>111</v>
      </c>
      <c r="O29" s="28" t="n">
        <v>112</v>
      </c>
      <c r="P29" s="28" t="n">
        <f aca="false">N29-O29</f>
        <v>-1</v>
      </c>
      <c r="Q29" s="27" t="n">
        <v>112</v>
      </c>
      <c r="R29" s="0" t="n">
        <f aca="false">Q29-N29</f>
        <v>1</v>
      </c>
      <c r="T29" s="0" t="n">
        <v>126</v>
      </c>
      <c r="U29" s="0" t="n">
        <f aca="false">F29-T29</f>
        <v>0</v>
      </c>
    </row>
    <row r="30" customFormat="false" ht="13.5" hidden="false" customHeight="false" outlineLevel="0" collapsed="false">
      <c r="A30" s="19" t="n">
        <v>19</v>
      </c>
      <c r="B30" s="34" t="n">
        <v>140</v>
      </c>
      <c r="C30" s="34" t="n">
        <v>114</v>
      </c>
      <c r="D30" s="34" t="n">
        <v>110</v>
      </c>
      <c r="E30" s="34" t="n">
        <v>114</v>
      </c>
      <c r="F30" s="36" t="n">
        <v>141</v>
      </c>
      <c r="G30" s="36" t="n">
        <v>127</v>
      </c>
      <c r="H30" s="34" t="n">
        <v>107</v>
      </c>
      <c r="I30" s="34" t="n">
        <v>84</v>
      </c>
      <c r="J30" s="34" t="n">
        <v>82</v>
      </c>
      <c r="K30" s="34" t="n">
        <v>50</v>
      </c>
      <c r="M30" s="35"/>
      <c r="N30" s="12" t="n">
        <v>127</v>
      </c>
      <c r="O30" s="28" t="n">
        <v>127</v>
      </c>
      <c r="P30" s="28" t="n">
        <f aca="false">N30-O30</f>
        <v>0</v>
      </c>
      <c r="Q30" s="27" t="n">
        <v>128</v>
      </c>
      <c r="R30" s="0" t="n">
        <f aca="false">Q30-N30</f>
        <v>1</v>
      </c>
      <c r="T30" s="0" t="n">
        <v>126</v>
      </c>
      <c r="U30" s="0" t="n">
        <f aca="false">F30-T30</f>
        <v>15</v>
      </c>
    </row>
    <row r="31" customFormat="false" ht="13.5" hidden="false" customHeight="false" outlineLevel="0" collapsed="false">
      <c r="A31" s="19" t="n">
        <v>20</v>
      </c>
      <c r="B31" s="34" t="n">
        <v>145</v>
      </c>
      <c r="C31" s="34" t="n">
        <v>100</v>
      </c>
      <c r="D31" s="34" t="n">
        <v>105</v>
      </c>
      <c r="E31" s="34" t="n">
        <v>130</v>
      </c>
      <c r="F31" s="36" t="n">
        <v>141</v>
      </c>
      <c r="G31" s="36" t="n">
        <v>125</v>
      </c>
      <c r="H31" s="34" t="n">
        <v>115</v>
      </c>
      <c r="I31" s="34" t="n">
        <v>74</v>
      </c>
      <c r="J31" s="34" t="n">
        <v>88</v>
      </c>
      <c r="K31" s="34" t="n">
        <v>63</v>
      </c>
      <c r="M31" s="35"/>
      <c r="N31" s="12" t="n">
        <v>125</v>
      </c>
      <c r="O31" s="28" t="n">
        <v>126</v>
      </c>
      <c r="P31" s="28" t="n">
        <f aca="false">N31-O31</f>
        <v>-1</v>
      </c>
      <c r="Q31" s="27" t="n">
        <v>126</v>
      </c>
      <c r="R31" s="0" t="n">
        <f aca="false">Q31-N31</f>
        <v>1</v>
      </c>
      <c r="T31" s="0" t="n">
        <v>126</v>
      </c>
      <c r="U31" s="0" t="n">
        <f aca="false">F31-T31</f>
        <v>15</v>
      </c>
    </row>
    <row r="32" customFormat="false" ht="13.5" hidden="false" customHeight="false" outlineLevel="0" collapsed="false">
      <c r="A32" s="19" t="n">
        <v>21</v>
      </c>
      <c r="B32" s="34" t="n">
        <v>140</v>
      </c>
      <c r="C32" s="34" t="n">
        <v>101</v>
      </c>
      <c r="D32" s="34" t="n">
        <v>103</v>
      </c>
      <c r="E32" s="34" t="n">
        <v>124</v>
      </c>
      <c r="F32" s="36" t="n">
        <v>124</v>
      </c>
      <c r="G32" s="36" t="n">
        <v>142</v>
      </c>
      <c r="H32" s="34" t="n">
        <v>107</v>
      </c>
      <c r="I32" s="34" t="n">
        <v>68</v>
      </c>
      <c r="J32" s="34" t="n">
        <v>85</v>
      </c>
      <c r="K32" s="34" t="n">
        <v>70</v>
      </c>
      <c r="M32" s="35"/>
      <c r="N32" s="12" t="n">
        <v>142</v>
      </c>
      <c r="O32" s="28" t="n">
        <v>143</v>
      </c>
      <c r="P32" s="28" t="n">
        <f aca="false">N32-O32</f>
        <v>-1</v>
      </c>
      <c r="Q32" s="27" t="n">
        <v>143</v>
      </c>
      <c r="R32" s="0" t="n">
        <f aca="false">Q32-N32</f>
        <v>1</v>
      </c>
      <c r="T32" s="0" t="n">
        <v>109</v>
      </c>
      <c r="U32" s="0" t="n">
        <f aca="false">F32-T32</f>
        <v>15</v>
      </c>
    </row>
    <row r="33" customFormat="false" ht="13.5" hidden="false" customHeight="false" outlineLevel="0" collapsed="false">
      <c r="A33" s="19" t="n">
        <v>22</v>
      </c>
      <c r="B33" s="34" t="n">
        <v>107</v>
      </c>
      <c r="C33" s="34" t="n">
        <v>98</v>
      </c>
      <c r="D33" s="34" t="n">
        <v>127</v>
      </c>
      <c r="E33" s="34" t="n">
        <v>164</v>
      </c>
      <c r="F33" s="36" t="n">
        <v>140</v>
      </c>
      <c r="G33" s="36" t="n">
        <v>123</v>
      </c>
      <c r="H33" s="34" t="n">
        <v>104</v>
      </c>
      <c r="I33" s="34" t="n">
        <v>73</v>
      </c>
      <c r="J33" s="34" t="n">
        <v>80</v>
      </c>
      <c r="K33" s="34" t="n">
        <v>66</v>
      </c>
      <c r="M33" s="35"/>
      <c r="N33" s="12" t="n">
        <v>123</v>
      </c>
      <c r="O33" s="28" t="n">
        <v>124</v>
      </c>
      <c r="P33" s="28" t="n">
        <f aca="false">N33-O33</f>
        <v>-1</v>
      </c>
      <c r="Q33" s="27" t="n">
        <v>124</v>
      </c>
      <c r="R33" s="0" t="n">
        <f aca="false">Q33-N33</f>
        <v>1</v>
      </c>
      <c r="T33" s="0" t="n">
        <v>139</v>
      </c>
      <c r="U33" s="0" t="n">
        <f aca="false">F33-T33</f>
        <v>1</v>
      </c>
    </row>
    <row r="34" customFormat="false" ht="13.5" hidden="false" customHeight="false" outlineLevel="0" collapsed="false">
      <c r="A34" s="19" t="n">
        <v>23</v>
      </c>
      <c r="B34" s="34" t="n">
        <v>172</v>
      </c>
      <c r="C34" s="34" t="n">
        <v>112</v>
      </c>
      <c r="D34" s="34" t="n">
        <v>100</v>
      </c>
      <c r="E34" s="34" t="n">
        <v>151</v>
      </c>
      <c r="F34" s="36" t="n">
        <v>142</v>
      </c>
      <c r="G34" s="36" t="n">
        <v>143</v>
      </c>
      <c r="H34" s="34" t="n">
        <v>104</v>
      </c>
      <c r="I34" s="34" t="n">
        <v>79</v>
      </c>
      <c r="J34" s="34" t="n">
        <v>74</v>
      </c>
      <c r="K34" s="34" t="n">
        <v>47</v>
      </c>
      <c r="M34" s="35"/>
      <c r="N34" s="12" t="n">
        <v>143</v>
      </c>
      <c r="O34" s="28" t="n">
        <v>144</v>
      </c>
      <c r="P34" s="28" t="n">
        <f aca="false">N34-O34</f>
        <v>-1</v>
      </c>
      <c r="Q34" s="27" t="n">
        <v>144</v>
      </c>
      <c r="R34" s="0" t="n">
        <f aca="false">Q34-N34</f>
        <v>1</v>
      </c>
      <c r="T34" s="0" t="n">
        <v>127</v>
      </c>
      <c r="U34" s="0" t="n">
        <f aca="false">F34-T34</f>
        <v>15</v>
      </c>
    </row>
    <row r="35" customFormat="false" ht="13.5" hidden="false" customHeight="false" outlineLevel="0" collapsed="false">
      <c r="A35" s="19" t="n">
        <v>24</v>
      </c>
      <c r="B35" s="34" t="n">
        <v>150</v>
      </c>
      <c r="C35" s="34" t="n">
        <v>109</v>
      </c>
      <c r="D35" s="34" t="n">
        <v>112</v>
      </c>
      <c r="E35" s="34" t="n">
        <v>74</v>
      </c>
      <c r="F35" s="36" t="n">
        <v>140</v>
      </c>
      <c r="G35" s="36" t="n">
        <v>138</v>
      </c>
      <c r="H35" s="34" t="n">
        <v>101</v>
      </c>
      <c r="I35" s="34" t="n">
        <v>90</v>
      </c>
      <c r="J35" s="34" t="n">
        <v>89</v>
      </c>
      <c r="K35" s="34" t="n">
        <v>50</v>
      </c>
      <c r="M35" s="35"/>
      <c r="N35" s="12" t="n">
        <v>138</v>
      </c>
      <c r="O35" s="28" t="n">
        <v>139</v>
      </c>
      <c r="P35" s="28" t="n">
        <f aca="false">N35-O35</f>
        <v>-1</v>
      </c>
      <c r="Q35" s="27" t="n">
        <v>139</v>
      </c>
      <c r="R35" s="0" t="n">
        <f aca="false">Q35-N35</f>
        <v>1</v>
      </c>
      <c r="T35" s="0" t="n">
        <v>125</v>
      </c>
      <c r="U35" s="0" t="n">
        <f aca="false">F35-T35</f>
        <v>15</v>
      </c>
    </row>
    <row r="36" customFormat="false" ht="13.5" hidden="false" customHeight="false" outlineLevel="0" collapsed="false">
      <c r="A36" s="19" t="n">
        <v>25</v>
      </c>
      <c r="B36" s="34" t="n">
        <v>91</v>
      </c>
      <c r="C36" s="34" t="n">
        <v>100</v>
      </c>
      <c r="D36" s="34" t="n">
        <v>106</v>
      </c>
      <c r="E36" s="34" t="n">
        <v>170</v>
      </c>
      <c r="F36" s="36" t="n">
        <v>124</v>
      </c>
      <c r="G36" s="36" t="n">
        <v>127</v>
      </c>
      <c r="H36" s="34" t="n">
        <v>115</v>
      </c>
      <c r="I36" s="34" t="n">
        <v>81</v>
      </c>
      <c r="J36" s="34" t="n">
        <v>88</v>
      </c>
      <c r="K36" s="34" t="n">
        <v>53</v>
      </c>
      <c r="M36" s="35"/>
      <c r="N36" s="12" t="n">
        <v>127</v>
      </c>
      <c r="O36" s="28" t="n">
        <v>128</v>
      </c>
      <c r="P36" s="28" t="n">
        <f aca="false">N36-O36</f>
        <v>-1</v>
      </c>
      <c r="Q36" s="27" t="n">
        <v>128</v>
      </c>
      <c r="R36" s="0" t="n">
        <f aca="false">Q36-N36</f>
        <v>1</v>
      </c>
      <c r="T36" s="0" t="n">
        <v>124</v>
      </c>
      <c r="U36" s="0" t="n">
        <f aca="false">F36-T36</f>
        <v>0</v>
      </c>
    </row>
    <row r="37" customFormat="false" ht="13.5" hidden="false" customHeight="false" outlineLevel="0" collapsed="false">
      <c r="A37" s="19" t="n">
        <v>26</v>
      </c>
      <c r="B37" s="34" t="n">
        <v>135</v>
      </c>
      <c r="C37" s="34" t="n">
        <v>110</v>
      </c>
      <c r="D37" s="34" t="n">
        <v>111</v>
      </c>
      <c r="E37" s="34" t="n">
        <v>113</v>
      </c>
      <c r="F37" s="36" t="n">
        <v>172</v>
      </c>
      <c r="G37" s="36" t="n">
        <v>128</v>
      </c>
      <c r="H37" s="34" t="n">
        <v>120</v>
      </c>
      <c r="I37" s="34" t="n">
        <v>100</v>
      </c>
      <c r="J37" s="34" t="n">
        <v>83</v>
      </c>
      <c r="K37" s="34" t="n">
        <v>54</v>
      </c>
      <c r="M37" s="35"/>
      <c r="N37" s="12" t="n">
        <v>128</v>
      </c>
      <c r="O37" s="28" t="n">
        <v>128</v>
      </c>
      <c r="P37" s="28" t="n">
        <f aca="false">N37-O37</f>
        <v>0</v>
      </c>
      <c r="Q37" s="27" t="n">
        <v>128</v>
      </c>
      <c r="R37" s="0" t="n">
        <f aca="false">Q37-N37</f>
        <v>0</v>
      </c>
      <c r="T37" s="0" t="n">
        <v>172</v>
      </c>
      <c r="U37" s="0" t="n">
        <f aca="false">F37-T37</f>
        <v>0</v>
      </c>
    </row>
    <row r="38" customFormat="false" ht="13.5" hidden="false" customHeight="false" outlineLevel="0" collapsed="false">
      <c r="A38" s="19" t="n">
        <v>27</v>
      </c>
      <c r="B38" s="34" t="n">
        <v>128</v>
      </c>
      <c r="C38" s="34" t="n">
        <v>109</v>
      </c>
      <c r="D38" s="34" t="n">
        <v>124</v>
      </c>
      <c r="E38" s="34" t="n">
        <v>147</v>
      </c>
      <c r="F38" s="36" t="n">
        <v>135</v>
      </c>
      <c r="G38" s="36" t="n">
        <v>155</v>
      </c>
      <c r="H38" s="34" t="n">
        <v>94</v>
      </c>
      <c r="I38" s="34" t="n">
        <v>92</v>
      </c>
      <c r="J38" s="34" t="n">
        <v>87</v>
      </c>
      <c r="K38" s="34" t="n">
        <v>50</v>
      </c>
      <c r="M38" s="35"/>
      <c r="N38" s="12" t="n">
        <v>155</v>
      </c>
      <c r="O38" s="28" t="n">
        <v>155</v>
      </c>
      <c r="P38" s="28" t="n">
        <f aca="false">N38-O38</f>
        <v>0</v>
      </c>
      <c r="Q38" s="27" t="n">
        <v>156</v>
      </c>
      <c r="R38" s="0" t="n">
        <f aca="false">Q38-N38</f>
        <v>1</v>
      </c>
      <c r="T38" s="0" t="n">
        <v>120</v>
      </c>
      <c r="U38" s="0" t="n">
        <f aca="false">F38-T38</f>
        <v>15</v>
      </c>
    </row>
    <row r="39" customFormat="false" ht="13.5" hidden="false" customHeight="false" outlineLevel="0" collapsed="false">
      <c r="A39" s="19" t="n">
        <v>28</v>
      </c>
      <c r="B39" s="34" t="n">
        <v>97</v>
      </c>
      <c r="C39" s="34" t="n">
        <v>110</v>
      </c>
      <c r="D39" s="34" t="n">
        <v>130</v>
      </c>
      <c r="E39" s="34" t="n">
        <v>135</v>
      </c>
      <c r="F39" s="36" t="n">
        <v>157</v>
      </c>
      <c r="G39" s="36" t="n">
        <v>127</v>
      </c>
      <c r="H39" s="34" t="n">
        <v>94</v>
      </c>
      <c r="I39" s="34" t="n">
        <v>92</v>
      </c>
      <c r="J39" s="34" t="n">
        <v>77</v>
      </c>
      <c r="K39" s="34" t="n">
        <v>67</v>
      </c>
      <c r="M39" s="35"/>
      <c r="N39" s="12" t="n">
        <v>127</v>
      </c>
      <c r="O39" s="28" t="n">
        <v>127</v>
      </c>
      <c r="P39" s="28" t="n">
        <f aca="false">N39-O39</f>
        <v>0</v>
      </c>
      <c r="Q39" s="27" t="n">
        <v>71</v>
      </c>
      <c r="R39" s="0" t="n">
        <f aca="false">Q39-N39</f>
        <v>-56</v>
      </c>
      <c r="T39" s="0" t="n">
        <v>157</v>
      </c>
      <c r="U39" s="0" t="n">
        <f aca="false">F39-T39</f>
        <v>0</v>
      </c>
    </row>
    <row r="40" customFormat="false" ht="13.5" hidden="false" customHeight="false" outlineLevel="0" collapsed="false">
      <c r="A40" s="19" t="n">
        <v>29</v>
      </c>
      <c r="B40" s="34" t="n">
        <v>126</v>
      </c>
      <c r="C40" s="34" t="n">
        <v>116</v>
      </c>
      <c r="D40" s="34" t="n">
        <v>104</v>
      </c>
      <c r="E40" s="34" t="n">
        <v>109</v>
      </c>
      <c r="F40" s="36" t="n">
        <v>158</v>
      </c>
      <c r="G40" s="36" t="n">
        <v>111</v>
      </c>
      <c r="H40" s="34" t="n">
        <v>101</v>
      </c>
      <c r="I40" s="34" t="n">
        <v>81</v>
      </c>
      <c r="J40" s="34" t="n">
        <v>75</v>
      </c>
      <c r="K40" s="34" t="n">
        <v>59</v>
      </c>
      <c r="M40" s="35"/>
      <c r="N40" s="12" t="n">
        <v>111</v>
      </c>
      <c r="O40" s="28" t="n">
        <v>112</v>
      </c>
      <c r="P40" s="28" t="n">
        <f aca="false">N40-O40</f>
        <v>-1</v>
      </c>
      <c r="Q40" s="27" t="n">
        <v>112</v>
      </c>
      <c r="R40" s="0" t="n">
        <f aca="false">Q40-N40</f>
        <v>1</v>
      </c>
      <c r="T40" s="0" t="n">
        <v>143</v>
      </c>
      <c r="U40" s="0" t="n">
        <f aca="false">F40-T40</f>
        <v>15</v>
      </c>
    </row>
    <row r="41" customFormat="false" ht="13.5" hidden="false" customHeight="false" outlineLevel="0" collapsed="false">
      <c r="A41" s="19" t="n">
        <v>30</v>
      </c>
      <c r="B41" s="34" t="n">
        <v>161</v>
      </c>
      <c r="C41" s="34" t="n">
        <v>113</v>
      </c>
      <c r="D41" s="34" t="n">
        <v>108</v>
      </c>
      <c r="E41" s="34" t="n">
        <v>111</v>
      </c>
      <c r="F41" s="36" t="n">
        <v>138</v>
      </c>
      <c r="G41" s="36" t="n">
        <v>141</v>
      </c>
      <c r="H41" s="34" t="n">
        <v>103</v>
      </c>
      <c r="I41" s="34" t="n">
        <v>73</v>
      </c>
      <c r="J41" s="34" t="n">
        <v>79</v>
      </c>
      <c r="K41" s="34" t="n">
        <v>61</v>
      </c>
      <c r="M41" s="35"/>
      <c r="N41" s="12" t="n">
        <v>141</v>
      </c>
      <c r="O41" s="28" t="n">
        <v>142</v>
      </c>
      <c r="P41" s="28" t="n">
        <f aca="false">N41-O41</f>
        <v>-1</v>
      </c>
      <c r="Q41" s="27" t="n">
        <v>142</v>
      </c>
      <c r="R41" s="0" t="n">
        <f aca="false">Q41-N41</f>
        <v>1</v>
      </c>
      <c r="T41" s="0" t="n">
        <v>137</v>
      </c>
      <c r="U41" s="0" t="n">
        <f aca="false">F41-T41</f>
        <v>1</v>
      </c>
    </row>
    <row r="42" customFormat="false" ht="13.5" hidden="false" customHeight="false" outlineLevel="0" collapsed="false">
      <c r="A42" s="19" t="n">
        <v>31</v>
      </c>
      <c r="B42" s="34" t="n">
        <v>99</v>
      </c>
      <c r="C42" s="34" t="n">
        <v>112</v>
      </c>
      <c r="D42" s="34" t="n">
        <v>117</v>
      </c>
      <c r="E42" s="34" t="n">
        <v>110</v>
      </c>
      <c r="F42" s="36" t="n">
        <v>130</v>
      </c>
      <c r="G42" s="36" t="n">
        <v>140</v>
      </c>
      <c r="H42" s="34" t="n">
        <v>95</v>
      </c>
      <c r="I42" s="34" t="n">
        <v>79</v>
      </c>
      <c r="J42" s="34" t="n">
        <v>73</v>
      </c>
      <c r="K42" s="34" t="n">
        <v>61</v>
      </c>
      <c r="M42" s="35"/>
      <c r="N42" s="12" t="n">
        <v>140</v>
      </c>
      <c r="O42" s="28" t="n">
        <v>140</v>
      </c>
      <c r="P42" s="28" t="n">
        <f aca="false">N42-O42</f>
        <v>0</v>
      </c>
      <c r="Q42" s="27" t="n">
        <v>141</v>
      </c>
      <c r="R42" s="0" t="n">
        <f aca="false">Q42-N42</f>
        <v>1</v>
      </c>
      <c r="T42" s="0" t="n">
        <v>128</v>
      </c>
      <c r="U42" s="0" t="n">
        <f aca="false">F42-T42</f>
        <v>2</v>
      </c>
    </row>
    <row r="43" customFormat="false" ht="13.5" hidden="false" customHeight="false" outlineLevel="0" collapsed="false">
      <c r="A43" s="19" t="n">
        <v>32</v>
      </c>
      <c r="B43" s="34" t="n">
        <v>163</v>
      </c>
      <c r="C43" s="34" t="n">
        <v>108</v>
      </c>
      <c r="D43" s="34" t="n">
        <v>137</v>
      </c>
      <c r="E43" s="34" t="n">
        <v>132</v>
      </c>
      <c r="F43" s="36" t="n">
        <v>143</v>
      </c>
      <c r="G43" s="36" t="n">
        <v>128</v>
      </c>
      <c r="H43" s="34" t="n">
        <v>120</v>
      </c>
      <c r="I43" s="34" t="n">
        <v>95</v>
      </c>
      <c r="J43" s="34" t="n">
        <v>86</v>
      </c>
      <c r="K43" s="34" t="n">
        <v>57</v>
      </c>
      <c r="M43" s="35"/>
      <c r="N43" s="12" t="n">
        <v>128</v>
      </c>
      <c r="O43" s="28" t="n">
        <v>128</v>
      </c>
      <c r="P43" s="28" t="n">
        <f aca="false">N43-O43</f>
        <v>0</v>
      </c>
      <c r="Q43" s="27" t="n">
        <v>129</v>
      </c>
      <c r="R43" s="0" t="n">
        <f aca="false">Q43-N43</f>
        <v>1</v>
      </c>
      <c r="T43" s="0" t="n">
        <v>141</v>
      </c>
      <c r="U43" s="0" t="n">
        <f aca="false">F43-T43</f>
        <v>2</v>
      </c>
    </row>
    <row r="44" customFormat="false" ht="13.5" hidden="false" customHeight="false" outlineLevel="0" collapsed="false">
      <c r="A44" s="19" t="n">
        <v>33</v>
      </c>
      <c r="B44" s="34" t="n">
        <v>93</v>
      </c>
      <c r="C44" s="34" t="n">
        <v>112</v>
      </c>
      <c r="D44" s="34" t="n">
        <v>103</v>
      </c>
      <c r="E44" s="34" t="n">
        <v>161</v>
      </c>
      <c r="F44" s="36" t="n">
        <v>142</v>
      </c>
      <c r="G44" s="36" t="n">
        <v>128</v>
      </c>
      <c r="H44" s="34" t="n">
        <v>86</v>
      </c>
      <c r="I44" s="34" t="n">
        <v>91</v>
      </c>
      <c r="J44" s="34" t="n">
        <v>91</v>
      </c>
      <c r="K44" s="34" t="n">
        <v>54</v>
      </c>
      <c r="M44" s="35"/>
      <c r="N44" s="12" t="n">
        <v>128</v>
      </c>
      <c r="O44" s="28" t="n">
        <v>128</v>
      </c>
      <c r="P44" s="28" t="n">
        <f aca="false">N44-O44</f>
        <v>0</v>
      </c>
      <c r="Q44" s="27" t="n">
        <v>129</v>
      </c>
      <c r="R44" s="0" t="n">
        <f aca="false">Q44-N44</f>
        <v>1</v>
      </c>
      <c r="T44" s="0" t="n">
        <v>127</v>
      </c>
      <c r="U44" s="0" t="n">
        <f aca="false">F44-T44</f>
        <v>15</v>
      </c>
    </row>
    <row r="45" customFormat="false" ht="13.5" hidden="false" customHeight="false" outlineLevel="0" collapsed="false">
      <c r="A45" s="19" t="n">
        <v>34</v>
      </c>
      <c r="B45" s="34" t="n">
        <v>118</v>
      </c>
      <c r="C45" s="34" t="n">
        <v>119</v>
      </c>
      <c r="D45" s="34" t="n">
        <v>103</v>
      </c>
      <c r="E45" s="34" t="n">
        <v>151</v>
      </c>
      <c r="F45" s="36" t="n">
        <v>140</v>
      </c>
      <c r="G45" s="36" t="n">
        <v>159</v>
      </c>
      <c r="H45" s="34" t="n">
        <v>109</v>
      </c>
      <c r="I45" s="34" t="n">
        <v>88</v>
      </c>
      <c r="J45" s="34" t="n">
        <v>86</v>
      </c>
      <c r="K45" s="34" t="n">
        <v>48</v>
      </c>
      <c r="M45" s="35"/>
      <c r="N45" s="12" t="n">
        <v>159</v>
      </c>
      <c r="O45" s="28" t="n">
        <v>159</v>
      </c>
      <c r="P45" s="28" t="n">
        <f aca="false">N45-O45</f>
        <v>0</v>
      </c>
      <c r="Q45" s="27" t="n">
        <v>160</v>
      </c>
      <c r="R45" s="0" t="n">
        <f aca="false">Q45-N45</f>
        <v>1</v>
      </c>
      <c r="T45" s="0" t="n">
        <v>125</v>
      </c>
      <c r="U45" s="0" t="n">
        <f aca="false">F45-T45</f>
        <v>15</v>
      </c>
    </row>
    <row r="46" customFormat="false" ht="13.5" hidden="false" customHeight="false" outlineLevel="0" collapsed="false">
      <c r="A46" s="19" t="n">
        <v>35</v>
      </c>
      <c r="B46" s="34" t="n">
        <v>90</v>
      </c>
      <c r="C46" s="34" t="n">
        <v>106</v>
      </c>
      <c r="D46" s="34" t="n">
        <v>112</v>
      </c>
      <c r="E46" s="34" t="n">
        <v>111</v>
      </c>
      <c r="F46" s="36" t="n">
        <v>158</v>
      </c>
      <c r="G46" s="36" t="n">
        <v>142</v>
      </c>
      <c r="H46" s="34" t="n">
        <v>104</v>
      </c>
      <c r="I46" s="34" t="n">
        <v>104</v>
      </c>
      <c r="J46" s="34" t="n">
        <v>78</v>
      </c>
      <c r="K46" s="34" t="n">
        <v>55</v>
      </c>
      <c r="M46" s="35"/>
      <c r="N46" s="12" t="n">
        <v>142</v>
      </c>
      <c r="O46" s="28" t="n">
        <v>142</v>
      </c>
      <c r="P46" s="28" t="n">
        <f aca="false">N46-O46</f>
        <v>0</v>
      </c>
      <c r="Q46" s="27" t="n">
        <v>143</v>
      </c>
      <c r="R46" s="0" t="n">
        <f aca="false">Q46-N46</f>
        <v>1</v>
      </c>
      <c r="T46" s="0" t="n">
        <v>158</v>
      </c>
      <c r="U46" s="0" t="n">
        <f aca="false">F46-T46</f>
        <v>0</v>
      </c>
    </row>
    <row r="47" customFormat="false" ht="13.5" hidden="false" customHeight="false" outlineLevel="0" collapsed="false">
      <c r="A47" s="19" t="n">
        <v>36</v>
      </c>
      <c r="B47" s="34" t="n">
        <v>188</v>
      </c>
      <c r="C47" s="34" t="n">
        <v>106</v>
      </c>
      <c r="D47" s="34" t="n">
        <v>120</v>
      </c>
      <c r="E47" s="34" t="n">
        <v>153</v>
      </c>
      <c r="F47" s="36" t="n">
        <v>135</v>
      </c>
      <c r="G47" s="36" t="n">
        <v>143</v>
      </c>
      <c r="H47" s="34" t="n">
        <v>110</v>
      </c>
      <c r="I47" s="34" t="n">
        <v>105</v>
      </c>
      <c r="J47" s="34" t="n">
        <v>67</v>
      </c>
      <c r="K47" s="34" t="n">
        <v>60</v>
      </c>
      <c r="M47" s="35"/>
      <c r="N47" s="12" t="n">
        <v>143</v>
      </c>
      <c r="O47" s="28" t="n">
        <v>144</v>
      </c>
      <c r="P47" s="28" t="n">
        <f aca="false">N47-O47</f>
        <v>-1</v>
      </c>
      <c r="Q47" s="27" t="n">
        <v>144</v>
      </c>
      <c r="R47" s="0" t="n">
        <f aca="false">Q47-N47</f>
        <v>1</v>
      </c>
      <c r="T47" s="0" t="n">
        <v>135</v>
      </c>
      <c r="U47" s="0" t="n">
        <f aca="false">F47-T47</f>
        <v>0</v>
      </c>
    </row>
    <row r="48" customFormat="false" ht="13.5" hidden="false" customHeight="false" outlineLevel="0" collapsed="false">
      <c r="A48" s="19" t="n">
        <v>37</v>
      </c>
      <c r="B48" s="34" t="n">
        <v>134</v>
      </c>
      <c r="C48" s="34" t="n">
        <v>123</v>
      </c>
      <c r="D48" s="34" t="n">
        <v>134</v>
      </c>
      <c r="E48" s="34" t="n">
        <v>125</v>
      </c>
      <c r="F48" s="36" t="n">
        <v>149</v>
      </c>
      <c r="G48" s="36" t="n">
        <v>142</v>
      </c>
      <c r="H48" s="34" t="n">
        <v>90</v>
      </c>
      <c r="I48" s="34" t="n">
        <v>91</v>
      </c>
      <c r="J48" s="34" t="n">
        <v>87</v>
      </c>
      <c r="K48" s="34" t="n">
        <v>59</v>
      </c>
      <c r="M48" s="35"/>
      <c r="N48" s="12" t="n">
        <v>142</v>
      </c>
      <c r="O48" s="28" t="n">
        <v>142</v>
      </c>
      <c r="P48" s="28" t="n">
        <f aca="false">N48-O48</f>
        <v>0</v>
      </c>
      <c r="Q48" s="27" t="n">
        <v>143</v>
      </c>
      <c r="R48" s="0" t="n">
        <f aca="false">Q48-N48</f>
        <v>1</v>
      </c>
      <c r="T48" s="0" t="n">
        <v>134</v>
      </c>
      <c r="U48" s="0" t="n">
        <f aca="false">F48-T48</f>
        <v>15</v>
      </c>
    </row>
    <row r="49" customFormat="false" ht="13.5" hidden="false" customHeight="false" outlineLevel="0" collapsed="false">
      <c r="A49" s="19" t="n">
        <v>38</v>
      </c>
      <c r="B49" s="34" t="n">
        <v>176</v>
      </c>
      <c r="C49" s="34" t="n">
        <v>118</v>
      </c>
      <c r="D49" s="34" t="n">
        <v>97</v>
      </c>
      <c r="E49" s="34" t="n">
        <v>171</v>
      </c>
      <c r="F49" s="36" t="n">
        <v>140</v>
      </c>
      <c r="G49" s="36" t="n">
        <v>127</v>
      </c>
      <c r="H49" s="34" t="n">
        <v>104</v>
      </c>
      <c r="I49" s="34" t="n">
        <v>88</v>
      </c>
      <c r="J49" s="34" t="n">
        <v>74</v>
      </c>
      <c r="K49" s="34" t="n">
        <v>63</v>
      </c>
      <c r="M49" s="35"/>
      <c r="N49" s="12" t="n">
        <v>127</v>
      </c>
      <c r="O49" s="28" t="n">
        <v>128</v>
      </c>
      <c r="P49" s="28" t="n">
        <f aca="false">N49-O49</f>
        <v>-1</v>
      </c>
      <c r="Q49" s="27" t="n">
        <v>128</v>
      </c>
      <c r="R49" s="0" t="n">
        <f aca="false">Q49-N49</f>
        <v>1</v>
      </c>
      <c r="T49" s="0" t="n">
        <v>125</v>
      </c>
      <c r="U49" s="0" t="n">
        <f aca="false">F49-T49</f>
        <v>15</v>
      </c>
    </row>
    <row r="50" customFormat="false" ht="13.5" hidden="false" customHeight="false" outlineLevel="0" collapsed="false">
      <c r="A50" s="19" t="n">
        <v>39</v>
      </c>
      <c r="B50" s="34" t="n">
        <v>129</v>
      </c>
      <c r="C50" s="34" t="n">
        <v>130</v>
      </c>
      <c r="D50" s="34" t="n">
        <v>106</v>
      </c>
      <c r="E50" s="34" t="n">
        <v>147</v>
      </c>
      <c r="F50" s="36" t="n">
        <v>136</v>
      </c>
      <c r="G50" s="36" t="n">
        <v>136</v>
      </c>
      <c r="H50" s="34" t="n">
        <v>109</v>
      </c>
      <c r="I50" s="34" t="n">
        <v>104</v>
      </c>
      <c r="J50" s="34" t="n">
        <v>81</v>
      </c>
      <c r="K50" s="34" t="n">
        <v>53</v>
      </c>
      <c r="M50" s="35"/>
      <c r="N50" s="12" t="n">
        <v>136</v>
      </c>
      <c r="O50" s="28" t="n">
        <v>137</v>
      </c>
      <c r="P50" s="28" t="n">
        <f aca="false">N50-O50</f>
        <v>-1</v>
      </c>
      <c r="Q50" s="27" t="n">
        <v>137</v>
      </c>
      <c r="R50" s="0" t="n">
        <f aca="false">Q50-N50</f>
        <v>1</v>
      </c>
      <c r="T50" s="0" t="n">
        <v>136</v>
      </c>
      <c r="U50" s="0" t="n">
        <f aca="false">F50-T50</f>
        <v>0</v>
      </c>
    </row>
    <row r="51" customFormat="false" ht="13.5" hidden="false" customHeight="false" outlineLevel="0" collapsed="false">
      <c r="A51" s="19" t="n">
        <v>40</v>
      </c>
      <c r="B51" s="34" t="n">
        <v>92</v>
      </c>
      <c r="C51" s="34" t="n">
        <v>113</v>
      </c>
      <c r="D51" s="34" t="n">
        <v>100</v>
      </c>
      <c r="E51" s="34" t="n">
        <v>157</v>
      </c>
      <c r="F51" s="36" t="n">
        <v>171</v>
      </c>
      <c r="G51" s="36" t="n">
        <v>127</v>
      </c>
      <c r="H51" s="34" t="n">
        <v>91</v>
      </c>
      <c r="I51" s="34" t="n">
        <v>121</v>
      </c>
      <c r="J51" s="34" t="n">
        <v>77</v>
      </c>
      <c r="K51" s="34" t="n">
        <v>55</v>
      </c>
      <c r="M51" s="35"/>
      <c r="N51" s="12" t="n">
        <v>127</v>
      </c>
      <c r="O51" s="28" t="n">
        <v>128</v>
      </c>
      <c r="P51" s="28" t="n">
        <f aca="false">N51-O51</f>
        <v>-1</v>
      </c>
      <c r="Q51" s="27" t="n">
        <v>128</v>
      </c>
      <c r="R51" s="0" t="n">
        <f aca="false">Q51-N51</f>
        <v>1</v>
      </c>
      <c r="T51" s="0" t="n">
        <v>156</v>
      </c>
      <c r="U51" s="0" t="n">
        <f aca="false">F51-T51</f>
        <v>15</v>
      </c>
    </row>
    <row r="52" customFormat="false" ht="13.5" hidden="false" customHeight="false" outlineLevel="0" collapsed="false">
      <c r="A52" s="19" t="n">
        <v>41</v>
      </c>
      <c r="B52" s="34" t="n">
        <v>103</v>
      </c>
      <c r="C52" s="34" t="n">
        <v>102</v>
      </c>
      <c r="D52" s="34" t="n">
        <v>120</v>
      </c>
      <c r="E52" s="34" t="n">
        <v>112</v>
      </c>
      <c r="F52" s="36" t="n">
        <v>146</v>
      </c>
      <c r="G52" s="36" t="n">
        <v>128</v>
      </c>
      <c r="H52" s="34" t="n">
        <v>117</v>
      </c>
      <c r="I52" s="34" t="n">
        <v>109</v>
      </c>
      <c r="J52" s="34" t="n">
        <v>92</v>
      </c>
      <c r="K52" s="34" t="n">
        <v>60</v>
      </c>
      <c r="M52" s="35"/>
      <c r="N52" s="12" t="n">
        <v>128</v>
      </c>
      <c r="O52" s="28" t="n">
        <v>129</v>
      </c>
      <c r="P52" s="28" t="n">
        <f aca="false">N52-O52</f>
        <v>-1</v>
      </c>
      <c r="Q52" s="27" t="n">
        <v>129</v>
      </c>
      <c r="R52" s="0" t="n">
        <f aca="false">Q52-N52</f>
        <v>1</v>
      </c>
      <c r="T52" s="0" t="n">
        <v>146</v>
      </c>
      <c r="U52" s="0" t="n">
        <f aca="false">F52-T52</f>
        <v>0</v>
      </c>
    </row>
    <row r="53" customFormat="false" ht="13.5" hidden="false" customHeight="false" outlineLevel="0" collapsed="false">
      <c r="A53" s="19" t="n">
        <v>42</v>
      </c>
      <c r="B53" s="34" t="n">
        <v>129</v>
      </c>
      <c r="C53" s="34" t="n">
        <v>113</v>
      </c>
      <c r="D53" s="34" t="n">
        <v>99</v>
      </c>
      <c r="E53" s="34" t="n">
        <v>158</v>
      </c>
      <c r="F53" s="36" t="n">
        <v>158</v>
      </c>
      <c r="G53" s="36" t="n">
        <v>144</v>
      </c>
      <c r="H53" s="34" t="n">
        <v>98</v>
      </c>
      <c r="I53" s="34" t="n">
        <v>92</v>
      </c>
      <c r="J53" s="34" t="n">
        <v>78</v>
      </c>
      <c r="K53" s="34" t="n">
        <v>55</v>
      </c>
      <c r="M53" s="35"/>
      <c r="N53" s="12" t="n">
        <v>144</v>
      </c>
      <c r="O53" s="28" t="n">
        <v>144</v>
      </c>
      <c r="P53" s="28" t="n">
        <f aca="false">N53-O53</f>
        <v>0</v>
      </c>
      <c r="Q53" s="27" t="n">
        <v>145</v>
      </c>
      <c r="R53" s="0" t="n">
        <f aca="false">Q53-N53</f>
        <v>1</v>
      </c>
      <c r="T53" s="0" t="n">
        <v>143</v>
      </c>
      <c r="U53" s="0" t="n">
        <f aca="false">F53-T53</f>
        <v>15</v>
      </c>
    </row>
    <row r="54" customFormat="false" ht="13.5" hidden="false" customHeight="false" outlineLevel="0" collapsed="false">
      <c r="A54" s="19" t="n">
        <v>43</v>
      </c>
      <c r="B54" s="34" t="n">
        <v>102</v>
      </c>
      <c r="C54" s="34" t="n">
        <v>116</v>
      </c>
      <c r="D54" s="34" t="n">
        <v>112</v>
      </c>
      <c r="E54" s="34" t="n">
        <v>210</v>
      </c>
      <c r="F54" s="36" t="n">
        <v>142</v>
      </c>
      <c r="G54" s="36" t="n">
        <v>143</v>
      </c>
      <c r="H54" s="34" t="n">
        <v>103</v>
      </c>
      <c r="I54" s="34" t="n">
        <v>105</v>
      </c>
      <c r="J54" s="34" t="n">
        <v>77</v>
      </c>
      <c r="K54" s="34" t="n">
        <v>51</v>
      </c>
      <c r="M54" s="35"/>
      <c r="N54" s="12" t="n">
        <v>143</v>
      </c>
      <c r="O54" s="28" t="n">
        <v>144</v>
      </c>
      <c r="P54" s="28" t="n">
        <f aca="false">N54-O54</f>
        <v>-1</v>
      </c>
      <c r="Q54" s="27" t="n">
        <v>144</v>
      </c>
      <c r="R54" s="0" t="n">
        <f aca="false">Q54-N54</f>
        <v>1</v>
      </c>
      <c r="T54" s="0" t="n">
        <v>127</v>
      </c>
      <c r="U54" s="0" t="n">
        <f aca="false">F54-T54</f>
        <v>15</v>
      </c>
    </row>
    <row r="55" customFormat="false" ht="13.5" hidden="false" customHeight="false" outlineLevel="0" collapsed="false">
      <c r="A55" s="19" t="n">
        <v>44</v>
      </c>
      <c r="B55" s="34" t="n">
        <v>114</v>
      </c>
      <c r="C55" s="34" t="n">
        <v>129</v>
      </c>
      <c r="D55" s="34" t="n">
        <v>122</v>
      </c>
      <c r="E55" s="34" t="n">
        <v>117</v>
      </c>
      <c r="F55" s="36" t="n">
        <v>141</v>
      </c>
      <c r="G55" s="36" t="n">
        <v>126</v>
      </c>
      <c r="H55" s="34" t="n">
        <v>98</v>
      </c>
      <c r="I55" s="34" t="n">
        <v>104</v>
      </c>
      <c r="J55" s="34" t="n">
        <v>79</v>
      </c>
      <c r="K55" s="34" t="n">
        <v>63</v>
      </c>
      <c r="M55" s="35"/>
      <c r="N55" s="12" t="n">
        <v>126</v>
      </c>
      <c r="O55" s="28" t="n">
        <v>126</v>
      </c>
      <c r="P55" s="28" t="n">
        <f aca="false">N55-O55</f>
        <v>0</v>
      </c>
      <c r="Q55" s="27" t="n">
        <v>127</v>
      </c>
      <c r="R55" s="0" t="n">
        <f aca="false">Q55-N55</f>
        <v>1</v>
      </c>
      <c r="T55" s="0" t="n">
        <v>126</v>
      </c>
      <c r="U55" s="0" t="n">
        <f aca="false">F55-T55</f>
        <v>15</v>
      </c>
    </row>
    <row r="56" customFormat="false" ht="13.5" hidden="false" customHeight="false" outlineLevel="0" collapsed="false">
      <c r="A56" s="19" t="n">
        <v>45</v>
      </c>
      <c r="B56" s="34" t="n">
        <v>123</v>
      </c>
      <c r="C56" s="34" t="n">
        <v>115</v>
      </c>
      <c r="D56" s="34" t="n">
        <v>99</v>
      </c>
      <c r="E56" s="34" t="n">
        <v>142</v>
      </c>
      <c r="F56" s="36" t="n">
        <v>156</v>
      </c>
      <c r="G56" s="36" t="n">
        <v>127</v>
      </c>
      <c r="H56" s="34" t="n">
        <v>97</v>
      </c>
      <c r="I56" s="34" t="n">
        <v>97</v>
      </c>
      <c r="J56" s="34" t="n">
        <v>76</v>
      </c>
      <c r="K56" s="34" t="n">
        <v>59</v>
      </c>
      <c r="M56" s="35"/>
      <c r="N56" s="12" t="n">
        <v>127</v>
      </c>
      <c r="O56" s="28" t="n">
        <v>127</v>
      </c>
      <c r="P56" s="28" t="n">
        <f aca="false">N56-O56</f>
        <v>0</v>
      </c>
      <c r="Q56" s="27" t="n">
        <v>128</v>
      </c>
      <c r="R56" s="0" t="n">
        <f aca="false">Q56-N56</f>
        <v>1</v>
      </c>
      <c r="T56" s="0" t="n">
        <v>156</v>
      </c>
      <c r="U56" s="0" t="n">
        <f aca="false">F56-T56</f>
        <v>0</v>
      </c>
    </row>
    <row r="57" customFormat="false" ht="13.5" hidden="false" customHeight="false" outlineLevel="0" collapsed="false">
      <c r="A57" s="19" t="n">
        <v>46</v>
      </c>
      <c r="B57" s="34" t="n">
        <v>174</v>
      </c>
      <c r="C57" s="34" t="n">
        <v>125</v>
      </c>
      <c r="D57" s="34" t="n">
        <v>108</v>
      </c>
      <c r="E57" s="34" t="n">
        <v>118</v>
      </c>
      <c r="F57" s="36" t="n">
        <v>157</v>
      </c>
      <c r="G57" s="36" t="n">
        <v>143</v>
      </c>
      <c r="H57" s="34" t="n">
        <v>111</v>
      </c>
      <c r="I57" s="34" t="n">
        <v>84</v>
      </c>
      <c r="J57" s="34" t="n">
        <v>87</v>
      </c>
      <c r="K57" s="34" t="n">
        <v>59</v>
      </c>
      <c r="M57" s="35"/>
      <c r="N57" s="12" t="n">
        <v>143</v>
      </c>
      <c r="O57" s="28" t="n">
        <v>144</v>
      </c>
      <c r="P57" s="28" t="n">
        <f aca="false">N57-O57</f>
        <v>-1</v>
      </c>
      <c r="Q57" s="27" t="n">
        <v>144</v>
      </c>
      <c r="R57" s="0" t="n">
        <f aca="false">Q57-N57</f>
        <v>1</v>
      </c>
      <c r="T57" s="0" t="n">
        <v>142</v>
      </c>
      <c r="U57" s="0" t="n">
        <f aca="false">F57-T57</f>
        <v>15</v>
      </c>
    </row>
    <row r="58" customFormat="false" ht="13.5" hidden="false" customHeight="false" outlineLevel="0" collapsed="false">
      <c r="A58" s="19" t="n">
        <v>47</v>
      </c>
      <c r="B58" s="34" t="n">
        <v>175</v>
      </c>
      <c r="C58" s="34" t="n">
        <v>125</v>
      </c>
      <c r="D58" s="34" t="n">
        <v>106</v>
      </c>
      <c r="E58" s="34" t="n">
        <v>124</v>
      </c>
      <c r="F58" s="36" t="n">
        <v>140</v>
      </c>
      <c r="G58" s="36" t="n">
        <v>160</v>
      </c>
      <c r="H58" s="34" t="n">
        <v>119</v>
      </c>
      <c r="I58" s="34" t="n">
        <v>95</v>
      </c>
      <c r="J58" s="34" t="n">
        <v>82</v>
      </c>
      <c r="K58" s="34" t="n">
        <v>66</v>
      </c>
      <c r="M58" s="35"/>
      <c r="N58" s="12" t="n">
        <v>160</v>
      </c>
      <c r="O58" s="28" t="n">
        <v>160</v>
      </c>
      <c r="P58" s="28" t="n">
        <f aca="false">N58-O58</f>
        <v>0</v>
      </c>
      <c r="Q58" s="27" t="n">
        <v>161</v>
      </c>
      <c r="R58" s="0" t="n">
        <f aca="false">Q58-N58</f>
        <v>1</v>
      </c>
      <c r="T58" s="0" t="n">
        <v>125</v>
      </c>
      <c r="U58" s="0" t="n">
        <f aca="false">F58-T58</f>
        <v>15</v>
      </c>
    </row>
    <row r="59" customFormat="false" ht="13.5" hidden="false" customHeight="false" outlineLevel="0" collapsed="false">
      <c r="A59" s="19" t="n">
        <v>48</v>
      </c>
      <c r="B59" s="34" t="n">
        <v>149</v>
      </c>
      <c r="C59" s="34" t="n">
        <v>102</v>
      </c>
      <c r="D59" s="34" t="n">
        <v>108</v>
      </c>
      <c r="E59" s="34" t="n">
        <v>105</v>
      </c>
      <c r="F59" s="36" t="n">
        <v>141</v>
      </c>
      <c r="G59" s="36" t="n">
        <v>145</v>
      </c>
      <c r="H59" s="34" t="n">
        <v>96</v>
      </c>
      <c r="I59" s="34" t="n">
        <v>100</v>
      </c>
      <c r="J59" s="34" t="n">
        <v>79</v>
      </c>
      <c r="K59" s="34" t="n">
        <v>68</v>
      </c>
      <c r="M59" s="35"/>
      <c r="N59" s="12" t="n">
        <v>145</v>
      </c>
      <c r="O59" s="28" t="n">
        <v>146</v>
      </c>
      <c r="P59" s="28" t="n">
        <f aca="false">N59-O59</f>
        <v>-1</v>
      </c>
      <c r="Q59" s="27" t="n">
        <v>146</v>
      </c>
      <c r="R59" s="0" t="n">
        <f aca="false">Q59-N59</f>
        <v>1</v>
      </c>
      <c r="T59" s="0" t="n">
        <v>126</v>
      </c>
      <c r="U59" s="0" t="n">
        <f aca="false">F59-T59</f>
        <v>15</v>
      </c>
    </row>
    <row r="60" customFormat="false" ht="13.5" hidden="false" customHeight="false" outlineLevel="0" collapsed="false">
      <c r="A60" s="19" t="n">
        <v>49</v>
      </c>
      <c r="B60" s="34" t="n">
        <v>143</v>
      </c>
      <c r="C60" s="34" t="n">
        <v>102</v>
      </c>
      <c r="D60" s="34" t="n">
        <v>104</v>
      </c>
      <c r="E60" s="34" t="n">
        <v>138</v>
      </c>
      <c r="F60" s="36" t="n">
        <v>141</v>
      </c>
      <c r="G60" s="36" t="n">
        <v>140</v>
      </c>
      <c r="H60" s="34" t="n">
        <v>101</v>
      </c>
      <c r="I60" s="34" t="n">
        <v>83</v>
      </c>
      <c r="J60" s="34" t="n">
        <v>84</v>
      </c>
      <c r="K60" s="34" t="n">
        <v>60</v>
      </c>
      <c r="M60" s="35"/>
      <c r="N60" s="12" t="n">
        <v>140</v>
      </c>
      <c r="O60" s="28" t="n">
        <v>140</v>
      </c>
      <c r="P60" s="28" t="n">
        <f aca="false">N60-O60</f>
        <v>0</v>
      </c>
      <c r="Q60" s="27" t="n">
        <v>141</v>
      </c>
      <c r="R60" s="0" t="n">
        <f aca="false">Q60-N60</f>
        <v>1</v>
      </c>
      <c r="T60" s="0" t="n">
        <v>126</v>
      </c>
      <c r="U60" s="0" t="n">
        <f aca="false">F60-T60</f>
        <v>15</v>
      </c>
    </row>
    <row r="61" customFormat="false" ht="13.5" hidden="false" customHeight="false" outlineLevel="0" collapsed="false">
      <c r="A61" s="19" t="n">
        <v>50</v>
      </c>
      <c r="B61" s="34" t="n">
        <v>110</v>
      </c>
      <c r="C61" s="34" t="n">
        <v>114</v>
      </c>
      <c r="D61" s="34" t="n">
        <v>110</v>
      </c>
      <c r="E61" s="34" t="n">
        <v>162</v>
      </c>
      <c r="F61" s="36" t="n">
        <v>144</v>
      </c>
      <c r="G61" s="36" t="n">
        <v>143</v>
      </c>
      <c r="H61" s="34" t="n">
        <v>102</v>
      </c>
      <c r="I61" s="34" t="n">
        <v>109</v>
      </c>
      <c r="J61" s="34" t="n">
        <v>81</v>
      </c>
      <c r="K61" s="34" t="n">
        <v>61</v>
      </c>
      <c r="M61" s="35"/>
      <c r="N61" s="12" t="n">
        <v>143</v>
      </c>
      <c r="O61" s="28" t="n">
        <v>143</v>
      </c>
      <c r="P61" s="28" t="n">
        <f aca="false">N61-O61</f>
        <v>0</v>
      </c>
      <c r="Q61" s="27" t="n">
        <v>144</v>
      </c>
      <c r="R61" s="0" t="n">
        <f aca="false">Q61-N61</f>
        <v>1</v>
      </c>
      <c r="T61" s="0" t="n">
        <v>140</v>
      </c>
      <c r="U61" s="0" t="n">
        <f aca="false">F61-T61</f>
        <v>4</v>
      </c>
    </row>
    <row r="62" customFormat="false" ht="13.5" hidden="false" customHeight="false" outlineLevel="0" collapsed="false">
      <c r="A62" s="19" t="n">
        <v>51</v>
      </c>
      <c r="B62" s="34" t="n">
        <v>116</v>
      </c>
      <c r="C62" s="34" t="n">
        <v>131</v>
      </c>
      <c r="D62" s="34" t="n">
        <v>118</v>
      </c>
      <c r="E62" s="34" t="n">
        <v>154</v>
      </c>
      <c r="F62" s="36" t="n">
        <v>140</v>
      </c>
      <c r="G62" s="36" t="n">
        <v>127</v>
      </c>
      <c r="H62" s="34" t="n">
        <v>97</v>
      </c>
      <c r="I62" s="34" t="n">
        <v>79</v>
      </c>
      <c r="J62" s="34" t="n">
        <v>73</v>
      </c>
      <c r="K62" s="34" t="n">
        <v>49</v>
      </c>
      <c r="M62" s="35"/>
      <c r="N62" s="12" t="n">
        <v>127</v>
      </c>
      <c r="O62" s="28" t="n">
        <v>143</v>
      </c>
      <c r="P62" s="28" t="n">
        <f aca="false">N62-O62</f>
        <v>-16</v>
      </c>
      <c r="Q62" s="27" t="n">
        <v>128</v>
      </c>
      <c r="R62" s="0" t="n">
        <f aca="false">Q62-N62</f>
        <v>1</v>
      </c>
      <c r="T62" s="0" t="n">
        <v>139</v>
      </c>
      <c r="U62" s="0" t="n">
        <f aca="false">F62-T62</f>
        <v>1</v>
      </c>
    </row>
    <row r="63" customFormat="false" ht="13.5" hidden="false" customHeight="false" outlineLevel="0" collapsed="false">
      <c r="A63" s="19" t="n">
        <v>52</v>
      </c>
      <c r="B63" s="34" t="n">
        <v>129</v>
      </c>
      <c r="C63" s="34" t="n">
        <v>123</v>
      </c>
      <c r="D63" s="34" t="n">
        <v>106</v>
      </c>
      <c r="E63" s="34" t="n">
        <v>155</v>
      </c>
      <c r="F63" s="36" t="n">
        <v>185</v>
      </c>
      <c r="G63" s="36" t="n">
        <v>144</v>
      </c>
      <c r="H63" s="34" t="n">
        <v>88</v>
      </c>
      <c r="I63" s="34" t="n">
        <v>108</v>
      </c>
      <c r="J63" s="34" t="n">
        <v>73</v>
      </c>
      <c r="K63" s="34" t="n">
        <v>50</v>
      </c>
      <c r="M63" s="35"/>
      <c r="N63" s="12" t="n">
        <v>144</v>
      </c>
      <c r="O63" s="28" t="n">
        <v>145</v>
      </c>
      <c r="P63" s="28" t="n">
        <f aca="false">N63-O63</f>
        <v>-1</v>
      </c>
      <c r="Q63" s="27" t="n">
        <v>145</v>
      </c>
      <c r="R63" s="0" t="n">
        <f aca="false">Q63-N63</f>
        <v>1</v>
      </c>
      <c r="T63" s="0" t="n">
        <v>170</v>
      </c>
      <c r="U63" s="0" t="n">
        <f aca="false">F63-T63</f>
        <v>15</v>
      </c>
    </row>
    <row r="64" customFormat="false" ht="13.5" hidden="false" customHeight="false" outlineLevel="0" collapsed="false">
      <c r="A64" s="19" t="n">
        <v>53</v>
      </c>
      <c r="B64" s="34" t="n">
        <v>129</v>
      </c>
      <c r="C64" s="34" t="n">
        <v>114</v>
      </c>
      <c r="D64" s="34" t="n">
        <v>113</v>
      </c>
      <c r="E64" s="34" t="n">
        <v>107</v>
      </c>
      <c r="F64" s="36" t="n">
        <v>151</v>
      </c>
      <c r="G64" s="36" t="n">
        <v>111</v>
      </c>
      <c r="H64" s="34" t="n">
        <v>104</v>
      </c>
      <c r="I64" s="34" t="n">
        <v>86</v>
      </c>
      <c r="J64" s="34" t="n">
        <v>89</v>
      </c>
      <c r="K64" s="34" t="n">
        <v>68</v>
      </c>
      <c r="M64" s="35"/>
      <c r="N64" s="12" t="n">
        <v>111</v>
      </c>
      <c r="O64" s="28" t="n">
        <v>126</v>
      </c>
      <c r="P64" s="28" t="n">
        <f aca="false">N64-O64</f>
        <v>-15</v>
      </c>
      <c r="Q64" s="27" t="n">
        <v>112</v>
      </c>
      <c r="R64" s="0" t="n">
        <f aca="false">Q64-N64</f>
        <v>1</v>
      </c>
      <c r="T64" s="0" t="n">
        <v>150</v>
      </c>
      <c r="U64" s="0" t="n">
        <f aca="false">F64-T64</f>
        <v>1</v>
      </c>
    </row>
    <row r="65" customFormat="false" ht="13.5" hidden="false" customHeight="false" outlineLevel="0" collapsed="false">
      <c r="A65" s="19" t="n">
        <v>54</v>
      </c>
      <c r="B65" s="34" t="n">
        <v>149</v>
      </c>
      <c r="C65" s="34" t="n">
        <v>143</v>
      </c>
      <c r="D65" s="34" t="n">
        <v>113</v>
      </c>
      <c r="E65" s="34" t="n">
        <v>188</v>
      </c>
      <c r="F65" s="36" t="n">
        <v>125</v>
      </c>
      <c r="G65" s="36" t="n">
        <v>142</v>
      </c>
      <c r="H65" s="34" t="n">
        <v>111</v>
      </c>
      <c r="I65" s="34" t="n">
        <v>101</v>
      </c>
      <c r="J65" s="34" t="n">
        <v>76</v>
      </c>
      <c r="K65" s="34" t="n">
        <v>51</v>
      </c>
      <c r="M65" s="35"/>
      <c r="N65" s="12" t="n">
        <v>142</v>
      </c>
      <c r="O65" s="28" t="n">
        <v>143</v>
      </c>
      <c r="P65" s="28" t="n">
        <f aca="false">N65-O65</f>
        <v>-1</v>
      </c>
      <c r="Q65" s="27" t="n">
        <v>143</v>
      </c>
      <c r="R65" s="0" t="n">
        <f aca="false">Q65-N65</f>
        <v>1</v>
      </c>
      <c r="T65" s="0" t="n">
        <v>110</v>
      </c>
      <c r="U65" s="0" t="n">
        <f aca="false">F65-T65</f>
        <v>15</v>
      </c>
    </row>
    <row r="66" customFormat="false" ht="13.5" hidden="false" customHeight="false" outlineLevel="0" collapsed="false">
      <c r="A66" s="19" t="n">
        <v>55</v>
      </c>
      <c r="B66" s="34" t="n">
        <v>149</v>
      </c>
      <c r="C66" s="34" t="n">
        <v>120</v>
      </c>
      <c r="D66" s="34" t="n">
        <v>94</v>
      </c>
      <c r="E66" s="34" t="n">
        <v>139</v>
      </c>
      <c r="F66" s="36" t="n">
        <v>147</v>
      </c>
      <c r="G66" s="36" t="n">
        <v>142</v>
      </c>
      <c r="H66" s="34" t="n">
        <v>105</v>
      </c>
      <c r="I66" s="34" t="n">
        <v>95</v>
      </c>
      <c r="J66" s="34" t="n">
        <v>73</v>
      </c>
      <c r="K66" s="34" t="n">
        <v>51</v>
      </c>
      <c r="M66" s="35"/>
      <c r="N66" s="12" t="n">
        <v>142</v>
      </c>
      <c r="O66" s="28" t="n">
        <v>143</v>
      </c>
      <c r="P66" s="28" t="n">
        <f aca="false">N66-O66</f>
        <v>-1</v>
      </c>
      <c r="Q66" s="27" t="n">
        <v>143</v>
      </c>
      <c r="R66" s="0" t="n">
        <f aca="false">Q66-N66</f>
        <v>1</v>
      </c>
      <c r="T66" s="0" t="n">
        <v>146</v>
      </c>
      <c r="U66" s="0" t="n">
        <f aca="false">F66-T66</f>
        <v>1</v>
      </c>
    </row>
    <row r="67" customFormat="false" ht="13.5" hidden="false" customHeight="false" outlineLevel="0" collapsed="false">
      <c r="A67" s="19" t="n">
        <v>56</v>
      </c>
      <c r="B67" s="34" t="n">
        <v>110</v>
      </c>
      <c r="C67" s="34" t="n">
        <v>132</v>
      </c>
      <c r="D67" s="34" t="n">
        <v>93</v>
      </c>
      <c r="E67" s="34" t="n">
        <v>87</v>
      </c>
      <c r="F67" s="36" t="n">
        <v>122</v>
      </c>
      <c r="G67" s="36" t="n">
        <v>141</v>
      </c>
      <c r="H67" s="34" t="n">
        <v>115</v>
      </c>
      <c r="I67" s="34" t="n">
        <v>103</v>
      </c>
      <c r="J67" s="34" t="n">
        <v>87</v>
      </c>
      <c r="K67" s="34" t="n">
        <v>72</v>
      </c>
      <c r="M67" s="35"/>
      <c r="N67" s="12" t="n">
        <v>141</v>
      </c>
      <c r="O67" s="28" t="n">
        <v>141</v>
      </c>
      <c r="P67" s="28" t="n">
        <f aca="false">N67-O67</f>
        <v>0</v>
      </c>
      <c r="Q67" s="27" t="n">
        <v>142</v>
      </c>
      <c r="R67" s="0" t="n">
        <f aca="false">Q67-N67</f>
        <v>1</v>
      </c>
      <c r="T67" s="0" t="n">
        <v>107</v>
      </c>
      <c r="U67" s="0" t="n">
        <f aca="false">F67-T67</f>
        <v>15</v>
      </c>
    </row>
    <row r="68" customFormat="false" ht="13.5" hidden="false" customHeight="false" outlineLevel="0" collapsed="false">
      <c r="A68" s="19" t="n">
        <v>57</v>
      </c>
      <c r="B68" s="34" t="n">
        <v>135</v>
      </c>
      <c r="C68" s="34" t="n">
        <v>123</v>
      </c>
      <c r="D68" s="34" t="n">
        <v>125</v>
      </c>
      <c r="E68" s="34" t="n">
        <v>131</v>
      </c>
      <c r="F68" s="36" t="n">
        <v>152</v>
      </c>
      <c r="G68" s="36" t="n">
        <v>158</v>
      </c>
      <c r="H68" s="34" t="n">
        <v>115</v>
      </c>
      <c r="I68" s="34" t="n">
        <v>105</v>
      </c>
      <c r="J68" s="34" t="n">
        <v>70</v>
      </c>
      <c r="K68" s="34" t="n">
        <v>50</v>
      </c>
      <c r="M68" s="35"/>
      <c r="N68" s="12" t="n">
        <v>158</v>
      </c>
      <c r="O68" s="28" t="n">
        <v>158</v>
      </c>
      <c r="P68" s="28" t="n">
        <f aca="false">N68-O68</f>
        <v>0</v>
      </c>
      <c r="Q68" s="27" t="n">
        <v>159</v>
      </c>
      <c r="R68" s="0" t="n">
        <f aca="false">Q68-N68</f>
        <v>1</v>
      </c>
      <c r="T68" s="0" t="n">
        <v>152</v>
      </c>
      <c r="U68" s="0" t="n">
        <f aca="false">F68-T68</f>
        <v>0</v>
      </c>
    </row>
    <row r="69" customFormat="false" ht="13.5" hidden="false" customHeight="false" outlineLevel="0" collapsed="false">
      <c r="A69" s="19" t="n">
        <v>58</v>
      </c>
      <c r="B69" s="34" t="n">
        <v>151</v>
      </c>
      <c r="C69" s="34" t="n">
        <v>120</v>
      </c>
      <c r="D69" s="34" t="n">
        <v>133</v>
      </c>
      <c r="E69" s="34" t="n">
        <v>159</v>
      </c>
      <c r="F69" s="36" t="n">
        <v>131</v>
      </c>
      <c r="G69" s="36" t="n">
        <v>141</v>
      </c>
      <c r="H69" s="34" t="n">
        <v>115</v>
      </c>
      <c r="I69" s="34" t="n">
        <v>105</v>
      </c>
      <c r="J69" s="34" t="n">
        <v>69</v>
      </c>
      <c r="K69" s="34" t="n">
        <v>55</v>
      </c>
      <c r="M69" s="35"/>
      <c r="N69" s="12" t="n">
        <v>141</v>
      </c>
      <c r="O69" s="28" t="n">
        <v>142</v>
      </c>
      <c r="P69" s="28" t="n">
        <f aca="false">N69-O69</f>
        <v>-1</v>
      </c>
      <c r="Q69" s="27" t="n">
        <v>141</v>
      </c>
      <c r="R69" s="0" t="n">
        <f aca="false">Q69-N69</f>
        <v>0</v>
      </c>
      <c r="T69" s="0" t="n">
        <v>131</v>
      </c>
      <c r="U69" s="0" t="n">
        <f aca="false">F69-T69</f>
        <v>0</v>
      </c>
    </row>
    <row r="70" customFormat="false" ht="13.5" hidden="false" customHeight="false" outlineLevel="0" collapsed="false">
      <c r="A70" s="19" t="n">
        <v>59</v>
      </c>
      <c r="B70" s="34" t="n">
        <v>92</v>
      </c>
      <c r="C70" s="34" t="n">
        <v>130</v>
      </c>
      <c r="D70" s="34" t="n">
        <v>105</v>
      </c>
      <c r="E70" s="34" t="n">
        <v>153</v>
      </c>
      <c r="F70" s="36" t="n">
        <v>142</v>
      </c>
      <c r="G70" s="36" t="n">
        <v>112</v>
      </c>
      <c r="H70" s="34" t="n">
        <v>111</v>
      </c>
      <c r="I70" s="34" t="n">
        <v>100</v>
      </c>
      <c r="J70" s="34" t="n">
        <v>75</v>
      </c>
      <c r="K70" s="34" t="n">
        <v>76</v>
      </c>
      <c r="M70" s="35"/>
      <c r="N70" s="12" t="n">
        <v>112</v>
      </c>
      <c r="O70" s="28" t="n">
        <v>128</v>
      </c>
      <c r="P70" s="28" t="n">
        <f aca="false">N70-O70</f>
        <v>-16</v>
      </c>
      <c r="Q70" s="27" t="n">
        <v>113</v>
      </c>
      <c r="R70" s="0" t="n">
        <f aca="false">Q70-N70</f>
        <v>1</v>
      </c>
      <c r="T70" s="0" t="n">
        <v>142</v>
      </c>
      <c r="U70" s="0" t="n">
        <f aca="false">F70-T70</f>
        <v>0</v>
      </c>
    </row>
    <row r="71" customFormat="false" ht="13.5" hidden="false" customHeight="false" outlineLevel="0" collapsed="false">
      <c r="A71" s="19" t="n">
        <v>60</v>
      </c>
      <c r="B71" s="34" t="n">
        <v>166</v>
      </c>
      <c r="C71" s="34" t="n">
        <v>130</v>
      </c>
      <c r="D71" s="34" t="n">
        <v>103</v>
      </c>
      <c r="E71" s="34" t="n">
        <v>137</v>
      </c>
      <c r="F71" s="36" t="n">
        <v>157</v>
      </c>
      <c r="G71" s="36" t="n">
        <v>126</v>
      </c>
      <c r="H71" s="34" t="n">
        <v>95</v>
      </c>
      <c r="I71" s="34" t="n">
        <v>110</v>
      </c>
      <c r="J71" s="34" t="n">
        <v>79</v>
      </c>
      <c r="K71" s="34" t="n">
        <v>50</v>
      </c>
      <c r="M71" s="35"/>
      <c r="N71" s="12" t="n">
        <v>126</v>
      </c>
      <c r="O71" s="28" t="n">
        <v>126</v>
      </c>
      <c r="P71" s="28" t="n">
        <f aca="false">N71-O71</f>
        <v>0</v>
      </c>
      <c r="Q71" s="27" t="n">
        <v>127</v>
      </c>
      <c r="R71" s="0" t="n">
        <f aca="false">Q71-N71</f>
        <v>1</v>
      </c>
      <c r="T71" s="0" t="n">
        <v>142</v>
      </c>
      <c r="U71" s="0" t="n">
        <f aca="false">F71-T71</f>
        <v>15</v>
      </c>
    </row>
    <row r="72" customFormat="false" ht="13.5" hidden="false" customHeight="false" outlineLevel="0" collapsed="false">
      <c r="A72" s="19" t="n">
        <v>61</v>
      </c>
      <c r="B72" s="34" t="n">
        <v>174</v>
      </c>
      <c r="C72" s="34" t="n">
        <v>116</v>
      </c>
      <c r="D72" s="34" t="n">
        <v>94</v>
      </c>
      <c r="E72" s="34" t="n">
        <v>135</v>
      </c>
      <c r="F72" s="36" t="n">
        <v>155</v>
      </c>
      <c r="G72" s="36" t="n">
        <v>113</v>
      </c>
      <c r="H72" s="34" t="n">
        <v>117</v>
      </c>
      <c r="I72" s="34" t="n">
        <v>108</v>
      </c>
      <c r="J72" s="34" t="n">
        <v>100</v>
      </c>
      <c r="K72" s="34" t="n">
        <v>54</v>
      </c>
      <c r="M72" s="35"/>
      <c r="N72" s="12" t="n">
        <v>113</v>
      </c>
      <c r="O72" s="28" t="n">
        <v>128</v>
      </c>
      <c r="P72" s="28" t="n">
        <f aca="false">N72-O72</f>
        <v>-15</v>
      </c>
      <c r="Q72" s="27" t="n">
        <v>114</v>
      </c>
      <c r="R72" s="0" t="n">
        <f aca="false">Q72-N72</f>
        <v>1</v>
      </c>
      <c r="T72" s="0" t="n">
        <v>140</v>
      </c>
      <c r="U72" s="0" t="n">
        <f aca="false">F72-T72</f>
        <v>15</v>
      </c>
    </row>
    <row r="73" customFormat="false" ht="13.5" hidden="false" customHeight="false" outlineLevel="0" collapsed="false">
      <c r="A73" s="19" t="n">
        <v>62</v>
      </c>
      <c r="B73" s="34" t="n">
        <v>116</v>
      </c>
      <c r="C73" s="34" t="n">
        <v>115</v>
      </c>
      <c r="D73" s="34" t="n">
        <v>115</v>
      </c>
      <c r="E73" s="34" t="n">
        <v>100</v>
      </c>
      <c r="F73" s="36" t="n">
        <v>185</v>
      </c>
      <c r="G73" s="36" t="n">
        <v>144</v>
      </c>
      <c r="H73" s="34" t="n">
        <v>119</v>
      </c>
      <c r="I73" s="34" t="n">
        <v>113</v>
      </c>
      <c r="J73" s="34" t="n">
        <v>65</v>
      </c>
      <c r="K73" s="34" t="n">
        <v>56</v>
      </c>
      <c r="M73" s="35"/>
      <c r="N73" s="12" t="n">
        <v>144</v>
      </c>
      <c r="O73" s="28" t="n">
        <v>144</v>
      </c>
      <c r="P73" s="28" t="n">
        <f aca="false">N73-O73</f>
        <v>0</v>
      </c>
      <c r="Q73" s="27" t="n">
        <v>145</v>
      </c>
      <c r="R73" s="0" t="n">
        <f aca="false">Q73-N73</f>
        <v>1</v>
      </c>
      <c r="T73" s="0" t="n">
        <v>170</v>
      </c>
      <c r="U73" s="0" t="n">
        <f aca="false">F73-T73</f>
        <v>15</v>
      </c>
    </row>
    <row r="74" customFormat="false" ht="13.5" hidden="false" customHeight="false" outlineLevel="0" collapsed="false">
      <c r="A74" s="19" t="n">
        <v>63</v>
      </c>
      <c r="B74" s="34" t="n">
        <v>138</v>
      </c>
      <c r="C74" s="34" t="n">
        <v>120</v>
      </c>
      <c r="D74" s="34" t="n">
        <v>109</v>
      </c>
      <c r="E74" s="34" t="n">
        <v>130</v>
      </c>
      <c r="F74" s="36" t="n">
        <v>128</v>
      </c>
      <c r="G74" s="36" t="n">
        <v>139</v>
      </c>
      <c r="H74" s="34" t="n">
        <v>109</v>
      </c>
      <c r="I74" s="34" t="n">
        <v>104</v>
      </c>
      <c r="J74" s="34" t="n">
        <v>66</v>
      </c>
      <c r="K74" s="34" t="n">
        <v>56</v>
      </c>
      <c r="M74" s="35"/>
      <c r="N74" s="12" t="n">
        <v>139</v>
      </c>
      <c r="O74" s="28" t="n">
        <v>139</v>
      </c>
      <c r="P74" s="28" t="n">
        <f aca="false">N74-O74</f>
        <v>0</v>
      </c>
      <c r="Q74" s="27" t="n">
        <v>140</v>
      </c>
      <c r="R74" s="0" t="n">
        <f aca="false">Q74-N74</f>
        <v>1</v>
      </c>
      <c r="T74" s="0" t="n">
        <v>125</v>
      </c>
      <c r="U74" s="0" t="n">
        <f aca="false">F74-T74</f>
        <v>3</v>
      </c>
    </row>
    <row r="75" customFormat="false" ht="13.5" hidden="false" customHeight="false" outlineLevel="0" collapsed="false">
      <c r="A75" s="19" t="n">
        <v>64</v>
      </c>
      <c r="B75" s="34" t="n">
        <v>183</v>
      </c>
      <c r="C75" s="34" t="n">
        <v>122</v>
      </c>
      <c r="D75" s="34" t="n">
        <v>100</v>
      </c>
      <c r="E75" s="34" t="n">
        <v>132</v>
      </c>
      <c r="F75" s="36" t="n">
        <v>185</v>
      </c>
      <c r="G75" s="36" t="n">
        <v>128</v>
      </c>
      <c r="H75" s="34" t="n">
        <v>108</v>
      </c>
      <c r="I75" s="34" t="n">
        <v>95</v>
      </c>
      <c r="J75" s="34" t="n">
        <v>75</v>
      </c>
      <c r="K75" s="34" t="n">
        <v>46</v>
      </c>
      <c r="M75" s="35"/>
      <c r="N75" s="12" t="n">
        <v>128</v>
      </c>
      <c r="O75" s="28" t="n">
        <v>129</v>
      </c>
      <c r="P75" s="28" t="n">
        <f aca="false">N75-O75</f>
        <v>-1</v>
      </c>
      <c r="Q75" s="27" t="n">
        <v>129</v>
      </c>
      <c r="R75" s="0" t="n">
        <f aca="false">Q75-N75</f>
        <v>1</v>
      </c>
      <c r="T75" s="0" t="n">
        <v>170</v>
      </c>
      <c r="U75" s="0" t="n">
        <f aca="false">F75-T75</f>
        <v>15</v>
      </c>
    </row>
    <row r="76" customFormat="false" ht="13.5" hidden="false" customHeight="false" outlineLevel="0" collapsed="false">
      <c r="A76" s="19" t="n">
        <v>65</v>
      </c>
      <c r="B76" s="34" t="n">
        <v>132</v>
      </c>
      <c r="C76" s="34" t="n">
        <v>120</v>
      </c>
      <c r="D76" s="34" t="n">
        <v>114</v>
      </c>
      <c r="E76" s="34" t="n">
        <v>96</v>
      </c>
      <c r="F76" s="36" t="n">
        <v>140</v>
      </c>
      <c r="G76" s="36" t="n">
        <v>126</v>
      </c>
      <c r="H76" s="34" t="n">
        <v>147</v>
      </c>
      <c r="I76" s="34" t="n">
        <v>85</v>
      </c>
      <c r="J76" s="34" t="n">
        <v>82</v>
      </c>
      <c r="K76" s="34" t="n">
        <v>53</v>
      </c>
      <c r="M76" s="35"/>
      <c r="N76" s="12" t="n">
        <v>126</v>
      </c>
      <c r="O76" s="28" t="n">
        <v>126</v>
      </c>
      <c r="P76" s="28" t="n">
        <f aca="false">N76-O76</f>
        <v>0</v>
      </c>
      <c r="Q76" s="27" t="n">
        <v>127</v>
      </c>
      <c r="R76" s="0" t="n">
        <f aca="false">Q76-N76</f>
        <v>1</v>
      </c>
      <c r="T76" s="0" t="n">
        <v>125</v>
      </c>
      <c r="U76" s="0" t="n">
        <f aca="false">F76-T76</f>
        <v>15</v>
      </c>
    </row>
    <row r="77" customFormat="false" ht="13.5" hidden="false" customHeight="false" outlineLevel="0" collapsed="false">
      <c r="A77" s="19" t="n">
        <v>66</v>
      </c>
      <c r="B77" s="34" t="n">
        <v>136</v>
      </c>
      <c r="C77" s="34" t="n">
        <v>123</v>
      </c>
      <c r="D77" s="34" t="n">
        <v>121</v>
      </c>
      <c r="E77" s="34" t="n">
        <v>109</v>
      </c>
      <c r="F77" s="36" t="n">
        <v>156</v>
      </c>
      <c r="G77" s="36" t="n">
        <v>128</v>
      </c>
      <c r="H77" s="34" t="n">
        <v>110</v>
      </c>
      <c r="I77" s="34" t="n">
        <v>103</v>
      </c>
      <c r="J77" s="34" t="n">
        <v>78</v>
      </c>
      <c r="K77" s="34" t="n">
        <v>61</v>
      </c>
      <c r="M77" s="35"/>
      <c r="N77" s="12" t="n">
        <v>128</v>
      </c>
      <c r="O77" s="28" t="n">
        <v>128</v>
      </c>
      <c r="P77" s="28" t="n">
        <f aca="false">N77-O77</f>
        <v>0</v>
      </c>
      <c r="Q77" s="27" t="n">
        <v>129</v>
      </c>
      <c r="R77" s="0" t="n">
        <f aca="false">Q77-N77</f>
        <v>1</v>
      </c>
      <c r="T77" s="0" t="n">
        <v>155</v>
      </c>
      <c r="U77" s="0" t="n">
        <f aca="false">F77-T77</f>
        <v>1</v>
      </c>
    </row>
    <row r="78" customFormat="false" ht="13.5" hidden="false" customHeight="false" outlineLevel="0" collapsed="false">
      <c r="A78" s="19" t="n">
        <v>67</v>
      </c>
      <c r="B78" s="34" t="n">
        <v>110</v>
      </c>
      <c r="C78" s="34" t="n">
        <v>120</v>
      </c>
      <c r="D78" s="34" t="n">
        <v>92</v>
      </c>
      <c r="E78" s="34" t="n">
        <v>141</v>
      </c>
      <c r="F78" s="36" t="n">
        <v>137</v>
      </c>
      <c r="G78" s="36" t="n">
        <v>128</v>
      </c>
      <c r="H78" s="34" t="n">
        <v>95</v>
      </c>
      <c r="I78" s="34" t="n">
        <v>99</v>
      </c>
      <c r="J78" s="34" t="n">
        <v>61</v>
      </c>
      <c r="K78" s="34" t="n">
        <v>59</v>
      </c>
      <c r="M78" s="35"/>
      <c r="N78" s="12" t="n">
        <v>128</v>
      </c>
      <c r="O78" s="28" t="n">
        <v>128</v>
      </c>
      <c r="P78" s="28" t="n">
        <f aca="false">N78-O78</f>
        <v>0</v>
      </c>
      <c r="Q78" s="27" t="n">
        <v>129</v>
      </c>
      <c r="R78" s="0" t="n">
        <f aca="false">Q78-N78</f>
        <v>1</v>
      </c>
      <c r="T78" s="0" t="n">
        <v>137</v>
      </c>
      <c r="U78" s="0" t="n">
        <f aca="false">F78-T78</f>
        <v>0</v>
      </c>
    </row>
    <row r="79" customFormat="false" ht="13.5" hidden="false" customHeight="false" outlineLevel="0" collapsed="false">
      <c r="A79" s="19" t="n">
        <v>68</v>
      </c>
      <c r="B79" s="34" t="n">
        <v>125</v>
      </c>
      <c r="C79" s="34" t="n">
        <v>127</v>
      </c>
      <c r="D79" s="34" t="n">
        <v>103</v>
      </c>
      <c r="E79" s="34" t="n">
        <v>115</v>
      </c>
      <c r="F79" s="36" t="n">
        <v>125</v>
      </c>
      <c r="G79" s="36" t="n">
        <v>125</v>
      </c>
      <c r="H79" s="34" t="n">
        <v>115</v>
      </c>
      <c r="I79" s="34" t="n">
        <v>111</v>
      </c>
      <c r="J79" s="34" t="n">
        <v>72</v>
      </c>
      <c r="K79" s="34" t="n">
        <v>54</v>
      </c>
      <c r="M79" s="35"/>
      <c r="N79" s="12" t="n">
        <v>125</v>
      </c>
      <c r="O79" s="28" t="n">
        <v>125</v>
      </c>
      <c r="P79" s="28" t="n">
        <f aca="false">N79-O79</f>
        <v>0</v>
      </c>
      <c r="Q79" s="27" t="n">
        <v>125</v>
      </c>
      <c r="R79" s="0" t="n">
        <f aca="false">Q79-N79</f>
        <v>0</v>
      </c>
      <c r="T79" s="0" t="n">
        <v>110</v>
      </c>
      <c r="U79" s="0" t="n">
        <f aca="false">F79-T79</f>
        <v>15</v>
      </c>
    </row>
    <row r="80" customFormat="false" ht="13.5" hidden="false" customHeight="false" outlineLevel="0" collapsed="false">
      <c r="A80" s="19" t="n">
        <v>69</v>
      </c>
      <c r="B80" s="34" t="n">
        <v>153</v>
      </c>
      <c r="C80" s="34" t="n">
        <v>121</v>
      </c>
      <c r="D80" s="34" t="n">
        <v>100</v>
      </c>
      <c r="E80" s="34" t="n">
        <v>153</v>
      </c>
      <c r="F80" s="36" t="n">
        <v>152</v>
      </c>
      <c r="G80" s="36" t="n">
        <v>125</v>
      </c>
      <c r="H80" s="34" t="n">
        <v>110</v>
      </c>
      <c r="I80" s="34" t="n">
        <v>87</v>
      </c>
      <c r="J80" s="34" t="n">
        <v>77</v>
      </c>
      <c r="K80" s="34" t="n">
        <v>52</v>
      </c>
      <c r="M80" s="35"/>
      <c r="N80" s="12" t="n">
        <v>125</v>
      </c>
      <c r="O80" s="28" t="n">
        <v>126</v>
      </c>
      <c r="P80" s="28" t="n">
        <f aca="false">N80-O80</f>
        <v>-1</v>
      </c>
      <c r="Q80" s="27" t="n">
        <v>125</v>
      </c>
      <c r="R80" s="0" t="n">
        <f aca="false">Q80-N80</f>
        <v>0</v>
      </c>
      <c r="T80" s="0" t="n">
        <v>151</v>
      </c>
      <c r="U80" s="0" t="n">
        <f aca="false">F80-T80</f>
        <v>1</v>
      </c>
    </row>
    <row r="81" customFormat="false" ht="13.5" hidden="false" customHeight="false" outlineLevel="0" collapsed="false">
      <c r="A81" s="19" t="n">
        <v>70</v>
      </c>
      <c r="B81" s="34" t="n">
        <v>96</v>
      </c>
      <c r="C81" s="34" t="n">
        <v>130</v>
      </c>
      <c r="D81" s="34" t="n">
        <v>113</v>
      </c>
      <c r="E81" s="34" t="n">
        <v>124</v>
      </c>
      <c r="F81" s="36" t="n">
        <v>123</v>
      </c>
      <c r="G81" s="36" t="n">
        <v>113</v>
      </c>
      <c r="H81" s="34" t="n">
        <v>120</v>
      </c>
      <c r="I81" s="34" t="n">
        <v>117</v>
      </c>
      <c r="J81" s="34" t="n">
        <v>74</v>
      </c>
      <c r="K81" s="34" t="n">
        <v>56</v>
      </c>
      <c r="M81" s="35"/>
      <c r="N81" s="12" t="n">
        <v>113</v>
      </c>
      <c r="O81" s="28" t="n">
        <v>114</v>
      </c>
      <c r="P81" s="28" t="n">
        <f aca="false">N81-O81</f>
        <v>-1</v>
      </c>
      <c r="Q81" s="27" t="n">
        <v>114</v>
      </c>
      <c r="R81" s="0" t="n">
        <f aca="false">Q81-N81</f>
        <v>1</v>
      </c>
      <c r="T81" s="0" t="n">
        <v>108</v>
      </c>
      <c r="U81" s="0" t="n">
        <f aca="false">F81-T81</f>
        <v>15</v>
      </c>
    </row>
    <row r="82" customFormat="false" ht="13.5" hidden="false" customHeight="false" outlineLevel="0" collapsed="false">
      <c r="A82" s="19" t="n">
        <v>71</v>
      </c>
      <c r="B82" s="34" t="n">
        <v>150</v>
      </c>
      <c r="C82" s="34" t="n">
        <v>116</v>
      </c>
      <c r="D82" s="34" t="n">
        <v>115</v>
      </c>
      <c r="E82" s="34" t="n">
        <v>217</v>
      </c>
      <c r="F82" s="36" t="n">
        <v>168</v>
      </c>
      <c r="G82" s="36" t="n">
        <v>143</v>
      </c>
      <c r="H82" s="34" t="n">
        <v>112</v>
      </c>
      <c r="I82" s="34" t="n">
        <v>120</v>
      </c>
      <c r="J82" s="34" t="n">
        <v>92</v>
      </c>
      <c r="K82" s="34" t="n">
        <v>57</v>
      </c>
      <c r="M82" s="35"/>
      <c r="N82" s="12" t="n">
        <v>143</v>
      </c>
      <c r="O82" s="28" t="n">
        <v>144</v>
      </c>
      <c r="P82" s="28" t="n">
        <f aca="false">N82-O82</f>
        <v>-1</v>
      </c>
      <c r="Q82" s="27" t="n">
        <v>143</v>
      </c>
      <c r="R82" s="0" t="n">
        <f aca="false">Q82-N82</f>
        <v>0</v>
      </c>
      <c r="T82" s="0" t="n">
        <v>168</v>
      </c>
      <c r="U82" s="0" t="n">
        <f aca="false">F82-T82</f>
        <v>0</v>
      </c>
    </row>
    <row r="83" customFormat="false" ht="13.5" hidden="false" customHeight="false" outlineLevel="0" collapsed="false">
      <c r="A83" s="19" t="n">
        <v>72</v>
      </c>
      <c r="B83" s="34" t="n">
        <v>149</v>
      </c>
      <c r="C83" s="34" t="n">
        <v>116</v>
      </c>
      <c r="D83" s="34" t="n">
        <v>94</v>
      </c>
      <c r="E83" s="34" t="n">
        <v>142</v>
      </c>
      <c r="F83" s="36" t="n">
        <v>136</v>
      </c>
      <c r="G83" s="36" t="n">
        <v>114</v>
      </c>
      <c r="H83" s="34" t="n">
        <v>104</v>
      </c>
      <c r="I83" s="34" t="n">
        <v>99</v>
      </c>
      <c r="J83" s="34" t="n">
        <v>81</v>
      </c>
      <c r="K83" s="34" t="n">
        <v>45</v>
      </c>
      <c r="M83" s="35"/>
      <c r="N83" s="12" t="n">
        <v>114</v>
      </c>
      <c r="O83" s="28" t="n">
        <v>114</v>
      </c>
      <c r="P83" s="28" t="n">
        <f aca="false">N83-O83</f>
        <v>0</v>
      </c>
      <c r="Q83" s="27" t="n">
        <v>115</v>
      </c>
      <c r="R83" s="0" t="n">
        <f aca="false">Q83-N83</f>
        <v>1</v>
      </c>
      <c r="T83" s="0" t="n">
        <v>121</v>
      </c>
      <c r="U83" s="0" t="n">
        <f aca="false">F83-T83</f>
        <v>15</v>
      </c>
    </row>
    <row r="84" customFormat="false" ht="13.5" hidden="false" customHeight="false" outlineLevel="0" collapsed="false">
      <c r="A84" s="19" t="n">
        <v>73</v>
      </c>
      <c r="B84" s="34" t="n">
        <v>101</v>
      </c>
      <c r="C84" s="34" t="n">
        <v>124</v>
      </c>
      <c r="D84" s="34" t="n">
        <v>107</v>
      </c>
      <c r="E84" s="34" t="n">
        <v>123</v>
      </c>
      <c r="F84" s="36" t="n">
        <v>139</v>
      </c>
      <c r="G84" s="36" t="n">
        <v>125</v>
      </c>
      <c r="H84" s="34" t="n">
        <v>101</v>
      </c>
      <c r="I84" s="34" t="n">
        <v>102</v>
      </c>
      <c r="J84" s="34" t="n">
        <v>79</v>
      </c>
      <c r="K84" s="34" t="n">
        <v>64</v>
      </c>
      <c r="M84" s="35"/>
      <c r="N84" s="12" t="n">
        <v>125</v>
      </c>
      <c r="O84" s="28" t="n">
        <v>125</v>
      </c>
      <c r="P84" s="28" t="n">
        <f aca="false">N84-O84</f>
        <v>0</v>
      </c>
      <c r="Q84" s="27" t="n">
        <v>126</v>
      </c>
      <c r="R84" s="0" t="n">
        <f aca="false">Q84-N84</f>
        <v>1</v>
      </c>
      <c r="T84" s="0" t="n">
        <v>139</v>
      </c>
      <c r="U84" s="0" t="n">
        <f aca="false">F84-T84</f>
        <v>0</v>
      </c>
    </row>
    <row r="85" customFormat="false" ht="13.5" hidden="false" customHeight="false" outlineLevel="0" collapsed="false">
      <c r="A85" s="19" t="n">
        <v>74</v>
      </c>
      <c r="B85" s="34" t="n">
        <v>121</v>
      </c>
      <c r="C85" s="34" t="n">
        <v>128</v>
      </c>
      <c r="D85" s="34" t="n">
        <v>103</v>
      </c>
      <c r="E85" s="34" t="n">
        <v>132</v>
      </c>
      <c r="F85" s="36" t="n">
        <v>152</v>
      </c>
      <c r="G85" s="36" t="n">
        <v>127</v>
      </c>
      <c r="H85" s="34" t="n">
        <v>119</v>
      </c>
      <c r="I85" s="34" t="n">
        <v>106</v>
      </c>
      <c r="J85" s="34" t="n">
        <v>93</v>
      </c>
      <c r="K85" s="34" t="n">
        <v>60</v>
      </c>
      <c r="M85" s="35"/>
      <c r="N85" s="12" t="n">
        <v>127</v>
      </c>
      <c r="O85" s="28" t="n">
        <v>128</v>
      </c>
      <c r="P85" s="28" t="n">
        <f aca="false">N85-O85</f>
        <v>-1</v>
      </c>
      <c r="Q85" s="27" t="n">
        <v>128</v>
      </c>
      <c r="R85" s="0" t="n">
        <f aca="false">Q85-N85</f>
        <v>1</v>
      </c>
      <c r="T85" s="0" t="n">
        <v>152</v>
      </c>
      <c r="U85" s="0" t="n">
        <f aca="false">F85-T85</f>
        <v>0</v>
      </c>
    </row>
    <row r="86" customFormat="false" ht="13.5" hidden="false" customHeight="false" outlineLevel="0" collapsed="false">
      <c r="A86" s="19" t="n">
        <v>75</v>
      </c>
      <c r="B86" s="34" t="n">
        <v>134</v>
      </c>
      <c r="C86" s="34" t="n">
        <v>121</v>
      </c>
      <c r="D86" s="34" t="n">
        <v>107</v>
      </c>
      <c r="E86" s="34" t="n">
        <v>107</v>
      </c>
      <c r="F86" s="36" t="n">
        <v>166</v>
      </c>
      <c r="G86" s="36" t="n">
        <v>129</v>
      </c>
      <c r="H86" s="34" t="n">
        <v>119</v>
      </c>
      <c r="I86" s="34" t="n">
        <v>99</v>
      </c>
      <c r="J86" s="34" t="n">
        <v>67</v>
      </c>
      <c r="K86" s="34" t="n">
        <v>52</v>
      </c>
      <c r="M86" s="35"/>
      <c r="N86" s="12" t="n">
        <v>129</v>
      </c>
      <c r="O86" s="28" t="n">
        <v>129</v>
      </c>
      <c r="P86" s="28" t="n">
        <f aca="false">N86-O86</f>
        <v>0</v>
      </c>
      <c r="Q86" s="27" t="n">
        <v>129</v>
      </c>
      <c r="R86" s="0" t="n">
        <f aca="false">Q86-N86</f>
        <v>0</v>
      </c>
      <c r="T86" s="0" t="n">
        <v>166</v>
      </c>
      <c r="U86" s="0" t="n">
        <f aca="false">F86-T86</f>
        <v>0</v>
      </c>
    </row>
    <row r="87" customFormat="false" ht="13.5" hidden="false" customHeight="false" outlineLevel="0" collapsed="false">
      <c r="A87" s="19" t="n">
        <v>76</v>
      </c>
      <c r="B87" s="34" t="n">
        <v>137</v>
      </c>
      <c r="C87" s="34" t="n">
        <v>138</v>
      </c>
      <c r="D87" s="34" t="n">
        <v>112</v>
      </c>
      <c r="E87" s="34" t="n">
        <v>134</v>
      </c>
      <c r="F87" s="36" t="n">
        <v>140</v>
      </c>
      <c r="G87" s="36" t="n">
        <v>137</v>
      </c>
      <c r="H87" s="34" t="n">
        <v>102</v>
      </c>
      <c r="I87" s="34" t="n">
        <v>87</v>
      </c>
      <c r="J87" s="34" t="n">
        <v>73</v>
      </c>
      <c r="K87" s="34" t="n">
        <v>52</v>
      </c>
      <c r="M87" s="35"/>
      <c r="N87" s="12" t="n">
        <v>137</v>
      </c>
      <c r="O87" s="28" t="n">
        <v>138</v>
      </c>
      <c r="P87" s="28" t="n">
        <f aca="false">N87-O87</f>
        <v>-1</v>
      </c>
      <c r="Q87" s="27" t="n">
        <v>138</v>
      </c>
      <c r="R87" s="0" t="n">
        <f aca="false">Q87-N87</f>
        <v>1</v>
      </c>
      <c r="T87" s="0" t="n">
        <v>140</v>
      </c>
      <c r="U87" s="0" t="n">
        <f aca="false">F87-T87</f>
        <v>0</v>
      </c>
    </row>
    <row r="88" customFormat="false" ht="13.5" hidden="false" customHeight="false" outlineLevel="0" collapsed="false">
      <c r="A88" s="19" t="n">
        <v>77</v>
      </c>
      <c r="B88" s="34" t="n">
        <v>185</v>
      </c>
      <c r="C88" s="34" t="n">
        <v>120</v>
      </c>
      <c r="D88" s="34" t="n">
        <v>99</v>
      </c>
      <c r="E88" s="34" t="n">
        <v>185</v>
      </c>
      <c r="F88" s="36" t="n">
        <v>139</v>
      </c>
      <c r="G88" s="36" t="n">
        <v>114</v>
      </c>
      <c r="H88" s="34" t="n">
        <v>113</v>
      </c>
      <c r="I88" s="34" t="n">
        <v>111</v>
      </c>
      <c r="J88" s="34" t="n">
        <v>67</v>
      </c>
      <c r="K88" s="34" t="n">
        <v>67</v>
      </c>
      <c r="M88" s="35"/>
      <c r="N88" s="12" t="n">
        <v>114</v>
      </c>
      <c r="O88" s="28" t="n">
        <v>114</v>
      </c>
      <c r="P88" s="28" t="n">
        <f aca="false">N88-O88</f>
        <v>0</v>
      </c>
      <c r="Q88" s="27" t="n">
        <v>114</v>
      </c>
      <c r="R88" s="0" t="n">
        <f aca="false">Q88-N88</f>
        <v>0</v>
      </c>
      <c r="T88" s="0" t="n">
        <v>124</v>
      </c>
      <c r="U88" s="0" t="n">
        <f aca="false">F88-T88</f>
        <v>15</v>
      </c>
    </row>
    <row r="89" customFormat="false" ht="13.5" hidden="false" customHeight="false" outlineLevel="0" collapsed="false">
      <c r="A89" s="19" t="n">
        <v>78</v>
      </c>
      <c r="B89" s="34" t="n">
        <v>156</v>
      </c>
      <c r="C89" s="34" t="n">
        <v>130</v>
      </c>
      <c r="D89" s="34" t="n">
        <v>100</v>
      </c>
      <c r="E89" s="34" t="n">
        <v>214</v>
      </c>
      <c r="F89" s="36" t="n">
        <v>138</v>
      </c>
      <c r="G89" s="36" t="n">
        <v>113</v>
      </c>
      <c r="H89" s="34" t="n">
        <v>118</v>
      </c>
      <c r="I89" s="34" t="n">
        <v>85</v>
      </c>
      <c r="J89" s="34" t="n">
        <v>82</v>
      </c>
      <c r="K89" s="34" t="n">
        <v>47</v>
      </c>
      <c r="M89" s="35"/>
      <c r="N89" s="12" t="n">
        <v>113</v>
      </c>
      <c r="O89" s="28" t="n">
        <v>113</v>
      </c>
      <c r="P89" s="28" t="n">
        <f aca="false">N89-O89</f>
        <v>0</v>
      </c>
      <c r="Q89" s="27" t="n">
        <v>114</v>
      </c>
      <c r="R89" s="0" t="n">
        <f aca="false">Q89-N89</f>
        <v>1</v>
      </c>
      <c r="T89" s="0" t="n">
        <v>123</v>
      </c>
      <c r="U89" s="0" t="n">
        <f aca="false">F89-T89</f>
        <v>15</v>
      </c>
    </row>
    <row r="90" customFormat="false" ht="13.5" hidden="false" customHeight="false" outlineLevel="0" collapsed="false">
      <c r="A90" s="19" t="n">
        <v>79</v>
      </c>
      <c r="B90" s="34" t="n">
        <v>83</v>
      </c>
      <c r="C90" s="34" t="n">
        <v>107</v>
      </c>
      <c r="D90" s="34" t="n">
        <v>105</v>
      </c>
      <c r="E90" s="34" t="n">
        <v>150</v>
      </c>
      <c r="F90" s="36" t="n">
        <v>127</v>
      </c>
      <c r="G90" s="36" t="n">
        <v>126</v>
      </c>
      <c r="H90" s="34" t="n">
        <v>125</v>
      </c>
      <c r="I90" s="34" t="n">
        <v>85</v>
      </c>
      <c r="J90" s="34" t="n">
        <v>88</v>
      </c>
      <c r="K90" s="34" t="n">
        <v>55</v>
      </c>
      <c r="M90" s="35"/>
      <c r="N90" s="12" t="n">
        <v>126</v>
      </c>
      <c r="O90" s="28" t="n">
        <v>141</v>
      </c>
      <c r="P90" s="28" t="n">
        <f aca="false">N90-O90</f>
        <v>-15</v>
      </c>
      <c r="Q90" s="27" t="n">
        <v>127</v>
      </c>
      <c r="R90" s="0" t="n">
        <f aca="false">Q90-N90</f>
        <v>1</v>
      </c>
      <c r="T90" s="0" t="n">
        <v>127</v>
      </c>
      <c r="U90" s="0" t="n">
        <f aca="false">F90-T90</f>
        <v>0</v>
      </c>
    </row>
    <row r="91" customFormat="false" ht="13.5" hidden="false" customHeight="false" outlineLevel="0" collapsed="false">
      <c r="A91" s="19" t="n">
        <v>80</v>
      </c>
      <c r="B91" s="34" t="n">
        <v>116</v>
      </c>
      <c r="C91" s="34" t="n">
        <v>129</v>
      </c>
      <c r="D91" s="34" t="n">
        <v>99</v>
      </c>
      <c r="E91" s="34" t="n">
        <v>135</v>
      </c>
      <c r="F91" s="36" t="n">
        <v>155</v>
      </c>
      <c r="G91" s="36" t="n">
        <v>98</v>
      </c>
      <c r="H91" s="34" t="n">
        <v>130</v>
      </c>
      <c r="I91" s="34" t="n">
        <v>84</v>
      </c>
      <c r="J91" s="34" t="n">
        <v>87</v>
      </c>
      <c r="K91" s="34" t="n">
        <v>63</v>
      </c>
      <c r="M91" s="35"/>
      <c r="N91" s="12" t="n">
        <v>98</v>
      </c>
      <c r="O91" s="28" t="n">
        <v>99</v>
      </c>
      <c r="P91" s="28" t="n">
        <f aca="false">N91-O91</f>
        <v>-1</v>
      </c>
      <c r="Q91" s="27" t="n">
        <v>99</v>
      </c>
      <c r="R91" s="0" t="n">
        <f aca="false">Q91-N91</f>
        <v>1</v>
      </c>
      <c r="T91" s="0" t="n">
        <v>140</v>
      </c>
      <c r="U91" s="0" t="n">
        <f aca="false">F91-T91</f>
        <v>15</v>
      </c>
    </row>
    <row r="92" customFormat="false" ht="13.5" hidden="false" customHeight="false" outlineLevel="0" collapsed="false">
      <c r="A92" s="19" t="n">
        <v>81</v>
      </c>
      <c r="B92" s="34" t="n">
        <v>136</v>
      </c>
      <c r="C92" s="34" t="n">
        <v>137</v>
      </c>
      <c r="D92" s="34" t="n">
        <v>102</v>
      </c>
      <c r="E92" s="34" t="n">
        <v>162</v>
      </c>
      <c r="F92" s="36" t="n">
        <v>137</v>
      </c>
      <c r="G92" s="36" t="n">
        <v>115</v>
      </c>
      <c r="H92" s="34" t="n">
        <v>114</v>
      </c>
      <c r="I92" s="34" t="n">
        <v>100</v>
      </c>
      <c r="J92" s="34" t="n">
        <v>65</v>
      </c>
      <c r="K92" s="34" t="n">
        <v>59</v>
      </c>
      <c r="M92" s="35"/>
      <c r="N92" s="12" t="n">
        <v>115</v>
      </c>
      <c r="O92" s="28" t="n">
        <v>115</v>
      </c>
      <c r="P92" s="28" t="n">
        <f aca="false">N92-O92</f>
        <v>0</v>
      </c>
      <c r="Q92" s="27" t="n">
        <v>115</v>
      </c>
      <c r="R92" s="0" t="n">
        <f aca="false">Q92-N92</f>
        <v>0</v>
      </c>
      <c r="T92" s="0" t="n">
        <v>137</v>
      </c>
      <c r="U92" s="0" t="n">
        <f aca="false">F92-T92</f>
        <v>0</v>
      </c>
    </row>
    <row r="93" customFormat="false" ht="13.5" hidden="false" customHeight="false" outlineLevel="0" collapsed="false">
      <c r="A93" s="19" t="n">
        <v>82</v>
      </c>
      <c r="B93" s="34" t="n">
        <v>151</v>
      </c>
      <c r="C93" s="34" t="n">
        <v>121</v>
      </c>
      <c r="D93" s="34" t="n">
        <v>104</v>
      </c>
      <c r="E93" s="34" t="n">
        <v>138</v>
      </c>
      <c r="F93" s="36" t="n">
        <v>182</v>
      </c>
      <c r="G93" s="36" t="n">
        <v>129</v>
      </c>
      <c r="H93" s="34" t="n">
        <v>117</v>
      </c>
      <c r="I93" s="34" t="n">
        <v>97</v>
      </c>
      <c r="J93" s="34" t="n">
        <v>68</v>
      </c>
      <c r="K93" s="34" t="n">
        <v>56</v>
      </c>
      <c r="M93" s="35"/>
      <c r="N93" s="12" t="n">
        <v>129</v>
      </c>
      <c r="O93" s="28" t="n">
        <v>129</v>
      </c>
      <c r="P93" s="28" t="n">
        <f aca="false">N93-O93</f>
        <v>0</v>
      </c>
      <c r="Q93" s="27" t="n">
        <v>130</v>
      </c>
      <c r="R93" s="0" t="n">
        <f aca="false">Q93-N93</f>
        <v>1</v>
      </c>
      <c r="T93" s="0" t="n">
        <v>167</v>
      </c>
      <c r="U93" s="0" t="n">
        <f aca="false">F93-T93</f>
        <v>15</v>
      </c>
    </row>
    <row r="94" customFormat="false" ht="13.5" hidden="false" customHeight="false" outlineLevel="0" collapsed="false">
      <c r="A94" s="19" t="n">
        <v>83</v>
      </c>
      <c r="B94" s="34" t="n">
        <v>117</v>
      </c>
      <c r="C94" s="34" t="n">
        <v>117</v>
      </c>
      <c r="D94" s="34" t="n">
        <v>122</v>
      </c>
      <c r="E94" s="34" t="n">
        <v>170</v>
      </c>
      <c r="F94" s="36" t="n">
        <v>138</v>
      </c>
      <c r="G94" s="36" t="n">
        <v>113</v>
      </c>
      <c r="H94" s="34" t="n">
        <v>106</v>
      </c>
      <c r="I94" s="34" t="n">
        <v>102</v>
      </c>
      <c r="J94" s="34" t="n">
        <v>80</v>
      </c>
      <c r="K94" s="34" t="n">
        <v>58</v>
      </c>
      <c r="M94" s="35"/>
      <c r="N94" s="12" t="n">
        <v>113</v>
      </c>
      <c r="O94" s="28" t="n">
        <v>114</v>
      </c>
      <c r="P94" s="28" t="n">
        <f aca="false">N94-O94</f>
        <v>-1</v>
      </c>
      <c r="Q94" s="27" t="n">
        <v>114</v>
      </c>
      <c r="R94" s="0" t="n">
        <f aca="false">Q94-N94</f>
        <v>1</v>
      </c>
      <c r="T94" s="0" t="n">
        <v>138</v>
      </c>
      <c r="U94" s="0" t="n">
        <f aca="false">F94-T94</f>
        <v>0</v>
      </c>
    </row>
    <row r="95" customFormat="false" ht="13.5" hidden="false" customHeight="false" outlineLevel="0" collapsed="false">
      <c r="A95" s="19" t="n">
        <v>84</v>
      </c>
      <c r="B95" s="34" t="n">
        <v>111</v>
      </c>
      <c r="C95" s="34" t="n">
        <v>112</v>
      </c>
      <c r="D95" s="34" t="n">
        <v>99</v>
      </c>
      <c r="E95" s="34" t="n">
        <v>139</v>
      </c>
      <c r="F95" s="36" t="n">
        <v>123</v>
      </c>
      <c r="G95" s="36" t="n">
        <v>127</v>
      </c>
      <c r="H95" s="34" t="n">
        <v>111</v>
      </c>
      <c r="I95" s="34" t="n">
        <v>92</v>
      </c>
      <c r="J95" s="34" t="n">
        <v>83</v>
      </c>
      <c r="K95" s="34" t="n">
        <v>55</v>
      </c>
      <c r="M95" s="35"/>
      <c r="N95" s="12" t="n">
        <v>127</v>
      </c>
      <c r="O95" s="28" t="n">
        <v>127</v>
      </c>
      <c r="P95" s="28" t="n">
        <f aca="false">N95-O95</f>
        <v>0</v>
      </c>
      <c r="Q95" s="27" t="n">
        <v>127</v>
      </c>
      <c r="R95" s="0" t="n">
        <f aca="false">Q95-N95</f>
        <v>0</v>
      </c>
      <c r="T95" s="0" t="n">
        <v>108</v>
      </c>
      <c r="U95" s="0" t="n">
        <f aca="false">F95-T95</f>
        <v>15</v>
      </c>
    </row>
    <row r="96" customFormat="false" ht="13.5" hidden="false" customHeight="false" outlineLevel="0" collapsed="false">
      <c r="A96" s="19" t="n">
        <v>85</v>
      </c>
      <c r="B96" s="34" t="n">
        <v>178</v>
      </c>
      <c r="C96" s="34" t="n">
        <v>121</v>
      </c>
      <c r="D96" s="34" t="n">
        <v>98</v>
      </c>
      <c r="E96" s="34" t="n">
        <v>182</v>
      </c>
      <c r="F96" s="36" t="n">
        <v>154</v>
      </c>
      <c r="G96" s="36" t="n">
        <v>140</v>
      </c>
      <c r="H96" s="34" t="n">
        <v>108</v>
      </c>
      <c r="I96" s="34" t="n">
        <v>87</v>
      </c>
      <c r="J96" s="34" t="n">
        <v>81</v>
      </c>
      <c r="K96" s="34" t="n">
        <v>51</v>
      </c>
      <c r="M96" s="35"/>
      <c r="N96" s="12" t="n">
        <v>140</v>
      </c>
      <c r="O96" s="28" t="n">
        <v>140</v>
      </c>
      <c r="P96" s="28" t="n">
        <f aca="false">N96-O96</f>
        <v>0</v>
      </c>
      <c r="Q96" s="27" t="n">
        <v>141</v>
      </c>
      <c r="R96" s="0" t="n">
        <f aca="false">Q96-N96</f>
        <v>1</v>
      </c>
      <c r="T96" s="0" t="n">
        <v>139</v>
      </c>
      <c r="U96" s="0" t="n">
        <f aca="false">F96-T96</f>
        <v>15</v>
      </c>
    </row>
    <row r="97" customFormat="false" ht="13.5" hidden="false" customHeight="false" outlineLevel="0" collapsed="false">
      <c r="A97" s="19" t="n">
        <v>86</v>
      </c>
      <c r="B97" s="34" t="n">
        <v>98</v>
      </c>
      <c r="C97" s="34" t="n">
        <v>118</v>
      </c>
      <c r="D97" s="34" t="n">
        <v>100</v>
      </c>
      <c r="E97" s="34" t="n">
        <v>109</v>
      </c>
      <c r="F97" s="36" t="n">
        <v>126</v>
      </c>
      <c r="G97" s="36" t="n">
        <v>122</v>
      </c>
      <c r="H97" s="34" t="n">
        <v>101</v>
      </c>
      <c r="I97" s="34" t="n">
        <v>123</v>
      </c>
      <c r="J97" s="34" t="n">
        <v>80</v>
      </c>
      <c r="K97" s="34" t="n">
        <v>47</v>
      </c>
      <c r="M97" s="35"/>
      <c r="N97" s="12" t="n">
        <v>122</v>
      </c>
      <c r="O97" s="28" t="n">
        <v>123</v>
      </c>
      <c r="P97" s="28" t="n">
        <f aca="false">N97-O97</f>
        <v>-1</v>
      </c>
      <c r="Q97" s="27" t="n">
        <v>123</v>
      </c>
      <c r="R97" s="0" t="n">
        <f aca="false">Q97-N97</f>
        <v>1</v>
      </c>
      <c r="T97" s="0" t="n">
        <v>111</v>
      </c>
      <c r="U97" s="0" t="n">
        <f aca="false">F97-T97</f>
        <v>15</v>
      </c>
    </row>
    <row r="98" customFormat="false" ht="13.5" hidden="false" customHeight="false" outlineLevel="0" collapsed="false">
      <c r="A98" s="19" t="n">
        <v>87</v>
      </c>
      <c r="B98" s="34" t="n">
        <v>170</v>
      </c>
      <c r="C98" s="34" t="n">
        <v>144</v>
      </c>
      <c r="D98" s="34" t="n">
        <v>113</v>
      </c>
      <c r="E98" s="34" t="n">
        <v>175</v>
      </c>
      <c r="F98" s="36" t="n">
        <v>153</v>
      </c>
      <c r="G98" s="36" t="n">
        <v>110</v>
      </c>
      <c r="H98" s="34" t="n">
        <v>111</v>
      </c>
      <c r="I98" s="34" t="n">
        <v>96</v>
      </c>
      <c r="J98" s="34" t="n">
        <v>59</v>
      </c>
      <c r="K98" s="34" t="n">
        <v>55</v>
      </c>
      <c r="M98" s="35"/>
      <c r="N98" s="12" t="n">
        <v>110</v>
      </c>
      <c r="O98" s="28" t="n">
        <v>110</v>
      </c>
      <c r="P98" s="28" t="n">
        <f aca="false">N98-O98</f>
        <v>0</v>
      </c>
      <c r="Q98" s="27" t="n">
        <v>111</v>
      </c>
      <c r="R98" s="0" t="n">
        <f aca="false">Q98-N98</f>
        <v>1</v>
      </c>
      <c r="T98" s="0" t="n">
        <v>138</v>
      </c>
      <c r="U98" s="0" t="n">
        <f aca="false">F98-T98</f>
        <v>15</v>
      </c>
    </row>
    <row r="99" customFormat="false" ht="13.5" hidden="false" customHeight="false" outlineLevel="0" collapsed="false">
      <c r="A99" s="19" t="n">
        <v>88</v>
      </c>
      <c r="B99" s="34" t="n">
        <v>120</v>
      </c>
      <c r="C99" s="34" t="n">
        <v>135</v>
      </c>
      <c r="D99" s="34" t="n">
        <v>110</v>
      </c>
      <c r="E99" s="34" t="n">
        <v>109</v>
      </c>
      <c r="F99" s="36" t="n">
        <v>152</v>
      </c>
      <c r="G99" s="36" t="n">
        <v>111</v>
      </c>
      <c r="H99" s="34" t="n">
        <v>98</v>
      </c>
      <c r="I99" s="34" t="n">
        <v>78</v>
      </c>
      <c r="J99" s="34" t="n">
        <v>98</v>
      </c>
      <c r="K99" s="34" t="n">
        <v>62</v>
      </c>
      <c r="M99" s="35"/>
      <c r="N99" s="12" t="n">
        <v>111</v>
      </c>
      <c r="O99" s="28" t="n">
        <v>111</v>
      </c>
      <c r="P99" s="28" t="n">
        <f aca="false">N99-O99</f>
        <v>0</v>
      </c>
      <c r="Q99" s="27" t="n">
        <v>111</v>
      </c>
      <c r="R99" s="0" t="n">
        <f aca="false">Q99-N99</f>
        <v>0</v>
      </c>
      <c r="T99" s="0" t="n">
        <v>152</v>
      </c>
      <c r="U99" s="0" t="n">
        <f aca="false">F99-T99</f>
        <v>0</v>
      </c>
    </row>
    <row r="100" customFormat="false" ht="13.5" hidden="false" customHeight="false" outlineLevel="0" collapsed="false">
      <c r="A100" s="19" t="n">
        <v>89</v>
      </c>
      <c r="B100" s="34" t="n">
        <v>181</v>
      </c>
      <c r="C100" s="34" t="n">
        <v>126</v>
      </c>
      <c r="D100" s="34" t="n">
        <v>99</v>
      </c>
      <c r="E100" s="34" t="n">
        <v>170</v>
      </c>
      <c r="F100" s="36" t="n">
        <v>140</v>
      </c>
      <c r="G100" s="36" t="n">
        <v>112</v>
      </c>
      <c r="H100" s="34" t="n">
        <v>119</v>
      </c>
      <c r="I100" s="34" t="n">
        <v>116</v>
      </c>
      <c r="J100" s="34" t="n">
        <v>72</v>
      </c>
      <c r="K100" s="34" t="n">
        <v>63</v>
      </c>
      <c r="M100" s="35"/>
      <c r="N100" s="12" t="n">
        <v>112</v>
      </c>
      <c r="O100" s="28" t="n">
        <v>113</v>
      </c>
      <c r="P100" s="28" t="n">
        <f aca="false">N100-O100</f>
        <v>-1</v>
      </c>
      <c r="Q100" s="27" t="n">
        <v>112</v>
      </c>
      <c r="R100" s="0" t="n">
        <f aca="false">Q100-N100</f>
        <v>0</v>
      </c>
      <c r="T100" s="0" t="n">
        <v>140</v>
      </c>
      <c r="U100" s="0" t="n">
        <f aca="false">F100-T100</f>
        <v>0</v>
      </c>
    </row>
    <row r="101" customFormat="false" ht="13.5" hidden="false" customHeight="false" outlineLevel="0" collapsed="false">
      <c r="A101" s="19" t="n">
        <v>90</v>
      </c>
      <c r="B101" s="34" t="n">
        <v>179</v>
      </c>
      <c r="C101" s="34" t="n">
        <v>130</v>
      </c>
      <c r="D101" s="34" t="n">
        <v>118</v>
      </c>
      <c r="E101" s="34" t="n">
        <v>179</v>
      </c>
      <c r="F101" s="36" t="n">
        <v>152</v>
      </c>
      <c r="G101" s="36" t="n">
        <v>113</v>
      </c>
      <c r="H101" s="34" t="n">
        <v>99</v>
      </c>
      <c r="I101" s="34" t="n">
        <v>91</v>
      </c>
      <c r="J101" s="34" t="n">
        <v>71</v>
      </c>
      <c r="K101" s="34" t="n">
        <v>54</v>
      </c>
      <c r="M101" s="35"/>
      <c r="N101" s="12" t="n">
        <v>113</v>
      </c>
      <c r="O101" s="28" t="n">
        <v>113</v>
      </c>
      <c r="P101" s="28" t="n">
        <f aca="false">N101-O101</f>
        <v>0</v>
      </c>
      <c r="Q101" s="27" t="n">
        <v>114</v>
      </c>
      <c r="R101" s="0" t="n">
        <f aca="false">Q101-N101</f>
        <v>1</v>
      </c>
      <c r="T101" s="0" t="n">
        <v>137</v>
      </c>
      <c r="U101" s="0" t="n">
        <f aca="false">F101-T101</f>
        <v>15</v>
      </c>
    </row>
    <row r="102" customFormat="false" ht="13.5" hidden="false" customHeight="false" outlineLevel="0" collapsed="false">
      <c r="A102" s="19" t="n">
        <v>91</v>
      </c>
      <c r="B102" s="34" t="n">
        <v>102</v>
      </c>
      <c r="C102" s="34" t="n">
        <v>137</v>
      </c>
      <c r="D102" s="34" t="n">
        <v>131</v>
      </c>
      <c r="E102" s="34" t="n">
        <v>159</v>
      </c>
      <c r="F102" s="36" t="n">
        <v>125</v>
      </c>
      <c r="G102" s="36" t="n">
        <v>108</v>
      </c>
      <c r="H102" s="34" t="n">
        <v>105</v>
      </c>
      <c r="I102" s="34" t="n">
        <v>113</v>
      </c>
      <c r="J102" s="34" t="n">
        <v>80</v>
      </c>
      <c r="K102" s="34" t="n">
        <v>51</v>
      </c>
      <c r="M102" s="35"/>
      <c r="N102" s="12" t="n">
        <v>108</v>
      </c>
      <c r="O102" s="28" t="n">
        <v>123</v>
      </c>
      <c r="P102" s="28" t="n">
        <f aca="false">N102-O102</f>
        <v>-15</v>
      </c>
      <c r="Q102" s="27" t="n">
        <v>109</v>
      </c>
      <c r="R102" s="0" t="n">
        <f aca="false">Q102-N102</f>
        <v>1</v>
      </c>
      <c r="T102" s="0" t="n">
        <v>125</v>
      </c>
      <c r="U102" s="0" t="n">
        <f aca="false">F102-T102</f>
        <v>0</v>
      </c>
    </row>
    <row r="103" customFormat="false" ht="13.5" hidden="false" customHeight="false" outlineLevel="0" collapsed="false">
      <c r="A103" s="19" t="n">
        <v>92</v>
      </c>
      <c r="B103" s="34" t="n">
        <v>127</v>
      </c>
      <c r="C103" s="34" t="n">
        <v>123</v>
      </c>
      <c r="D103" s="34" t="n">
        <v>117</v>
      </c>
      <c r="E103" s="34" t="n">
        <v>109</v>
      </c>
      <c r="F103" s="36" t="n">
        <v>141</v>
      </c>
      <c r="G103" s="36" t="n">
        <v>110</v>
      </c>
      <c r="H103" s="34" t="n">
        <v>106</v>
      </c>
      <c r="I103" s="34" t="n">
        <v>105</v>
      </c>
      <c r="J103" s="34" t="n">
        <v>75</v>
      </c>
      <c r="K103" s="34" t="n">
        <v>69</v>
      </c>
      <c r="M103" s="35"/>
      <c r="N103" s="12" t="n">
        <v>110</v>
      </c>
      <c r="O103" s="28" t="n">
        <v>111</v>
      </c>
      <c r="P103" s="28" t="n">
        <f aca="false">N103-O103</f>
        <v>-1</v>
      </c>
      <c r="Q103" s="27" t="n">
        <v>111</v>
      </c>
      <c r="R103" s="0" t="n">
        <f aca="false">Q103-N103</f>
        <v>1</v>
      </c>
      <c r="T103" s="0" t="n">
        <v>126</v>
      </c>
      <c r="U103" s="0" t="n">
        <f aca="false">F103-T103</f>
        <v>15</v>
      </c>
    </row>
    <row r="104" customFormat="false" ht="13.5" hidden="false" customHeight="false" outlineLevel="0" collapsed="false">
      <c r="A104" s="19" t="n">
        <v>93</v>
      </c>
      <c r="B104" s="34" t="n">
        <v>177</v>
      </c>
      <c r="C104" s="34" t="n">
        <v>161</v>
      </c>
      <c r="D104" s="34" t="n">
        <v>132</v>
      </c>
      <c r="E104" s="34" t="n">
        <v>97</v>
      </c>
      <c r="F104" s="36" t="n">
        <v>126</v>
      </c>
      <c r="G104" s="36" t="n">
        <v>96</v>
      </c>
      <c r="H104" s="34" t="n">
        <v>108</v>
      </c>
      <c r="I104" s="34" t="n">
        <v>116</v>
      </c>
      <c r="J104" s="34" t="n">
        <v>69</v>
      </c>
      <c r="K104" s="34" t="n">
        <v>53</v>
      </c>
      <c r="M104" s="35"/>
      <c r="N104" s="12" t="n">
        <v>96</v>
      </c>
      <c r="O104" s="28" t="n">
        <v>97</v>
      </c>
      <c r="P104" s="28" t="n">
        <f aca="false">N104-O104</f>
        <v>-1</v>
      </c>
      <c r="Q104" s="27" t="n">
        <v>97</v>
      </c>
      <c r="R104" s="0" t="n">
        <f aca="false">Q104-N104</f>
        <v>1</v>
      </c>
      <c r="T104" s="0" t="n">
        <v>126</v>
      </c>
      <c r="U104" s="0" t="n">
        <f aca="false">F104-T104</f>
        <v>0</v>
      </c>
    </row>
    <row r="105" customFormat="false" ht="13.5" hidden="false" customHeight="false" outlineLevel="0" collapsed="false">
      <c r="A105" s="19" t="n">
        <v>94</v>
      </c>
      <c r="B105" s="34" t="n">
        <v>126</v>
      </c>
      <c r="C105" s="34" t="n">
        <v>125</v>
      </c>
      <c r="D105" s="34" t="n">
        <v>102</v>
      </c>
      <c r="E105" s="34" t="n">
        <v>126</v>
      </c>
      <c r="F105" s="36" t="n">
        <v>140</v>
      </c>
      <c r="G105" s="36" t="n">
        <v>140</v>
      </c>
      <c r="H105" s="34" t="n">
        <v>99</v>
      </c>
      <c r="I105" s="34" t="n">
        <v>111</v>
      </c>
      <c r="J105" s="34" t="n">
        <v>75</v>
      </c>
      <c r="K105" s="34" t="n">
        <v>55</v>
      </c>
      <c r="M105" s="35"/>
      <c r="N105" s="12" t="n">
        <v>140</v>
      </c>
      <c r="O105" s="28" t="n">
        <v>141</v>
      </c>
      <c r="P105" s="28" t="n">
        <f aca="false">N105-O105</f>
        <v>-1</v>
      </c>
      <c r="Q105" s="27" t="n">
        <v>141</v>
      </c>
      <c r="R105" s="0" t="n">
        <f aca="false">Q105-N105</f>
        <v>1</v>
      </c>
      <c r="T105" s="0" t="n">
        <v>125</v>
      </c>
      <c r="U105" s="0" t="n">
        <f aca="false">F105-T105</f>
        <v>15</v>
      </c>
    </row>
    <row r="106" customFormat="false" ht="13.5" hidden="false" customHeight="false" outlineLevel="0" collapsed="false">
      <c r="A106" s="19" t="n">
        <v>95</v>
      </c>
      <c r="B106" s="34" t="n">
        <v>173</v>
      </c>
      <c r="C106" s="34" t="n">
        <v>127</v>
      </c>
      <c r="D106" s="34" t="n">
        <v>113</v>
      </c>
      <c r="E106" s="34" t="n">
        <v>148</v>
      </c>
      <c r="F106" s="36" t="n">
        <v>124</v>
      </c>
      <c r="G106" s="36" t="n">
        <v>129</v>
      </c>
      <c r="H106" s="34" t="n">
        <v>110</v>
      </c>
      <c r="I106" s="34" t="n">
        <v>92</v>
      </c>
      <c r="J106" s="34" t="n">
        <v>74</v>
      </c>
      <c r="K106" s="34" t="n">
        <v>63</v>
      </c>
      <c r="M106" s="35"/>
      <c r="N106" s="12" t="n">
        <v>129</v>
      </c>
      <c r="O106" s="28" t="n">
        <v>130</v>
      </c>
      <c r="P106" s="28" t="n">
        <f aca="false">N106-O106</f>
        <v>-1</v>
      </c>
      <c r="Q106" s="27" t="n">
        <v>129</v>
      </c>
      <c r="R106" s="0" t="n">
        <f aca="false">Q106-N106</f>
        <v>0</v>
      </c>
      <c r="T106" s="0" t="n">
        <v>109</v>
      </c>
      <c r="U106" s="0" t="n">
        <f aca="false">F106-T106</f>
        <v>15</v>
      </c>
    </row>
    <row r="107" customFormat="false" ht="13.5" hidden="false" customHeight="false" outlineLevel="0" collapsed="false">
      <c r="A107" s="19" t="n">
        <v>96</v>
      </c>
      <c r="B107" s="34" t="n">
        <v>92</v>
      </c>
      <c r="C107" s="34" t="n">
        <v>131</v>
      </c>
      <c r="D107" s="34" t="n">
        <v>102</v>
      </c>
      <c r="E107" s="34" t="n">
        <v>154</v>
      </c>
      <c r="F107" s="36" t="n">
        <v>143</v>
      </c>
      <c r="G107" s="36" t="n">
        <v>125</v>
      </c>
      <c r="H107" s="34" t="n">
        <v>115</v>
      </c>
      <c r="I107" s="34" t="n">
        <v>85</v>
      </c>
      <c r="J107" s="34" t="n">
        <v>71</v>
      </c>
      <c r="K107" s="34" t="n">
        <v>59</v>
      </c>
      <c r="M107" s="35"/>
      <c r="N107" s="12" t="n">
        <v>125</v>
      </c>
      <c r="O107" s="28" t="n">
        <v>126</v>
      </c>
      <c r="P107" s="28" t="n">
        <f aca="false">N107-O107</f>
        <v>-1</v>
      </c>
      <c r="Q107" s="27" t="n">
        <v>126</v>
      </c>
      <c r="R107" s="0" t="n">
        <f aca="false">Q107-N107</f>
        <v>1</v>
      </c>
      <c r="T107" s="0" t="n">
        <v>128</v>
      </c>
      <c r="U107" s="0" t="n">
        <f aca="false">F107-T107</f>
        <v>15</v>
      </c>
    </row>
    <row r="108" customFormat="false" ht="13.5" hidden="false" customHeight="false" outlineLevel="0" collapsed="false">
      <c r="A108" s="19" t="n">
        <v>97</v>
      </c>
      <c r="B108" s="34" t="n">
        <v>123</v>
      </c>
      <c r="C108" s="34" t="n">
        <v>148</v>
      </c>
      <c r="D108" s="34" t="n">
        <v>93</v>
      </c>
      <c r="E108" s="34" t="n">
        <v>116</v>
      </c>
      <c r="F108" s="36" t="n">
        <v>156</v>
      </c>
      <c r="G108" s="36" t="n">
        <v>99</v>
      </c>
      <c r="H108" s="34" t="n">
        <v>101</v>
      </c>
      <c r="I108" s="34" t="n">
        <v>75</v>
      </c>
      <c r="J108" s="34" t="n">
        <v>76</v>
      </c>
      <c r="K108" s="34" t="n">
        <v>48</v>
      </c>
      <c r="M108" s="35"/>
      <c r="N108" s="12" t="n">
        <v>99</v>
      </c>
      <c r="O108" s="28" t="n">
        <v>99</v>
      </c>
      <c r="P108" s="28" t="n">
        <f aca="false">N108-O108</f>
        <v>0</v>
      </c>
      <c r="Q108" s="27" t="n">
        <v>100</v>
      </c>
      <c r="R108" s="0" t="n">
        <f aca="false">Q108-N108</f>
        <v>1</v>
      </c>
      <c r="T108" s="0" t="n">
        <v>141</v>
      </c>
      <c r="U108" s="0" t="n">
        <f aca="false">F108-T108</f>
        <v>15</v>
      </c>
    </row>
    <row r="109" customFormat="false" ht="13.5" hidden="false" customHeight="false" outlineLevel="0" collapsed="false">
      <c r="A109" s="19" t="n">
        <v>98</v>
      </c>
      <c r="B109" s="34" t="n">
        <v>191</v>
      </c>
      <c r="C109" s="34" t="n">
        <v>130</v>
      </c>
      <c r="D109" s="34" t="n">
        <v>97</v>
      </c>
      <c r="E109" s="34" t="n">
        <v>166</v>
      </c>
      <c r="F109" s="36" t="n">
        <v>113</v>
      </c>
      <c r="G109" s="36" t="n">
        <v>128</v>
      </c>
      <c r="H109" s="34" t="n">
        <v>109</v>
      </c>
      <c r="I109" s="34" t="n">
        <v>67</v>
      </c>
      <c r="J109" s="34" t="n">
        <v>80</v>
      </c>
      <c r="K109" s="34" t="n">
        <v>56</v>
      </c>
      <c r="M109" s="35"/>
      <c r="N109" s="12" t="n">
        <v>128</v>
      </c>
      <c r="O109" s="28" t="n">
        <v>128</v>
      </c>
      <c r="P109" s="28" t="n">
        <f aca="false">N109-O109</f>
        <v>0</v>
      </c>
      <c r="Q109" s="27" t="n">
        <v>129</v>
      </c>
      <c r="R109" s="0" t="n">
        <f aca="false">Q109-N109</f>
        <v>1</v>
      </c>
      <c r="T109" s="0" t="n">
        <v>113</v>
      </c>
      <c r="U109" s="0" t="n">
        <f aca="false">F109-T109</f>
        <v>0</v>
      </c>
    </row>
    <row r="110" customFormat="false" ht="13.5" hidden="false" customHeight="false" outlineLevel="0" collapsed="false">
      <c r="A110" s="19" t="n">
        <v>99</v>
      </c>
      <c r="B110" s="34" t="n">
        <v>168</v>
      </c>
      <c r="C110" s="34" t="n">
        <v>118</v>
      </c>
      <c r="D110" s="34" t="n">
        <v>120</v>
      </c>
      <c r="E110" s="34" t="n">
        <v>126</v>
      </c>
      <c r="F110" s="36" t="n">
        <v>126</v>
      </c>
      <c r="G110" s="36" t="n">
        <v>125</v>
      </c>
      <c r="H110" s="34" t="n">
        <v>119</v>
      </c>
      <c r="I110" s="34" t="n">
        <v>97</v>
      </c>
      <c r="J110" s="34" t="n">
        <v>81</v>
      </c>
      <c r="K110" s="34" t="n">
        <v>57</v>
      </c>
      <c r="M110" s="35"/>
      <c r="N110" s="12" t="n">
        <v>125</v>
      </c>
      <c r="O110" s="28" t="n">
        <v>126</v>
      </c>
      <c r="P110" s="28" t="n">
        <f aca="false">N110-O110</f>
        <v>-1</v>
      </c>
      <c r="Q110" s="27" t="n">
        <v>126</v>
      </c>
      <c r="R110" s="0" t="n">
        <f aca="false">Q110-N110</f>
        <v>1</v>
      </c>
      <c r="T110" s="0" t="n">
        <v>126</v>
      </c>
      <c r="U110" s="0" t="n">
        <f aca="false">F110-T110</f>
        <v>0</v>
      </c>
    </row>
    <row r="111" customFormat="false" ht="13.5" hidden="false" customHeight="false" outlineLevel="0" collapsed="false">
      <c r="A111" s="19" t="n">
        <v>100</v>
      </c>
      <c r="B111" s="34" t="n">
        <v>171</v>
      </c>
      <c r="C111" s="34" t="n">
        <v>118</v>
      </c>
      <c r="D111" s="34" t="n">
        <v>116</v>
      </c>
      <c r="E111" s="34" t="n">
        <v>174</v>
      </c>
      <c r="F111" s="36" t="n">
        <v>127</v>
      </c>
      <c r="G111" s="36" t="n">
        <v>112</v>
      </c>
      <c r="H111" s="34" t="n">
        <v>110</v>
      </c>
      <c r="I111" s="34" t="n">
        <v>95</v>
      </c>
      <c r="J111" s="34" t="n">
        <v>74</v>
      </c>
      <c r="K111" s="34" t="n">
        <v>69</v>
      </c>
      <c r="M111" s="35"/>
      <c r="N111" s="12" t="n">
        <v>112</v>
      </c>
      <c r="O111" s="28" t="n">
        <v>113</v>
      </c>
      <c r="P111" s="28" t="n">
        <f aca="false">N111-O111</f>
        <v>-1</v>
      </c>
      <c r="Q111" s="27" t="n">
        <v>113</v>
      </c>
      <c r="R111" s="0" t="n">
        <f aca="false">Q111-N111</f>
        <v>1</v>
      </c>
      <c r="T111" s="0" t="n">
        <v>112</v>
      </c>
      <c r="U111" s="0" t="n">
        <f aca="false">F111-T111</f>
        <v>15</v>
      </c>
    </row>
    <row r="112" customFormat="false" ht="13.5" hidden="false" customHeight="false" outlineLevel="0" collapsed="false">
      <c r="A112" s="19" t="n">
        <v>101</v>
      </c>
      <c r="B112" s="34" t="n">
        <v>130</v>
      </c>
      <c r="C112" s="34" t="n">
        <v>143</v>
      </c>
      <c r="D112" s="34" t="n">
        <v>109</v>
      </c>
      <c r="E112" s="34" t="n">
        <v>109</v>
      </c>
      <c r="F112" s="36" t="n">
        <v>123</v>
      </c>
      <c r="G112" s="36" t="n">
        <v>126</v>
      </c>
      <c r="H112" s="34" t="n">
        <v>115</v>
      </c>
      <c r="I112" s="34" t="n">
        <v>116</v>
      </c>
      <c r="J112" s="34" t="n">
        <v>76</v>
      </c>
      <c r="K112" s="34" t="n">
        <v>58</v>
      </c>
      <c r="M112" s="35"/>
      <c r="N112" s="12" t="n">
        <v>126</v>
      </c>
      <c r="O112" s="28" t="n">
        <v>126</v>
      </c>
      <c r="P112" s="28" t="n">
        <f aca="false">N112-O112</f>
        <v>0</v>
      </c>
      <c r="Q112" s="27" t="n">
        <v>127</v>
      </c>
      <c r="R112" s="0" t="n">
        <f aca="false">Q112-N112</f>
        <v>1</v>
      </c>
      <c r="T112" s="0" t="n">
        <v>108</v>
      </c>
      <c r="U112" s="0" t="n">
        <f aca="false">F112-T112</f>
        <v>15</v>
      </c>
    </row>
    <row r="113" customFormat="false" ht="13.5" hidden="false" customHeight="false" outlineLevel="0" collapsed="false">
      <c r="A113" s="19" t="n">
        <v>102</v>
      </c>
      <c r="B113" s="34" t="n">
        <v>161</v>
      </c>
      <c r="C113" s="34" t="n">
        <v>149</v>
      </c>
      <c r="D113" s="34" t="n">
        <v>106</v>
      </c>
      <c r="E113" s="34" t="n">
        <v>106</v>
      </c>
      <c r="F113" s="36" t="n">
        <v>128</v>
      </c>
      <c r="G113" s="36" t="n">
        <v>111</v>
      </c>
      <c r="H113" s="34" t="n">
        <v>115</v>
      </c>
      <c r="I113" s="34" t="n">
        <v>105</v>
      </c>
      <c r="J113" s="34" t="n">
        <v>64</v>
      </c>
      <c r="K113" s="34" t="n">
        <v>58</v>
      </c>
      <c r="M113" s="35"/>
      <c r="N113" s="12" t="n">
        <v>111</v>
      </c>
      <c r="O113" s="28" t="n">
        <v>111</v>
      </c>
      <c r="P113" s="28" t="n">
        <f aca="false">N113-O113</f>
        <v>0</v>
      </c>
      <c r="Q113" s="27" t="n">
        <v>112</v>
      </c>
      <c r="R113" s="0" t="n">
        <f aca="false">Q113-N113</f>
        <v>1</v>
      </c>
      <c r="T113" s="0" t="n">
        <v>113</v>
      </c>
      <c r="U113" s="0" t="n">
        <f aca="false">F113-T113</f>
        <v>15</v>
      </c>
    </row>
    <row r="114" customFormat="false" ht="13.5" hidden="false" customHeight="false" outlineLevel="0" collapsed="false">
      <c r="A114" s="19" t="n">
        <v>103</v>
      </c>
      <c r="B114" s="34" t="n">
        <v>188</v>
      </c>
      <c r="C114" s="34" t="n">
        <v>116</v>
      </c>
      <c r="D114" s="34" t="n">
        <v>114</v>
      </c>
      <c r="E114" s="34" t="n">
        <v>126</v>
      </c>
      <c r="F114" s="36" t="n">
        <v>157</v>
      </c>
      <c r="G114" s="36" t="n">
        <v>115</v>
      </c>
      <c r="H114" s="34" t="n">
        <v>103</v>
      </c>
      <c r="I114" s="34" t="n">
        <v>105</v>
      </c>
      <c r="J114" s="34" t="n">
        <v>60</v>
      </c>
      <c r="K114" s="34" t="n">
        <v>56</v>
      </c>
      <c r="M114" s="35"/>
      <c r="N114" s="12" t="n">
        <v>115</v>
      </c>
      <c r="O114" s="28" t="n">
        <v>115</v>
      </c>
      <c r="P114" s="28" t="n">
        <f aca="false">N114-O114</f>
        <v>0</v>
      </c>
      <c r="Q114" s="27" t="n">
        <v>115</v>
      </c>
      <c r="R114" s="0" t="n">
        <f aca="false">Q114-N114</f>
        <v>0</v>
      </c>
      <c r="T114" s="0" t="n">
        <v>142</v>
      </c>
      <c r="U114" s="0" t="n">
        <f aca="false">F114-T114</f>
        <v>15</v>
      </c>
    </row>
    <row r="115" customFormat="false" ht="13.5" hidden="false" customHeight="false" outlineLevel="0" collapsed="false">
      <c r="A115" s="19" t="n">
        <v>104</v>
      </c>
      <c r="B115" s="34" t="n">
        <v>139</v>
      </c>
      <c r="C115" s="34" t="n">
        <v>111</v>
      </c>
      <c r="D115" s="34" t="n">
        <v>111</v>
      </c>
      <c r="E115" s="34" t="n">
        <v>118</v>
      </c>
      <c r="F115" s="36" t="n">
        <v>139</v>
      </c>
      <c r="G115" s="36" t="n">
        <v>95</v>
      </c>
      <c r="H115" s="34" t="n">
        <v>101</v>
      </c>
      <c r="I115" s="34" t="n">
        <v>91</v>
      </c>
      <c r="J115" s="34" t="n">
        <v>78</v>
      </c>
      <c r="K115" s="34" t="n">
        <v>52</v>
      </c>
      <c r="M115" s="35"/>
      <c r="N115" s="12" t="n">
        <v>95</v>
      </c>
      <c r="O115" s="28" t="n">
        <v>96</v>
      </c>
      <c r="P115" s="28" t="n">
        <f aca="false">N115-O115</f>
        <v>-1</v>
      </c>
      <c r="Q115" s="27" t="n">
        <v>96</v>
      </c>
      <c r="R115" s="0" t="n">
        <f aca="false">Q115-N115</f>
        <v>1</v>
      </c>
      <c r="T115" s="0" t="n">
        <v>124</v>
      </c>
      <c r="U115" s="0" t="n">
        <f aca="false">F115-T115</f>
        <v>15</v>
      </c>
    </row>
    <row r="116" customFormat="false" ht="13.5" hidden="false" customHeight="false" outlineLevel="0" collapsed="false">
      <c r="A116" s="19" t="n">
        <v>105</v>
      </c>
      <c r="B116" s="34" t="n">
        <v>174</v>
      </c>
      <c r="C116" s="34" t="n">
        <v>127</v>
      </c>
      <c r="D116" s="34" t="n">
        <v>143</v>
      </c>
      <c r="E116" s="34" t="n">
        <v>116</v>
      </c>
      <c r="F116" s="36" t="n">
        <v>110</v>
      </c>
      <c r="G116" s="36" t="n">
        <v>110</v>
      </c>
      <c r="H116" s="34" t="n">
        <v>110</v>
      </c>
      <c r="I116" s="34" t="n">
        <v>103</v>
      </c>
      <c r="J116" s="34" t="n">
        <v>74</v>
      </c>
      <c r="K116" s="34" t="n">
        <v>60</v>
      </c>
      <c r="M116" s="35"/>
      <c r="N116" s="12" t="n">
        <v>110</v>
      </c>
      <c r="O116" s="28" t="n">
        <v>111</v>
      </c>
      <c r="P116" s="28" t="n">
        <f aca="false">N116-O116</f>
        <v>-1</v>
      </c>
      <c r="Q116" s="27" t="n">
        <v>111</v>
      </c>
      <c r="R116" s="0" t="n">
        <f aca="false">Q116-N116</f>
        <v>1</v>
      </c>
      <c r="T116" s="0" t="n">
        <v>110</v>
      </c>
      <c r="U116" s="0" t="n">
        <f aca="false">F116-T116</f>
        <v>0</v>
      </c>
    </row>
    <row r="117" customFormat="false" ht="13.5" hidden="false" customHeight="false" outlineLevel="0" collapsed="false">
      <c r="A117" s="19" t="n">
        <v>106</v>
      </c>
      <c r="B117" s="34" t="n">
        <v>198</v>
      </c>
      <c r="C117" s="34" t="n">
        <v>122</v>
      </c>
      <c r="D117" s="34" t="n">
        <v>106</v>
      </c>
      <c r="E117" s="34" t="n">
        <v>184</v>
      </c>
      <c r="F117" s="36" t="n">
        <v>111</v>
      </c>
      <c r="G117" s="36" t="n">
        <v>128</v>
      </c>
      <c r="H117" s="34" t="n">
        <v>124</v>
      </c>
      <c r="I117" s="34" t="n">
        <v>111</v>
      </c>
      <c r="J117" s="34" t="n">
        <v>75</v>
      </c>
      <c r="K117" s="34" t="n">
        <v>58</v>
      </c>
      <c r="M117" s="35"/>
      <c r="N117" s="12" t="n">
        <v>128</v>
      </c>
      <c r="O117" s="28" t="n">
        <v>129</v>
      </c>
      <c r="P117" s="28" t="n">
        <f aca="false">N117-O117</f>
        <v>-1</v>
      </c>
      <c r="Q117" s="27" t="n">
        <v>129</v>
      </c>
      <c r="R117" s="0" t="n">
        <f aca="false">Q117-N117</f>
        <v>1</v>
      </c>
      <c r="T117" s="0" t="n">
        <v>110</v>
      </c>
      <c r="U117" s="0" t="n">
        <f aca="false">F117-T117</f>
        <v>1</v>
      </c>
    </row>
    <row r="118" customFormat="false" ht="13.5" hidden="false" customHeight="false" outlineLevel="0" collapsed="false">
      <c r="A118" s="19" t="n">
        <v>107</v>
      </c>
      <c r="B118" s="34" t="n">
        <v>106</v>
      </c>
      <c r="C118" s="34" t="n">
        <v>120</v>
      </c>
      <c r="D118" s="34" t="n">
        <v>129</v>
      </c>
      <c r="E118" s="34" t="n">
        <v>165</v>
      </c>
      <c r="F118" s="36" t="n">
        <v>125</v>
      </c>
      <c r="G118" s="36" t="n">
        <v>100</v>
      </c>
      <c r="H118" s="34" t="n">
        <v>118</v>
      </c>
      <c r="I118" s="34" t="n">
        <v>97</v>
      </c>
      <c r="J118" s="34" t="n">
        <v>58</v>
      </c>
      <c r="K118" s="34" t="n">
        <v>66</v>
      </c>
      <c r="M118" s="35"/>
      <c r="N118" s="12" t="n">
        <v>100</v>
      </c>
      <c r="O118" s="28" t="n">
        <v>101</v>
      </c>
      <c r="P118" s="28" t="n">
        <f aca="false">N118-O118</f>
        <v>-1</v>
      </c>
      <c r="Q118" s="27" t="n">
        <v>101</v>
      </c>
      <c r="R118" s="0" t="n">
        <f aca="false">Q118-N118</f>
        <v>1</v>
      </c>
      <c r="T118" s="0" t="n">
        <v>110</v>
      </c>
      <c r="U118" s="0" t="n">
        <f aca="false">F118-T118</f>
        <v>15</v>
      </c>
    </row>
    <row r="119" customFormat="false" ht="13.5" hidden="false" customHeight="false" outlineLevel="0" collapsed="false">
      <c r="A119" s="19" t="n">
        <v>108</v>
      </c>
      <c r="B119" s="34" t="n">
        <v>184</v>
      </c>
      <c r="C119" s="34" t="n">
        <v>148</v>
      </c>
      <c r="D119" s="34" t="n">
        <v>119</v>
      </c>
      <c r="E119" s="34" t="n">
        <v>152</v>
      </c>
      <c r="F119" s="36" t="n">
        <v>127</v>
      </c>
      <c r="G119" s="36" t="n">
        <v>125</v>
      </c>
      <c r="H119" s="34" t="n">
        <v>113</v>
      </c>
      <c r="I119" s="34" t="n">
        <v>82</v>
      </c>
      <c r="J119" s="34" t="n">
        <v>67</v>
      </c>
      <c r="K119" s="34" t="n">
        <v>62</v>
      </c>
      <c r="M119" s="35"/>
      <c r="N119" s="12" t="n">
        <v>125</v>
      </c>
      <c r="O119" s="28" t="n">
        <v>125</v>
      </c>
      <c r="P119" s="28" t="n">
        <f aca="false">N119-O119</f>
        <v>0</v>
      </c>
      <c r="Q119" s="27" t="n">
        <v>126</v>
      </c>
      <c r="R119" s="0" t="n">
        <f aca="false">Q119-N119</f>
        <v>1</v>
      </c>
      <c r="T119" s="0" t="n">
        <v>112</v>
      </c>
      <c r="U119" s="0" t="n">
        <f aca="false">F119-T119</f>
        <v>15</v>
      </c>
    </row>
    <row r="120" customFormat="false" ht="13.5" hidden="false" customHeight="false" outlineLevel="0" collapsed="false">
      <c r="A120" s="19" t="n">
        <v>109</v>
      </c>
      <c r="B120" s="34" t="n">
        <v>173</v>
      </c>
      <c r="C120" s="34" t="n">
        <v>143</v>
      </c>
      <c r="D120" s="34" t="n">
        <v>118</v>
      </c>
      <c r="E120" s="34" t="n">
        <v>145</v>
      </c>
      <c r="F120" s="36" t="n">
        <v>123</v>
      </c>
      <c r="G120" s="36" t="n">
        <v>99</v>
      </c>
      <c r="H120" s="34" t="n">
        <v>113</v>
      </c>
      <c r="I120" s="34" t="n">
        <v>93</v>
      </c>
      <c r="J120" s="34" t="n">
        <v>73</v>
      </c>
      <c r="K120" s="34" t="n">
        <v>59</v>
      </c>
      <c r="M120" s="35"/>
      <c r="N120" s="12" t="n">
        <v>99</v>
      </c>
      <c r="O120" s="28" t="n">
        <v>99</v>
      </c>
      <c r="P120" s="28" t="n">
        <f aca="false">N120-O120</f>
        <v>0</v>
      </c>
      <c r="Q120" s="27" t="n">
        <v>100</v>
      </c>
      <c r="R120" s="0" t="n">
        <f aca="false">Q120-N120</f>
        <v>1</v>
      </c>
      <c r="T120" s="0" t="n">
        <v>108</v>
      </c>
      <c r="U120" s="0" t="n">
        <f aca="false">F120-T120</f>
        <v>15</v>
      </c>
    </row>
    <row r="121" customFormat="false" ht="13.5" hidden="false" customHeight="false" outlineLevel="0" collapsed="false">
      <c r="A121" s="19" t="n">
        <v>110</v>
      </c>
      <c r="B121" s="34" t="n">
        <v>114</v>
      </c>
      <c r="C121" s="34" t="n">
        <v>130</v>
      </c>
      <c r="D121" s="34" t="n">
        <v>111</v>
      </c>
      <c r="E121" s="34" t="n">
        <v>148</v>
      </c>
      <c r="F121" s="36" t="n">
        <v>141</v>
      </c>
      <c r="G121" s="36" t="n">
        <v>112</v>
      </c>
      <c r="H121" s="34" t="n">
        <v>104</v>
      </c>
      <c r="I121" s="34" t="n">
        <v>107</v>
      </c>
      <c r="J121" s="34" t="n">
        <v>81</v>
      </c>
      <c r="K121" s="34" t="n">
        <v>61</v>
      </c>
      <c r="M121" s="35"/>
      <c r="N121" s="12" t="n">
        <v>112</v>
      </c>
      <c r="O121" s="28" t="n">
        <v>127</v>
      </c>
      <c r="P121" s="28" t="n">
        <f aca="false">N121-O121</f>
        <v>-15</v>
      </c>
      <c r="Q121" s="27" t="n">
        <v>113</v>
      </c>
      <c r="R121" s="0" t="n">
        <f aca="false">Q121-N121</f>
        <v>1</v>
      </c>
      <c r="T121" s="0" t="n">
        <v>126</v>
      </c>
      <c r="U121" s="0" t="n">
        <f aca="false">F121-T121</f>
        <v>15</v>
      </c>
    </row>
    <row r="122" customFormat="false" ht="13.5" hidden="false" customHeight="false" outlineLevel="0" collapsed="false">
      <c r="A122" s="19" t="n">
        <v>111</v>
      </c>
      <c r="B122" s="34" t="n">
        <v>146</v>
      </c>
      <c r="C122" s="34" t="n">
        <v>129</v>
      </c>
      <c r="D122" s="34" t="n">
        <v>112</v>
      </c>
      <c r="E122" s="34" t="n">
        <v>122</v>
      </c>
      <c r="F122" s="36" t="n">
        <v>140</v>
      </c>
      <c r="G122" s="36" t="n">
        <v>125</v>
      </c>
      <c r="H122" s="34" t="n">
        <v>112</v>
      </c>
      <c r="I122" s="34" t="n">
        <v>112</v>
      </c>
      <c r="J122" s="34" t="n">
        <v>62</v>
      </c>
      <c r="K122" s="34" t="n">
        <v>64</v>
      </c>
      <c r="M122" s="35"/>
      <c r="N122" s="12" t="n">
        <v>125</v>
      </c>
      <c r="O122" s="28" t="n">
        <v>126</v>
      </c>
      <c r="P122" s="28" t="n">
        <f aca="false">N122-O122</f>
        <v>-1</v>
      </c>
      <c r="Q122" s="27" t="n">
        <v>126</v>
      </c>
      <c r="R122" s="0" t="n">
        <f aca="false">Q122-N122</f>
        <v>1</v>
      </c>
      <c r="T122" s="0" t="n">
        <v>140</v>
      </c>
      <c r="U122" s="0" t="n">
        <f aca="false">F122-T122</f>
        <v>0</v>
      </c>
    </row>
    <row r="123" customFormat="false" ht="13.5" hidden="false" customHeight="false" outlineLevel="0" collapsed="false">
      <c r="A123" s="19" t="n">
        <v>112</v>
      </c>
      <c r="B123" s="34" t="n">
        <v>146</v>
      </c>
      <c r="C123" s="34" t="n">
        <v>124</v>
      </c>
      <c r="D123" s="34" t="n">
        <v>107</v>
      </c>
      <c r="E123" s="34" t="n">
        <v>101</v>
      </c>
      <c r="F123" s="36" t="n">
        <v>143</v>
      </c>
      <c r="G123" s="36" t="n">
        <v>113</v>
      </c>
      <c r="H123" s="34" t="n">
        <v>107</v>
      </c>
      <c r="I123" s="34" t="n">
        <v>80</v>
      </c>
      <c r="J123" s="34" t="n">
        <v>84</v>
      </c>
      <c r="K123" s="34" t="n">
        <v>66</v>
      </c>
      <c r="M123" s="35"/>
      <c r="N123" s="12" t="n">
        <v>113</v>
      </c>
      <c r="O123" s="28" t="n">
        <v>113</v>
      </c>
      <c r="P123" s="28" t="n">
        <f aca="false">N123-O123</f>
        <v>0</v>
      </c>
      <c r="Q123" s="27" t="n">
        <v>114</v>
      </c>
      <c r="R123" s="0" t="n">
        <f aca="false">Q123-N123</f>
        <v>1</v>
      </c>
      <c r="T123" s="0" t="n">
        <v>143</v>
      </c>
      <c r="U123" s="0" t="n">
        <f aca="false">F123-T123</f>
        <v>0</v>
      </c>
    </row>
    <row r="124" customFormat="false" ht="13.5" hidden="false" customHeight="false" outlineLevel="0" collapsed="false">
      <c r="A124" s="19" t="n">
        <v>113</v>
      </c>
      <c r="B124" s="34" t="n">
        <v>121</v>
      </c>
      <c r="C124" s="34" t="n">
        <v>118</v>
      </c>
      <c r="D124" s="34" t="n">
        <v>111</v>
      </c>
      <c r="E124" s="34" t="n">
        <v>132</v>
      </c>
      <c r="F124" s="36" t="n">
        <v>156</v>
      </c>
      <c r="G124" s="36" t="n">
        <v>128</v>
      </c>
      <c r="H124" s="34" t="n">
        <v>109</v>
      </c>
      <c r="I124" s="34" t="n">
        <v>111</v>
      </c>
      <c r="J124" s="34" t="n">
        <v>69</v>
      </c>
      <c r="K124" s="34" t="n">
        <v>68</v>
      </c>
      <c r="M124" s="35"/>
      <c r="N124" s="12" t="n">
        <v>128</v>
      </c>
      <c r="O124" s="28" t="n">
        <v>128</v>
      </c>
      <c r="P124" s="28" t="n">
        <f aca="false">N124-O124</f>
        <v>0</v>
      </c>
      <c r="Q124" s="27" t="n">
        <v>129</v>
      </c>
      <c r="R124" s="0" t="n">
        <f aca="false">Q124-N124</f>
        <v>1</v>
      </c>
      <c r="T124" s="0" t="n">
        <v>141</v>
      </c>
      <c r="U124" s="0" t="n">
        <f aca="false">F124-T124</f>
        <v>15</v>
      </c>
    </row>
    <row r="125" customFormat="false" ht="13.5" hidden="false" customHeight="false" outlineLevel="0" collapsed="false">
      <c r="A125" s="19" t="n">
        <v>114</v>
      </c>
      <c r="B125" s="34" t="n">
        <v>109</v>
      </c>
      <c r="C125" s="34" t="n">
        <v>141</v>
      </c>
      <c r="D125" s="34" t="n">
        <v>116</v>
      </c>
      <c r="E125" s="34" t="n">
        <v>135</v>
      </c>
      <c r="F125" s="36" t="n">
        <v>143</v>
      </c>
      <c r="G125" s="36" t="n">
        <v>99</v>
      </c>
      <c r="H125" s="34" t="n">
        <v>106</v>
      </c>
      <c r="I125" s="34" t="n">
        <v>117</v>
      </c>
      <c r="J125" s="34" t="n">
        <v>76</v>
      </c>
      <c r="K125" s="34" t="n">
        <v>52</v>
      </c>
      <c r="M125" s="35"/>
      <c r="N125" s="12" t="n">
        <v>99</v>
      </c>
      <c r="O125" s="28" t="n">
        <v>114</v>
      </c>
      <c r="P125" s="28" t="n">
        <f aca="false">N125-O125</f>
        <v>-15</v>
      </c>
      <c r="Q125" s="27" t="n">
        <v>100</v>
      </c>
      <c r="R125" s="0" t="n">
        <f aca="false">Q125-N125</f>
        <v>1</v>
      </c>
      <c r="T125" s="0" t="n">
        <v>128</v>
      </c>
      <c r="U125" s="0" t="n">
        <f aca="false">F125-T125</f>
        <v>15</v>
      </c>
    </row>
    <row r="126" customFormat="false" ht="13.5" hidden="false" customHeight="false" outlineLevel="0" collapsed="false">
      <c r="A126" s="19" t="n">
        <v>115</v>
      </c>
      <c r="B126" s="34" t="n">
        <v>160</v>
      </c>
      <c r="C126" s="34" t="n">
        <v>131</v>
      </c>
      <c r="D126" s="34" t="n">
        <v>106</v>
      </c>
      <c r="E126" s="34" t="n">
        <v>111</v>
      </c>
      <c r="F126" s="36" t="n">
        <v>156</v>
      </c>
      <c r="G126" s="36" t="n">
        <v>128</v>
      </c>
      <c r="H126" s="34" t="n">
        <v>90</v>
      </c>
      <c r="I126" s="34" t="n">
        <v>104</v>
      </c>
      <c r="J126" s="34" t="n">
        <v>65</v>
      </c>
      <c r="K126" s="34" t="n">
        <v>56</v>
      </c>
      <c r="M126" s="35"/>
      <c r="N126" s="12" t="n">
        <v>128</v>
      </c>
      <c r="O126" s="28" t="n">
        <v>144</v>
      </c>
      <c r="P126" s="28" t="n">
        <f aca="false">N126-O126</f>
        <v>-16</v>
      </c>
      <c r="Q126" s="27" t="n">
        <v>129</v>
      </c>
      <c r="R126" s="0" t="n">
        <f aca="false">Q126-N126</f>
        <v>1</v>
      </c>
      <c r="T126" s="0" t="n">
        <v>141</v>
      </c>
      <c r="U126" s="0" t="n">
        <f aca="false">F126-T126</f>
        <v>15</v>
      </c>
    </row>
    <row r="127" customFormat="false" ht="13.5" hidden="false" customHeight="false" outlineLevel="0" collapsed="false">
      <c r="A127" s="19" t="n">
        <v>116</v>
      </c>
      <c r="B127" s="34" t="n">
        <v>130</v>
      </c>
      <c r="C127" s="34" t="n">
        <v>153</v>
      </c>
      <c r="D127" s="34" t="n">
        <v>115</v>
      </c>
      <c r="E127" s="34" t="n">
        <v>143</v>
      </c>
      <c r="F127" s="36" t="n">
        <v>124</v>
      </c>
      <c r="G127" s="36" t="n">
        <v>129</v>
      </c>
      <c r="H127" s="34" t="n">
        <v>109</v>
      </c>
      <c r="I127" s="34" t="n">
        <v>117</v>
      </c>
      <c r="J127" s="34" t="n">
        <v>77</v>
      </c>
      <c r="K127" s="34" t="n">
        <v>49</v>
      </c>
      <c r="M127" s="35"/>
      <c r="N127" s="12" t="n">
        <v>129</v>
      </c>
      <c r="O127" s="28" t="n">
        <v>129</v>
      </c>
      <c r="P127" s="28" t="n">
        <f aca="false">N127-O127</f>
        <v>0</v>
      </c>
      <c r="Q127" s="27" t="n">
        <v>130</v>
      </c>
      <c r="R127" s="0" t="n">
        <f aca="false">Q127-N127</f>
        <v>1</v>
      </c>
      <c r="T127" s="0" t="n">
        <v>124</v>
      </c>
      <c r="U127" s="0" t="n">
        <f aca="false">F127-T127</f>
        <v>0</v>
      </c>
    </row>
    <row r="128" customFormat="false" ht="13.5" hidden="false" customHeight="false" outlineLevel="0" collapsed="false">
      <c r="A128" s="19" t="n">
        <v>117</v>
      </c>
      <c r="B128" s="34" t="n">
        <v>188</v>
      </c>
      <c r="C128" s="34" t="n">
        <v>122</v>
      </c>
      <c r="D128" s="34" t="n">
        <v>115</v>
      </c>
      <c r="E128" s="34" t="n">
        <v>149</v>
      </c>
      <c r="F128" s="36" t="n">
        <v>127</v>
      </c>
      <c r="G128" s="36" t="n">
        <v>127</v>
      </c>
      <c r="H128" s="34" t="n">
        <v>91</v>
      </c>
      <c r="I128" s="34" t="n">
        <v>87</v>
      </c>
      <c r="J128" s="34" t="n">
        <v>58</v>
      </c>
      <c r="K128" s="34" t="n">
        <v>62</v>
      </c>
      <c r="M128" s="35"/>
      <c r="N128" s="12" t="n">
        <v>127</v>
      </c>
      <c r="O128" s="28" t="n">
        <v>128</v>
      </c>
      <c r="P128" s="28" t="n">
        <f aca="false">N128-O128</f>
        <v>-1</v>
      </c>
      <c r="Q128" s="27" t="n">
        <v>128</v>
      </c>
      <c r="R128" s="0" t="n">
        <f aca="false">Q128-N128</f>
        <v>1</v>
      </c>
      <c r="T128" s="0" t="n">
        <v>112</v>
      </c>
      <c r="U128" s="0" t="n">
        <f aca="false">F128-T128</f>
        <v>15</v>
      </c>
    </row>
    <row r="129" customFormat="false" ht="13.5" hidden="false" customHeight="false" outlineLevel="0" collapsed="false">
      <c r="A129" s="19" t="n">
        <v>118</v>
      </c>
      <c r="B129" s="34" t="n">
        <v>163</v>
      </c>
      <c r="C129" s="34" t="n">
        <v>153</v>
      </c>
      <c r="D129" s="34" t="n">
        <v>110</v>
      </c>
      <c r="E129" s="34" t="n">
        <v>176</v>
      </c>
      <c r="F129" s="36" t="n">
        <v>140</v>
      </c>
      <c r="G129" s="36" t="n">
        <v>128</v>
      </c>
      <c r="H129" s="34" t="n">
        <v>100</v>
      </c>
      <c r="I129" s="34" t="n">
        <v>81</v>
      </c>
      <c r="J129" s="34" t="n">
        <v>59</v>
      </c>
      <c r="K129" s="34" t="n">
        <v>61</v>
      </c>
      <c r="M129" s="35"/>
      <c r="N129" s="12" t="n">
        <v>128</v>
      </c>
      <c r="O129" s="28" t="n">
        <v>129</v>
      </c>
      <c r="P129" s="28" t="n">
        <f aca="false">N129-O129</f>
        <v>-1</v>
      </c>
      <c r="Q129" s="27" t="n">
        <v>129</v>
      </c>
      <c r="R129" s="0" t="n">
        <f aca="false">Q129-N129</f>
        <v>1</v>
      </c>
      <c r="T129" s="0" t="n">
        <v>125</v>
      </c>
      <c r="U129" s="0" t="n">
        <f aca="false">F129-T129</f>
        <v>15</v>
      </c>
    </row>
    <row r="130" customFormat="false" ht="13.5" hidden="false" customHeight="false" outlineLevel="0" collapsed="false">
      <c r="A130" s="19" t="n">
        <v>119</v>
      </c>
      <c r="B130" s="34" t="n">
        <v>131</v>
      </c>
      <c r="C130" s="34" t="n">
        <v>118</v>
      </c>
      <c r="D130" s="34" t="n">
        <v>117</v>
      </c>
      <c r="E130" s="34" t="n">
        <v>211</v>
      </c>
      <c r="F130" s="36" t="n">
        <v>157</v>
      </c>
      <c r="G130" s="36" t="n">
        <v>128</v>
      </c>
      <c r="H130" s="34" t="n">
        <v>104</v>
      </c>
      <c r="I130" s="34" t="n">
        <v>99</v>
      </c>
      <c r="J130" s="34" t="n">
        <v>65</v>
      </c>
      <c r="K130" s="34" t="n">
        <v>63</v>
      </c>
      <c r="M130" s="35"/>
      <c r="N130" s="12" t="n">
        <v>128</v>
      </c>
      <c r="O130" s="28" t="n">
        <v>129</v>
      </c>
      <c r="P130" s="28" t="n">
        <f aca="false">N130-O130</f>
        <v>-1</v>
      </c>
      <c r="Q130" s="27" t="n">
        <v>129</v>
      </c>
      <c r="R130" s="0" t="n">
        <f aca="false">Q130-N130</f>
        <v>1</v>
      </c>
      <c r="T130" s="0" t="n">
        <v>157</v>
      </c>
      <c r="U130" s="0" t="n">
        <f aca="false">F130-T130</f>
        <v>0</v>
      </c>
    </row>
    <row r="131" customFormat="false" ht="13.5" hidden="false" customHeight="false" outlineLevel="0" collapsed="false">
      <c r="A131" s="19" t="n">
        <v>120</v>
      </c>
      <c r="B131" s="34" t="n">
        <v>143</v>
      </c>
      <c r="C131" s="34" t="n">
        <v>153</v>
      </c>
      <c r="D131" s="34" t="n">
        <v>141</v>
      </c>
      <c r="E131" s="34" t="n">
        <v>109</v>
      </c>
      <c r="F131" s="36" t="n">
        <v>142</v>
      </c>
      <c r="G131" s="36" t="n">
        <v>112</v>
      </c>
      <c r="H131" s="34" t="n">
        <v>111</v>
      </c>
      <c r="I131" s="34" t="n">
        <v>107</v>
      </c>
      <c r="J131" s="34" t="n">
        <v>67</v>
      </c>
      <c r="K131" s="34" t="n">
        <v>79</v>
      </c>
      <c r="M131" s="35"/>
      <c r="N131" s="12" t="n">
        <v>112</v>
      </c>
      <c r="O131" s="28" t="n">
        <v>113</v>
      </c>
      <c r="P131" s="28" t="n">
        <f aca="false">N131-O131</f>
        <v>-1</v>
      </c>
      <c r="Q131" s="27" t="n">
        <v>113</v>
      </c>
      <c r="R131" s="0" t="n">
        <f aca="false">Q131-N131</f>
        <v>1</v>
      </c>
      <c r="T131" s="0" t="n">
        <v>142</v>
      </c>
      <c r="U131" s="0" t="n">
        <f aca="false">F131-T131</f>
        <v>0</v>
      </c>
    </row>
    <row r="132" customFormat="false" ht="13.5" hidden="false" customHeight="false" outlineLevel="0" collapsed="false">
      <c r="A132" s="19" t="n">
        <v>121</v>
      </c>
      <c r="B132" s="34" t="n">
        <v>165</v>
      </c>
      <c r="C132" s="34" t="n">
        <v>133</v>
      </c>
      <c r="D132" s="34" t="n">
        <v>113</v>
      </c>
      <c r="E132" s="34" t="n">
        <v>148</v>
      </c>
      <c r="F132" s="36" t="n">
        <v>157</v>
      </c>
      <c r="G132" s="36" t="n">
        <v>127</v>
      </c>
      <c r="H132" s="34" t="n">
        <v>115</v>
      </c>
      <c r="I132" s="34" t="n">
        <v>80</v>
      </c>
      <c r="J132" s="34" t="n">
        <v>76</v>
      </c>
      <c r="K132" s="34" t="n">
        <v>53</v>
      </c>
      <c r="M132" s="35"/>
      <c r="N132" s="12" t="n">
        <v>127</v>
      </c>
      <c r="O132" s="28" t="n">
        <v>127</v>
      </c>
      <c r="P132" s="28" t="n">
        <f aca="false">N132-O132</f>
        <v>0</v>
      </c>
      <c r="Q132" s="27" t="n">
        <v>128</v>
      </c>
      <c r="R132" s="0" t="n">
        <f aca="false">Q132-N132</f>
        <v>1</v>
      </c>
      <c r="T132" s="0" t="n">
        <v>142</v>
      </c>
      <c r="U132" s="0" t="n">
        <f aca="false">F132-T132</f>
        <v>15</v>
      </c>
    </row>
    <row r="133" customFormat="false" ht="13.5" hidden="false" customHeight="false" outlineLevel="0" collapsed="false">
      <c r="A133" s="19" t="n">
        <v>122</v>
      </c>
      <c r="B133" s="34" t="n">
        <v>195</v>
      </c>
      <c r="C133" s="34" t="n">
        <v>129</v>
      </c>
      <c r="D133" s="34" t="n">
        <v>122</v>
      </c>
      <c r="E133" s="34" t="n">
        <v>118</v>
      </c>
      <c r="F133" s="36" t="n">
        <v>129</v>
      </c>
      <c r="G133" s="36" t="n">
        <v>141</v>
      </c>
      <c r="H133" s="34" t="n">
        <v>105</v>
      </c>
      <c r="I133" s="34" t="n">
        <v>110</v>
      </c>
      <c r="J133" s="34" t="n">
        <v>71</v>
      </c>
      <c r="K133" s="34" t="n">
        <v>55</v>
      </c>
      <c r="M133" s="35"/>
      <c r="N133" s="12" t="n">
        <v>141</v>
      </c>
      <c r="O133" s="28" t="n">
        <v>141</v>
      </c>
      <c r="P133" s="28" t="n">
        <f aca="false">N133-O133</f>
        <v>0</v>
      </c>
      <c r="Q133" s="27" t="n">
        <v>142</v>
      </c>
      <c r="R133" s="0" t="n">
        <f aca="false">Q133-N133</f>
        <v>1</v>
      </c>
      <c r="T133" s="0" t="n">
        <v>114</v>
      </c>
      <c r="U133" s="0" t="n">
        <f aca="false">F133-T133</f>
        <v>15</v>
      </c>
    </row>
    <row r="134" customFormat="false" ht="13.5" hidden="false" customHeight="false" outlineLevel="0" collapsed="false">
      <c r="A134" s="19" t="n">
        <v>123</v>
      </c>
      <c r="B134" s="34" t="n">
        <v>159</v>
      </c>
      <c r="C134" s="34" t="n">
        <v>124</v>
      </c>
      <c r="D134" s="34" t="n">
        <v>111</v>
      </c>
      <c r="E134" s="34" t="n">
        <v>122</v>
      </c>
      <c r="F134" s="36" t="n">
        <v>155</v>
      </c>
      <c r="G134" s="36" t="n">
        <v>141</v>
      </c>
      <c r="H134" s="34" t="n">
        <v>131</v>
      </c>
      <c r="I134" s="34" t="n">
        <v>103</v>
      </c>
      <c r="J134" s="34" t="n">
        <v>66</v>
      </c>
      <c r="K134" s="34" t="n">
        <v>58</v>
      </c>
      <c r="M134" s="35"/>
      <c r="N134" s="12" t="n">
        <v>141</v>
      </c>
      <c r="O134" s="28" t="n">
        <v>142</v>
      </c>
      <c r="P134" s="28" t="n">
        <f aca="false">N134-O134</f>
        <v>-1</v>
      </c>
      <c r="Q134" s="27" t="n">
        <v>142</v>
      </c>
      <c r="R134" s="0" t="n">
        <f aca="false">Q134-N134</f>
        <v>1</v>
      </c>
      <c r="T134" s="0" t="n">
        <v>155</v>
      </c>
      <c r="U134" s="0" t="n">
        <f aca="false">F134-T134</f>
        <v>0</v>
      </c>
    </row>
    <row r="135" customFormat="false" ht="13.5" hidden="false" customHeight="false" outlineLevel="0" collapsed="false">
      <c r="A135" s="19" t="n">
        <v>124</v>
      </c>
      <c r="B135" s="34" t="n">
        <v>145</v>
      </c>
      <c r="C135" s="34" t="n">
        <v>112</v>
      </c>
      <c r="D135" s="34" t="n">
        <v>107</v>
      </c>
      <c r="E135" s="34" t="n">
        <v>140</v>
      </c>
      <c r="F135" s="36" t="n">
        <v>158</v>
      </c>
      <c r="G135" s="36" t="n">
        <v>128</v>
      </c>
      <c r="H135" s="34" t="n">
        <v>113</v>
      </c>
      <c r="I135" s="34" t="n">
        <v>131</v>
      </c>
      <c r="J135" s="34" t="n">
        <v>77</v>
      </c>
      <c r="K135" s="34" t="n">
        <v>70</v>
      </c>
      <c r="M135" s="35"/>
      <c r="N135" s="12" t="n">
        <v>128</v>
      </c>
      <c r="O135" s="28" t="n">
        <v>128</v>
      </c>
      <c r="P135" s="28" t="n">
        <f aca="false">N135-O135</f>
        <v>0</v>
      </c>
      <c r="Q135" s="27" t="n">
        <v>129</v>
      </c>
      <c r="R135" s="0" t="n">
        <f aca="false">Q135-N135</f>
        <v>1</v>
      </c>
      <c r="T135" s="0" t="n">
        <v>155</v>
      </c>
      <c r="U135" s="0" t="n">
        <f aca="false">F135-T135</f>
        <v>3</v>
      </c>
    </row>
    <row r="136" customFormat="false" ht="13.5" hidden="false" customHeight="false" outlineLevel="0" collapsed="false">
      <c r="A136" s="19" t="n">
        <v>125</v>
      </c>
      <c r="B136" s="34" t="n">
        <v>151</v>
      </c>
      <c r="C136" s="34" t="n">
        <v>127</v>
      </c>
      <c r="D136" s="34" t="n">
        <v>131</v>
      </c>
      <c r="E136" s="34" t="n">
        <v>138</v>
      </c>
      <c r="F136" s="36" t="n">
        <v>150</v>
      </c>
      <c r="G136" s="36" t="n">
        <v>108</v>
      </c>
      <c r="H136" s="34" t="n">
        <v>122</v>
      </c>
      <c r="I136" s="34" t="n">
        <v>117</v>
      </c>
      <c r="J136" s="34" t="n">
        <v>70</v>
      </c>
      <c r="K136" s="34" t="n">
        <v>56</v>
      </c>
      <c r="M136" s="35"/>
      <c r="N136" s="12" t="n">
        <v>108</v>
      </c>
      <c r="O136" s="28" t="n">
        <v>108</v>
      </c>
      <c r="P136" s="28" t="n">
        <f aca="false">N136-O136</f>
        <v>0</v>
      </c>
      <c r="Q136" s="27" t="n">
        <v>109</v>
      </c>
      <c r="R136" s="0" t="n">
        <f aca="false">Q136-N136</f>
        <v>1</v>
      </c>
      <c r="T136" s="0" t="n">
        <v>135</v>
      </c>
      <c r="U136" s="0" t="n">
        <f aca="false">F136-T136</f>
        <v>15</v>
      </c>
    </row>
    <row r="137" customFormat="false" ht="13.5" hidden="false" customHeight="false" outlineLevel="0" collapsed="false">
      <c r="A137" s="19" t="n">
        <v>126</v>
      </c>
      <c r="B137" s="34" t="n">
        <v>175</v>
      </c>
      <c r="C137" s="34" t="n">
        <v>136</v>
      </c>
      <c r="D137" s="34" t="n">
        <v>113</v>
      </c>
      <c r="E137" s="34" t="n">
        <v>150</v>
      </c>
      <c r="F137" s="36" t="n">
        <v>157</v>
      </c>
      <c r="G137" s="36" t="n">
        <v>113</v>
      </c>
      <c r="H137" s="34" t="n">
        <v>109</v>
      </c>
      <c r="I137" s="34" t="n">
        <v>109</v>
      </c>
      <c r="J137" s="34" t="n">
        <v>60</v>
      </c>
      <c r="K137" s="34" t="n">
        <v>49</v>
      </c>
      <c r="M137" s="35"/>
      <c r="N137" s="12" t="n">
        <v>113</v>
      </c>
      <c r="O137" s="28" t="n">
        <v>114</v>
      </c>
      <c r="P137" s="28" t="n">
        <f aca="false">N137-O137</f>
        <v>-1</v>
      </c>
      <c r="Q137" s="27" t="n">
        <v>114</v>
      </c>
      <c r="R137" s="0" t="n">
        <f aca="false">Q137-N137</f>
        <v>1</v>
      </c>
      <c r="T137" s="0" t="n">
        <v>157</v>
      </c>
      <c r="U137" s="0" t="n">
        <f aca="false">F137-T137</f>
        <v>0</v>
      </c>
    </row>
    <row r="138" customFormat="false" ht="13.5" hidden="false" customHeight="false" outlineLevel="0" collapsed="false">
      <c r="A138" s="19" t="n">
        <v>127</v>
      </c>
      <c r="B138" s="34" t="n">
        <v>130</v>
      </c>
      <c r="C138" s="34" t="n">
        <v>120</v>
      </c>
      <c r="D138" s="34" t="n">
        <v>154</v>
      </c>
      <c r="E138" s="34" t="n">
        <v>128</v>
      </c>
      <c r="F138" s="36" t="n">
        <v>166</v>
      </c>
      <c r="G138" s="36" t="n">
        <v>123</v>
      </c>
      <c r="H138" s="34" t="n">
        <v>114</v>
      </c>
      <c r="I138" s="34" t="n">
        <v>112</v>
      </c>
      <c r="J138" s="34" t="n">
        <v>63</v>
      </c>
      <c r="K138" s="34" t="n">
        <v>58</v>
      </c>
      <c r="M138" s="35"/>
      <c r="N138" s="12" t="n">
        <v>123</v>
      </c>
      <c r="O138" s="28" t="n">
        <v>123</v>
      </c>
      <c r="P138" s="28" t="n">
        <f aca="false">N138-O138</f>
        <v>0</v>
      </c>
      <c r="Q138" s="27" t="n">
        <v>124</v>
      </c>
      <c r="R138" s="0" t="n">
        <f aca="false">Q138-N138</f>
        <v>1</v>
      </c>
      <c r="T138" s="0" t="n">
        <v>166</v>
      </c>
      <c r="U138" s="0" t="n">
        <f aca="false">F138-T138</f>
        <v>0</v>
      </c>
    </row>
    <row r="139" customFormat="false" ht="13.5" hidden="false" customHeight="false" outlineLevel="0" collapsed="false">
      <c r="A139" s="19" t="n">
        <v>128</v>
      </c>
      <c r="B139" s="34" t="n">
        <v>176</v>
      </c>
      <c r="C139" s="34" t="n">
        <v>145</v>
      </c>
      <c r="D139" s="34" t="n">
        <v>124</v>
      </c>
      <c r="E139" s="34" t="n">
        <v>131</v>
      </c>
      <c r="F139" s="36" t="n">
        <v>142</v>
      </c>
      <c r="G139" s="36" t="n">
        <v>113</v>
      </c>
      <c r="H139" s="34" t="n">
        <v>106</v>
      </c>
      <c r="I139" s="34" t="n">
        <v>112</v>
      </c>
      <c r="J139" s="34" t="n">
        <v>76</v>
      </c>
      <c r="K139" s="34" t="n">
        <v>70</v>
      </c>
      <c r="M139" s="35"/>
      <c r="N139" s="12" t="n">
        <v>113</v>
      </c>
      <c r="O139" s="28" t="n">
        <v>114</v>
      </c>
      <c r="P139" s="28" t="n">
        <f aca="false">N139-O139</f>
        <v>-1</v>
      </c>
      <c r="Q139" s="27" t="n">
        <v>114</v>
      </c>
      <c r="R139" s="0" t="n">
        <f aca="false">Q139-N139</f>
        <v>1</v>
      </c>
      <c r="T139" s="0" t="n">
        <v>142</v>
      </c>
      <c r="U139" s="0" t="n">
        <f aca="false">F139-T139</f>
        <v>0</v>
      </c>
    </row>
    <row r="140" customFormat="false" ht="13.5" hidden="false" customHeight="false" outlineLevel="0" collapsed="false">
      <c r="A140" s="19" t="n">
        <v>129</v>
      </c>
      <c r="B140" s="34" t="n">
        <v>161</v>
      </c>
      <c r="C140" s="34" t="n">
        <v>117</v>
      </c>
      <c r="D140" s="34" t="n">
        <v>142</v>
      </c>
      <c r="E140" s="34" t="n">
        <v>111</v>
      </c>
      <c r="F140" s="36" t="n">
        <v>126</v>
      </c>
      <c r="G140" s="36" t="n">
        <v>125</v>
      </c>
      <c r="H140" s="34" t="n">
        <v>113</v>
      </c>
      <c r="I140" s="34" t="n">
        <v>108</v>
      </c>
      <c r="J140" s="34" t="n">
        <v>70</v>
      </c>
      <c r="K140" s="34" t="n">
        <v>52</v>
      </c>
      <c r="M140" s="35"/>
      <c r="N140" s="12" t="n">
        <v>125</v>
      </c>
      <c r="O140" s="28" t="n">
        <v>126</v>
      </c>
      <c r="P140" s="28" t="n">
        <f aca="false">N140-O140</f>
        <v>-1</v>
      </c>
      <c r="Q140" s="27" t="n">
        <v>126</v>
      </c>
      <c r="R140" s="0" t="n">
        <f aca="false">Q140-N140</f>
        <v>1</v>
      </c>
      <c r="T140" s="0" t="n">
        <v>126</v>
      </c>
      <c r="U140" s="0" t="n">
        <f aca="false">F140-T140</f>
        <v>0</v>
      </c>
    </row>
    <row r="141" customFormat="false" ht="13.5" hidden="false" customHeight="false" outlineLevel="0" collapsed="false">
      <c r="A141" s="19" t="n">
        <v>130</v>
      </c>
      <c r="B141" s="34" t="n">
        <v>169</v>
      </c>
      <c r="C141" s="34" t="n">
        <v>127</v>
      </c>
      <c r="D141" s="34" t="n">
        <v>130</v>
      </c>
      <c r="E141" s="34" t="n">
        <v>148</v>
      </c>
      <c r="F141" s="36" t="n">
        <v>125</v>
      </c>
      <c r="G141" s="36" t="n">
        <v>124</v>
      </c>
      <c r="H141" s="34" t="n">
        <v>109</v>
      </c>
      <c r="I141" s="34" t="n">
        <v>108</v>
      </c>
      <c r="J141" s="34" t="n">
        <v>78</v>
      </c>
      <c r="K141" s="34" t="n">
        <v>56</v>
      </c>
      <c r="M141" s="35"/>
      <c r="N141" s="12" t="n">
        <v>124</v>
      </c>
      <c r="O141" s="28" t="n">
        <v>125</v>
      </c>
      <c r="P141" s="28" t="n">
        <f aca="false">N141-O141</f>
        <v>-1</v>
      </c>
      <c r="Q141" s="27" t="n">
        <v>125</v>
      </c>
      <c r="R141" s="0" t="n">
        <f aca="false">Q141-N141</f>
        <v>1</v>
      </c>
      <c r="T141" s="0" t="n">
        <v>125</v>
      </c>
      <c r="U141" s="0" t="n">
        <f aca="false">F141-T141</f>
        <v>0</v>
      </c>
    </row>
    <row r="142" customFormat="false" ht="13.5" hidden="false" customHeight="false" outlineLevel="0" collapsed="false">
      <c r="A142" s="19" t="n">
        <v>131</v>
      </c>
      <c r="B142" s="34" t="n">
        <v>164</v>
      </c>
      <c r="C142" s="34" t="n">
        <v>162</v>
      </c>
      <c r="D142" s="34" t="n">
        <v>120</v>
      </c>
      <c r="E142" s="34" t="n">
        <v>98</v>
      </c>
      <c r="F142" s="36" t="n">
        <v>152</v>
      </c>
      <c r="G142" s="36" t="n">
        <v>111</v>
      </c>
      <c r="H142" s="34" t="n">
        <v>111</v>
      </c>
      <c r="I142" s="34" t="n">
        <v>127</v>
      </c>
      <c r="J142" s="34" t="n">
        <v>79</v>
      </c>
      <c r="K142" s="34" t="n">
        <v>55</v>
      </c>
      <c r="M142" s="35"/>
      <c r="N142" s="12" t="n">
        <v>111</v>
      </c>
      <c r="O142" s="28" t="n">
        <v>127</v>
      </c>
      <c r="P142" s="28" t="n">
        <f aca="false">N142-O142</f>
        <v>-16</v>
      </c>
      <c r="Q142" s="27" t="n">
        <v>112</v>
      </c>
      <c r="R142" s="0" t="n">
        <f aca="false">Q142-N142</f>
        <v>1</v>
      </c>
      <c r="T142" s="0" t="n">
        <v>151</v>
      </c>
      <c r="U142" s="0" t="n">
        <f aca="false">F142-T142</f>
        <v>1</v>
      </c>
    </row>
    <row r="143" customFormat="false" ht="13.5" hidden="false" customHeight="false" outlineLevel="0" collapsed="false">
      <c r="A143" s="19" t="n">
        <v>132</v>
      </c>
      <c r="B143" s="34" t="n">
        <v>166</v>
      </c>
      <c r="C143" s="34" t="n">
        <v>128</v>
      </c>
      <c r="D143" s="34" t="n">
        <v>130</v>
      </c>
      <c r="E143" s="34" t="n">
        <v>143</v>
      </c>
      <c r="F143" s="36" t="n">
        <v>143</v>
      </c>
      <c r="G143" s="36" t="n">
        <v>126</v>
      </c>
      <c r="H143" s="34" t="n">
        <v>116</v>
      </c>
      <c r="I143" s="34" t="n">
        <v>104</v>
      </c>
      <c r="J143" s="34" t="n">
        <v>63</v>
      </c>
      <c r="K143" s="34" t="n">
        <v>68</v>
      </c>
      <c r="M143" s="35"/>
      <c r="N143" s="12" t="n">
        <v>126</v>
      </c>
      <c r="O143" s="28" t="n">
        <v>126</v>
      </c>
      <c r="P143" s="28" t="n">
        <f aca="false">N143-O143</f>
        <v>0</v>
      </c>
      <c r="Q143" s="27" t="n">
        <v>127</v>
      </c>
      <c r="R143" s="0" t="n">
        <f aca="false">Q143-N143</f>
        <v>1</v>
      </c>
      <c r="T143" s="0" t="n">
        <v>143</v>
      </c>
      <c r="U143" s="0" t="n">
        <f aca="false">F143-T143</f>
        <v>0</v>
      </c>
    </row>
    <row r="144" customFormat="false" ht="13.5" hidden="false" customHeight="false" outlineLevel="0" collapsed="false">
      <c r="A144" s="19" t="n">
        <v>133</v>
      </c>
      <c r="B144" s="34" t="n">
        <v>199</v>
      </c>
      <c r="C144" s="34" t="n">
        <v>166</v>
      </c>
      <c r="D144" s="34" t="n">
        <v>132</v>
      </c>
      <c r="E144" s="34" t="n">
        <v>105</v>
      </c>
      <c r="F144" s="36" t="n">
        <v>151</v>
      </c>
      <c r="G144" s="36" t="n">
        <v>128</v>
      </c>
      <c r="H144" s="34" t="n">
        <v>125</v>
      </c>
      <c r="I144" s="34" t="n">
        <v>100</v>
      </c>
      <c r="J144" s="34" t="n">
        <v>74</v>
      </c>
      <c r="K144" s="34" t="n">
        <v>66</v>
      </c>
      <c r="M144" s="35"/>
      <c r="N144" s="12" t="n">
        <v>128</v>
      </c>
      <c r="O144" s="28" t="n">
        <v>128</v>
      </c>
      <c r="P144" s="28" t="n">
        <f aca="false">N144-O144</f>
        <v>0</v>
      </c>
      <c r="Q144" s="27" t="n">
        <v>129</v>
      </c>
      <c r="R144" s="0" t="n">
        <f aca="false">Q144-N144</f>
        <v>1</v>
      </c>
      <c r="T144" s="0" t="n">
        <v>150</v>
      </c>
      <c r="U144" s="0" t="n">
        <f aca="false">F144-T144</f>
        <v>1</v>
      </c>
    </row>
    <row r="145" customFormat="false" ht="13.5" hidden="false" customHeight="false" outlineLevel="0" collapsed="false">
      <c r="A145" s="19" t="n">
        <v>134</v>
      </c>
      <c r="B145" s="34" t="n">
        <v>128</v>
      </c>
      <c r="C145" s="34" t="n">
        <v>137</v>
      </c>
      <c r="D145" s="34" t="n">
        <v>92</v>
      </c>
      <c r="E145" s="34" t="n">
        <v>87</v>
      </c>
      <c r="F145" s="36" t="n">
        <v>138</v>
      </c>
      <c r="G145" s="36" t="n">
        <v>109</v>
      </c>
      <c r="H145" s="34" t="n">
        <v>118</v>
      </c>
      <c r="I145" s="34" t="n">
        <v>107</v>
      </c>
      <c r="J145" s="34" t="n">
        <v>82</v>
      </c>
      <c r="K145" s="34" t="n">
        <v>46</v>
      </c>
      <c r="M145" s="35"/>
      <c r="N145" s="12" t="n">
        <v>109</v>
      </c>
      <c r="O145" s="28" t="n">
        <v>109</v>
      </c>
      <c r="P145" s="28" t="n">
        <f aca="false">N145-O145</f>
        <v>0</v>
      </c>
      <c r="Q145" s="27" t="n">
        <v>110</v>
      </c>
      <c r="R145" s="0" t="n">
        <f aca="false">Q145-N145</f>
        <v>1</v>
      </c>
      <c r="T145" s="0" t="n">
        <v>123</v>
      </c>
      <c r="U145" s="0" t="n">
        <f aca="false">F145-T145</f>
        <v>15</v>
      </c>
    </row>
    <row r="146" customFormat="false" ht="13.5" hidden="false" customHeight="false" outlineLevel="0" collapsed="false">
      <c r="A146" s="19" t="n">
        <v>135</v>
      </c>
      <c r="B146" s="34" t="n">
        <v>137</v>
      </c>
      <c r="C146" s="34" t="n">
        <v>117</v>
      </c>
      <c r="D146" s="34" t="n">
        <v>133</v>
      </c>
      <c r="E146" s="34" t="n">
        <v>104</v>
      </c>
      <c r="F146" s="36" t="n">
        <v>143</v>
      </c>
      <c r="G146" s="36" t="n">
        <v>112</v>
      </c>
      <c r="H146" s="34" t="n">
        <v>111</v>
      </c>
      <c r="I146" s="34" t="n">
        <v>97</v>
      </c>
      <c r="J146" s="34" t="n">
        <v>56</v>
      </c>
      <c r="K146" s="34" t="n">
        <v>63</v>
      </c>
      <c r="M146" s="35"/>
      <c r="N146" s="12" t="n">
        <v>112</v>
      </c>
      <c r="O146" s="28" t="n">
        <v>112</v>
      </c>
      <c r="P146" s="28" t="n">
        <f aca="false">N146-O146</f>
        <v>0</v>
      </c>
      <c r="Q146" s="27" t="n">
        <v>113</v>
      </c>
      <c r="R146" s="0" t="n">
        <f aca="false">Q146-N146</f>
        <v>1</v>
      </c>
      <c r="T146" s="0" t="n">
        <v>128</v>
      </c>
      <c r="U146" s="0" t="n">
        <f aca="false">F146-T146</f>
        <v>15</v>
      </c>
    </row>
    <row r="147" customFormat="false" ht="13.5" hidden="false" customHeight="false" outlineLevel="0" collapsed="false">
      <c r="A147" s="19" t="n">
        <v>136</v>
      </c>
      <c r="B147" s="34" t="n">
        <v>95</v>
      </c>
      <c r="C147" s="34" t="n">
        <v>145</v>
      </c>
      <c r="D147" s="34" t="n">
        <v>155</v>
      </c>
      <c r="E147" s="34" t="n">
        <v>140</v>
      </c>
      <c r="F147" s="36" t="n">
        <v>167</v>
      </c>
      <c r="G147" s="36" t="n">
        <v>129</v>
      </c>
      <c r="H147" s="34" t="n">
        <v>117</v>
      </c>
      <c r="I147" s="34" t="n">
        <v>111</v>
      </c>
      <c r="J147" s="34" t="n">
        <v>66</v>
      </c>
      <c r="K147" s="34" t="n">
        <v>69</v>
      </c>
      <c r="M147" s="35"/>
      <c r="N147" s="12" t="n">
        <v>129</v>
      </c>
      <c r="O147" s="28" t="n">
        <v>130</v>
      </c>
      <c r="P147" s="28" t="n">
        <f aca="false">N147-O147</f>
        <v>-1</v>
      </c>
      <c r="Q147" s="27" t="n">
        <v>130</v>
      </c>
      <c r="R147" s="0" t="n">
        <f aca="false">Q147-N147</f>
        <v>1</v>
      </c>
      <c r="T147" s="0" t="n">
        <v>152</v>
      </c>
      <c r="U147" s="0" t="n">
        <f aca="false">F147-T147</f>
        <v>15</v>
      </c>
    </row>
    <row r="148" customFormat="false" ht="13.5" hidden="false" customHeight="false" outlineLevel="0" collapsed="false">
      <c r="A148" s="19" t="n">
        <v>137</v>
      </c>
      <c r="B148" s="34" t="n">
        <v>152</v>
      </c>
      <c r="C148" s="34" t="n">
        <v>124</v>
      </c>
      <c r="D148" s="34" t="n">
        <v>174</v>
      </c>
      <c r="E148" s="34" t="n">
        <v>123</v>
      </c>
      <c r="F148" s="36" t="n">
        <v>157</v>
      </c>
      <c r="G148" s="36" t="n">
        <v>98</v>
      </c>
      <c r="H148" s="34" t="n">
        <v>121</v>
      </c>
      <c r="I148" s="34" t="n">
        <v>110</v>
      </c>
      <c r="J148" s="34" t="n">
        <v>67</v>
      </c>
      <c r="K148" s="34" t="n">
        <v>54</v>
      </c>
      <c r="M148" s="35"/>
      <c r="N148" s="12" t="n">
        <v>98</v>
      </c>
      <c r="O148" s="28" t="n">
        <v>114</v>
      </c>
      <c r="P148" s="28" t="n">
        <f aca="false">N148-O148</f>
        <v>-16</v>
      </c>
      <c r="Q148" s="27" t="n">
        <v>99</v>
      </c>
      <c r="R148" s="0" t="n">
        <f aca="false">Q148-N148</f>
        <v>1</v>
      </c>
      <c r="T148" s="0" t="n">
        <v>142</v>
      </c>
      <c r="U148" s="0" t="n">
        <f aca="false">F148-T148</f>
        <v>15</v>
      </c>
    </row>
    <row r="149" customFormat="false" ht="13.5" hidden="false" customHeight="false" outlineLevel="0" collapsed="false">
      <c r="A149" s="19" t="n">
        <v>138</v>
      </c>
      <c r="B149" s="34" t="n">
        <v>137</v>
      </c>
      <c r="C149" s="34" t="n">
        <v>127</v>
      </c>
      <c r="D149" s="34" t="n">
        <v>131</v>
      </c>
      <c r="E149" s="34" t="n">
        <v>110</v>
      </c>
      <c r="F149" s="36" t="n">
        <v>122</v>
      </c>
      <c r="G149" s="36" t="n">
        <v>113</v>
      </c>
      <c r="H149" s="34" t="n">
        <v>113</v>
      </c>
      <c r="I149" s="34" t="n">
        <v>116</v>
      </c>
      <c r="J149" s="34" t="n">
        <v>78</v>
      </c>
      <c r="K149" s="34" t="n">
        <v>47</v>
      </c>
      <c r="M149" s="35"/>
      <c r="N149" s="12" t="n">
        <v>113</v>
      </c>
      <c r="O149" s="28" t="n">
        <v>114</v>
      </c>
      <c r="P149" s="28" t="n">
        <f aca="false">N149-O149</f>
        <v>-1</v>
      </c>
      <c r="Q149" s="27" t="n">
        <v>114</v>
      </c>
      <c r="R149" s="0" t="n">
        <f aca="false">Q149-N149</f>
        <v>1</v>
      </c>
      <c r="T149" s="0" t="n">
        <v>107</v>
      </c>
      <c r="U149" s="0" t="n">
        <f aca="false">F149-T149</f>
        <v>15</v>
      </c>
    </row>
    <row r="150" customFormat="false" ht="13.5" hidden="false" customHeight="false" outlineLevel="0" collapsed="false">
      <c r="A150" s="19" t="n">
        <v>139</v>
      </c>
      <c r="B150" s="34" t="n">
        <v>133</v>
      </c>
      <c r="C150" s="34" t="n">
        <v>119</v>
      </c>
      <c r="D150" s="34" t="n">
        <v>139</v>
      </c>
      <c r="E150" s="34" t="n">
        <v>168</v>
      </c>
      <c r="F150" s="36" t="n">
        <v>141</v>
      </c>
      <c r="G150" s="36" t="n">
        <v>114</v>
      </c>
      <c r="H150" s="34" t="n">
        <v>112</v>
      </c>
      <c r="I150" s="34" t="n">
        <v>98</v>
      </c>
      <c r="J150" s="34" t="n">
        <v>75</v>
      </c>
      <c r="K150" s="34" t="n">
        <v>67</v>
      </c>
      <c r="M150" s="35"/>
      <c r="N150" s="12" t="n">
        <v>114</v>
      </c>
      <c r="O150" s="28" t="n">
        <v>115</v>
      </c>
      <c r="P150" s="28" t="n">
        <f aca="false">N150-O150</f>
        <v>-1</v>
      </c>
      <c r="Q150" s="27" t="n">
        <v>115</v>
      </c>
      <c r="R150" s="0" t="n">
        <f aca="false">Q150-N150</f>
        <v>1</v>
      </c>
      <c r="T150" s="0" t="n">
        <v>126</v>
      </c>
      <c r="U150" s="0" t="n">
        <f aca="false">F150-T150</f>
        <v>15</v>
      </c>
    </row>
    <row r="151" customFormat="false" ht="13.5" hidden="false" customHeight="false" outlineLevel="0" collapsed="false">
      <c r="A151" s="19" t="n">
        <v>140</v>
      </c>
      <c r="B151" s="34" t="n">
        <v>121</v>
      </c>
      <c r="C151" s="34" t="n">
        <v>127</v>
      </c>
      <c r="D151" s="34" t="n">
        <v>123</v>
      </c>
      <c r="E151" s="34" t="n">
        <v>122</v>
      </c>
      <c r="F151" s="36" t="n">
        <v>127</v>
      </c>
      <c r="G151" s="36" t="n">
        <v>111</v>
      </c>
      <c r="H151" s="34" t="n">
        <v>108</v>
      </c>
      <c r="I151" s="34" t="n">
        <v>95</v>
      </c>
      <c r="J151" s="34" t="n">
        <v>62</v>
      </c>
      <c r="K151" s="34" t="n">
        <v>58</v>
      </c>
      <c r="M151" s="35"/>
      <c r="N151" s="12" t="n">
        <v>111</v>
      </c>
      <c r="O151" s="28" t="n">
        <v>112</v>
      </c>
      <c r="P151" s="28" t="n">
        <f aca="false">N151-O151</f>
        <v>-1</v>
      </c>
      <c r="Q151" s="27" t="n">
        <v>112</v>
      </c>
      <c r="R151" s="0" t="n">
        <f aca="false">Q151-N151</f>
        <v>1</v>
      </c>
      <c r="T151" s="0" t="n">
        <v>126</v>
      </c>
      <c r="U151" s="0" t="n">
        <f aca="false">F151-T151</f>
        <v>1</v>
      </c>
    </row>
    <row r="152" customFormat="false" ht="13.5" hidden="false" customHeight="false" outlineLevel="0" collapsed="false">
      <c r="A152" s="19" t="n">
        <v>141</v>
      </c>
      <c r="B152" s="34" t="n">
        <v>183</v>
      </c>
      <c r="C152" s="34" t="n">
        <v>121</v>
      </c>
      <c r="D152" s="34" t="n">
        <v>112</v>
      </c>
      <c r="E152" s="34" t="n">
        <v>132</v>
      </c>
      <c r="F152" s="36" t="n">
        <v>126</v>
      </c>
      <c r="G152" s="36" t="n">
        <v>113</v>
      </c>
      <c r="H152" s="34" t="n">
        <v>113</v>
      </c>
      <c r="I152" s="34" t="n">
        <v>119</v>
      </c>
      <c r="J152" s="34" t="n">
        <v>66</v>
      </c>
      <c r="K152" s="34" t="n">
        <v>61</v>
      </c>
      <c r="M152" s="35"/>
      <c r="N152" s="12" t="n">
        <v>113</v>
      </c>
      <c r="O152" s="28" t="n">
        <v>113</v>
      </c>
      <c r="P152" s="28" t="n">
        <f aca="false">N152-O152</f>
        <v>0</v>
      </c>
      <c r="Q152" s="27" t="n">
        <v>114</v>
      </c>
      <c r="R152" s="0" t="n">
        <f aca="false">Q152-N152</f>
        <v>1</v>
      </c>
      <c r="T152" s="0" t="n">
        <v>126</v>
      </c>
      <c r="U152" s="0" t="n">
        <f aca="false">F152-T152</f>
        <v>0</v>
      </c>
    </row>
    <row r="153" customFormat="false" ht="13.5" hidden="false" customHeight="false" outlineLevel="0" collapsed="false">
      <c r="A153" s="19" t="n">
        <v>142</v>
      </c>
      <c r="B153" s="34" t="n">
        <v>154</v>
      </c>
      <c r="C153" s="34" t="n">
        <v>127</v>
      </c>
      <c r="D153" s="34" t="n">
        <v>120</v>
      </c>
      <c r="E153" s="34" t="n">
        <v>170</v>
      </c>
      <c r="F153" s="36" t="n">
        <v>183</v>
      </c>
      <c r="G153" s="36" t="n">
        <v>128</v>
      </c>
      <c r="H153" s="34" t="n">
        <v>116</v>
      </c>
      <c r="I153" s="34" t="n">
        <v>109</v>
      </c>
      <c r="J153" s="34" t="n">
        <v>64</v>
      </c>
      <c r="K153" s="34" t="n">
        <v>58</v>
      </c>
      <c r="M153" s="35"/>
      <c r="N153" s="12" t="n">
        <v>128</v>
      </c>
      <c r="O153" s="28" t="n">
        <v>128</v>
      </c>
      <c r="P153" s="28" t="n">
        <f aca="false">N153-O153</f>
        <v>0</v>
      </c>
      <c r="Q153" s="27" t="n">
        <v>129</v>
      </c>
      <c r="R153" s="0" t="n">
        <f aca="false">Q153-N153</f>
        <v>1</v>
      </c>
      <c r="T153" s="0" t="n">
        <v>168</v>
      </c>
      <c r="U153" s="0" t="n">
        <f aca="false">F153-T153</f>
        <v>15</v>
      </c>
    </row>
    <row r="154" customFormat="false" ht="13.5" hidden="false" customHeight="false" outlineLevel="0" collapsed="false">
      <c r="A154" s="19" t="n">
        <v>143</v>
      </c>
      <c r="B154" s="34" t="n">
        <v>174</v>
      </c>
      <c r="C154" s="34" t="n">
        <v>118</v>
      </c>
      <c r="D154" s="34" t="n">
        <v>124</v>
      </c>
      <c r="E154" s="34" t="n">
        <v>120</v>
      </c>
      <c r="F154" s="36" t="n">
        <v>129</v>
      </c>
      <c r="G154" s="36" t="n">
        <v>114</v>
      </c>
      <c r="H154" s="34" t="n">
        <v>119</v>
      </c>
      <c r="I154" s="34" t="n">
        <v>103</v>
      </c>
      <c r="J154" s="34" t="n">
        <v>57</v>
      </c>
      <c r="K154" s="34" t="n">
        <v>52</v>
      </c>
      <c r="M154" s="35"/>
      <c r="N154" s="12" t="n">
        <v>114</v>
      </c>
      <c r="O154" s="28" t="n">
        <v>114</v>
      </c>
      <c r="P154" s="28" t="n">
        <f aca="false">N154-O154</f>
        <v>0</v>
      </c>
      <c r="Q154" s="27" t="n">
        <v>115</v>
      </c>
      <c r="R154" s="0" t="n">
        <f aca="false">Q154-N154</f>
        <v>1</v>
      </c>
      <c r="T154" s="0" t="n">
        <v>129</v>
      </c>
      <c r="U154" s="0" t="n">
        <f aca="false">F154-T154</f>
        <v>0</v>
      </c>
    </row>
    <row r="155" customFormat="false" ht="13.5" hidden="false" customHeight="false" outlineLevel="0" collapsed="false">
      <c r="A155" s="19" t="n">
        <v>144</v>
      </c>
      <c r="B155" s="34" t="n">
        <v>146</v>
      </c>
      <c r="C155" s="34" t="n">
        <v>109</v>
      </c>
      <c r="D155" s="34" t="n">
        <v>121</v>
      </c>
      <c r="E155" s="34" t="n">
        <v>180</v>
      </c>
      <c r="F155" s="36" t="n">
        <v>110</v>
      </c>
      <c r="G155" s="36" t="n">
        <v>111</v>
      </c>
      <c r="H155" s="34" t="n">
        <v>111</v>
      </c>
      <c r="I155" s="34" t="n">
        <v>112</v>
      </c>
      <c r="J155" s="34" t="n">
        <v>67</v>
      </c>
      <c r="K155" s="34" t="n">
        <v>53</v>
      </c>
      <c r="M155" s="35"/>
      <c r="N155" s="12" t="n">
        <v>111</v>
      </c>
      <c r="O155" s="28" t="n">
        <v>112</v>
      </c>
      <c r="P155" s="28" t="n">
        <f aca="false">N155-O155</f>
        <v>-1</v>
      </c>
      <c r="Q155" s="27" t="n">
        <v>112</v>
      </c>
      <c r="R155" s="0" t="n">
        <f aca="false">Q155-N155</f>
        <v>1</v>
      </c>
      <c r="T155" s="0" t="n">
        <v>109</v>
      </c>
      <c r="U155" s="0" t="n">
        <f aca="false">F155-T155</f>
        <v>1</v>
      </c>
    </row>
    <row r="156" customFormat="false" ht="13.5" hidden="false" customHeight="false" outlineLevel="0" collapsed="false">
      <c r="A156" s="19" t="n">
        <v>145</v>
      </c>
      <c r="B156" s="34" t="n">
        <v>164</v>
      </c>
      <c r="C156" s="34" t="n">
        <v>150</v>
      </c>
      <c r="D156" s="34" t="n">
        <v>141</v>
      </c>
      <c r="E156" s="34" t="n">
        <v>196</v>
      </c>
      <c r="F156" s="36" t="n">
        <v>138</v>
      </c>
      <c r="G156" s="36" t="n">
        <v>127</v>
      </c>
      <c r="H156" s="34" t="n">
        <v>115</v>
      </c>
      <c r="I156" s="34" t="n">
        <v>103</v>
      </c>
      <c r="J156" s="34" t="n">
        <v>61</v>
      </c>
      <c r="K156" s="34" t="n">
        <v>52</v>
      </c>
      <c r="M156" s="35"/>
      <c r="N156" s="12" t="n">
        <v>127</v>
      </c>
      <c r="O156" s="28" t="n">
        <v>128</v>
      </c>
      <c r="P156" s="28" t="n">
        <f aca="false">N156-O156</f>
        <v>-1</v>
      </c>
      <c r="Q156" s="27" t="n">
        <v>128</v>
      </c>
      <c r="R156" s="0" t="n">
        <f aca="false">Q156-N156</f>
        <v>1</v>
      </c>
      <c r="T156" s="0" t="n">
        <v>123</v>
      </c>
      <c r="U156" s="0" t="n">
        <f aca="false">F156-T156</f>
        <v>15</v>
      </c>
    </row>
    <row r="157" customFormat="false" ht="13.5" hidden="false" customHeight="false" outlineLevel="0" collapsed="false">
      <c r="A157" s="19" t="n">
        <v>146</v>
      </c>
      <c r="B157" s="34" t="n">
        <v>120</v>
      </c>
      <c r="C157" s="34" t="n">
        <v>129</v>
      </c>
      <c r="D157" s="34" t="n">
        <v>150</v>
      </c>
      <c r="E157" s="34" t="n">
        <v>150</v>
      </c>
      <c r="F157" s="36" t="n">
        <v>140</v>
      </c>
      <c r="G157" s="36" t="n">
        <v>114</v>
      </c>
      <c r="H157" s="34" t="n">
        <v>118</v>
      </c>
      <c r="I157" s="34" t="n">
        <v>112</v>
      </c>
      <c r="J157" s="34" t="n">
        <v>59</v>
      </c>
      <c r="K157" s="34" t="n">
        <v>58</v>
      </c>
      <c r="M157" s="35"/>
      <c r="N157" s="12" t="n">
        <v>114</v>
      </c>
      <c r="O157" s="28" t="n">
        <v>115</v>
      </c>
      <c r="P157" s="28" t="n">
        <f aca="false">N157-O157</f>
        <v>-1</v>
      </c>
      <c r="Q157" s="27" t="n">
        <v>115</v>
      </c>
      <c r="R157" s="0" t="n">
        <f aca="false">Q157-N157</f>
        <v>1</v>
      </c>
      <c r="T157" s="0" t="n">
        <v>125</v>
      </c>
      <c r="U157" s="0" t="n">
        <f aca="false">F157-T157</f>
        <v>15</v>
      </c>
    </row>
    <row r="158" customFormat="false" ht="13.5" hidden="false" customHeight="false" outlineLevel="0" collapsed="false">
      <c r="A158" s="19" t="n">
        <v>147</v>
      </c>
      <c r="B158" s="34" t="n">
        <v>117</v>
      </c>
      <c r="C158" s="34" t="n">
        <v>118</v>
      </c>
      <c r="D158" s="34" t="n">
        <v>139</v>
      </c>
      <c r="E158" s="34" t="n">
        <v>151</v>
      </c>
      <c r="F158" s="36" t="n">
        <v>138</v>
      </c>
      <c r="G158" s="36" t="n">
        <v>129</v>
      </c>
      <c r="H158" s="34" t="n">
        <v>106</v>
      </c>
      <c r="I158" s="34" t="n">
        <v>104</v>
      </c>
      <c r="J158" s="34" t="n">
        <v>75</v>
      </c>
      <c r="K158" s="34" t="n">
        <v>61</v>
      </c>
      <c r="M158" s="35"/>
      <c r="N158" s="12" t="n">
        <v>129</v>
      </c>
      <c r="O158" s="28" t="n">
        <v>129</v>
      </c>
      <c r="P158" s="28" t="n">
        <f aca="false">N158-O158</f>
        <v>0</v>
      </c>
      <c r="Q158" s="27" t="n">
        <v>130</v>
      </c>
      <c r="R158" s="0" t="n">
        <f aca="false">Q158-N158</f>
        <v>1</v>
      </c>
      <c r="T158" s="0" t="n">
        <v>138</v>
      </c>
      <c r="U158" s="0" t="n">
        <f aca="false">F158-T158</f>
        <v>0</v>
      </c>
    </row>
    <row r="159" customFormat="false" ht="13.5" hidden="false" customHeight="false" outlineLevel="0" collapsed="false">
      <c r="A159" s="19" t="n">
        <v>148</v>
      </c>
      <c r="B159" s="34" t="n">
        <v>137</v>
      </c>
      <c r="C159" s="34" t="n">
        <v>127</v>
      </c>
      <c r="D159" s="34" t="n">
        <v>142</v>
      </c>
      <c r="E159" s="34" t="n">
        <v>121</v>
      </c>
      <c r="F159" s="36" t="n">
        <v>128</v>
      </c>
      <c r="G159" s="36" t="n">
        <v>127</v>
      </c>
      <c r="H159" s="34" t="n">
        <v>123</v>
      </c>
      <c r="I159" s="34" t="n">
        <v>125</v>
      </c>
      <c r="J159" s="34" t="n">
        <v>61</v>
      </c>
      <c r="K159" s="34" t="n">
        <v>65</v>
      </c>
      <c r="M159" s="35"/>
      <c r="N159" s="12" t="n">
        <v>127</v>
      </c>
      <c r="O159" s="28" t="n">
        <v>127</v>
      </c>
      <c r="P159" s="28" t="n">
        <f aca="false">N159-O159</f>
        <v>0</v>
      </c>
      <c r="Q159" s="27" t="n">
        <v>128</v>
      </c>
      <c r="R159" s="0" t="n">
        <f aca="false">Q159-N159</f>
        <v>1</v>
      </c>
      <c r="T159" s="0" t="n">
        <v>128</v>
      </c>
      <c r="U159" s="0" t="n">
        <f aca="false">F159-T159</f>
        <v>0</v>
      </c>
    </row>
    <row r="160" customFormat="false" ht="13.5" hidden="false" customHeight="false" outlineLevel="0" collapsed="false">
      <c r="A160" s="19" t="n">
        <v>149</v>
      </c>
      <c r="B160" s="34" t="n">
        <v>193</v>
      </c>
      <c r="C160" s="34" t="n">
        <v>141</v>
      </c>
      <c r="D160" s="34" t="n">
        <v>142</v>
      </c>
      <c r="E160" s="34" t="n">
        <v>154</v>
      </c>
      <c r="F160" s="36" t="n">
        <v>156</v>
      </c>
      <c r="G160" s="36" t="n">
        <v>121</v>
      </c>
      <c r="H160" s="34" t="n">
        <v>115</v>
      </c>
      <c r="I160" s="34" t="n">
        <v>108</v>
      </c>
      <c r="J160" s="34" t="n">
        <v>68</v>
      </c>
      <c r="K160" s="34" t="n">
        <v>51</v>
      </c>
      <c r="M160" s="35"/>
      <c r="N160" s="12" t="n">
        <v>121</v>
      </c>
      <c r="O160" s="28" t="n">
        <v>121</v>
      </c>
      <c r="P160" s="28" t="n">
        <f aca="false">N160-O160</f>
        <v>0</v>
      </c>
      <c r="Q160" s="27" t="n">
        <v>122</v>
      </c>
      <c r="R160" s="0" t="n">
        <f aca="false">Q160-N160</f>
        <v>1</v>
      </c>
      <c r="T160" s="0" t="n">
        <v>141</v>
      </c>
      <c r="U160" s="0" t="n">
        <f aca="false">F160-T160</f>
        <v>15</v>
      </c>
    </row>
    <row r="161" customFormat="false" ht="13.5" hidden="false" customHeight="false" outlineLevel="0" collapsed="false">
      <c r="A161" s="19" t="n">
        <v>150</v>
      </c>
      <c r="B161" s="34" t="n">
        <v>116</v>
      </c>
      <c r="C161" s="34" t="n">
        <v>136</v>
      </c>
      <c r="D161" s="34" t="n">
        <v>145</v>
      </c>
      <c r="E161" s="34" t="n">
        <v>148</v>
      </c>
      <c r="F161" s="36" t="n">
        <v>143</v>
      </c>
      <c r="G161" s="36" t="n">
        <v>139</v>
      </c>
      <c r="H161" s="34" t="n">
        <v>119</v>
      </c>
      <c r="I161" s="34" t="n">
        <v>108</v>
      </c>
      <c r="J161" s="34" t="n">
        <v>82</v>
      </c>
      <c r="K161" s="34" t="n">
        <v>62</v>
      </c>
      <c r="M161" s="35"/>
      <c r="N161" s="12" t="n">
        <v>139</v>
      </c>
      <c r="O161" s="28" t="n">
        <v>140</v>
      </c>
      <c r="P161" s="28" t="n">
        <f aca="false">N161-O161</f>
        <v>-1</v>
      </c>
      <c r="Q161" s="27" t="n">
        <v>140</v>
      </c>
      <c r="R161" s="0" t="n">
        <f aca="false">Q161-N161</f>
        <v>1</v>
      </c>
      <c r="T161" s="0" t="n">
        <v>128</v>
      </c>
      <c r="U161" s="0" t="n">
        <f aca="false">F161-T161</f>
        <v>15</v>
      </c>
    </row>
    <row r="162" customFormat="false" ht="13.5" hidden="false" customHeight="false" outlineLevel="0" collapsed="false">
      <c r="A162" s="19" t="n">
        <v>151</v>
      </c>
      <c r="B162" s="34" t="n">
        <v>125</v>
      </c>
      <c r="C162" s="34" t="n">
        <v>124</v>
      </c>
      <c r="D162" s="34" t="n">
        <v>120</v>
      </c>
      <c r="E162" s="34" t="n">
        <v>144</v>
      </c>
      <c r="F162" s="36" t="n">
        <v>159</v>
      </c>
      <c r="G162" s="36" t="n">
        <v>108</v>
      </c>
      <c r="H162" s="34" t="n">
        <v>110</v>
      </c>
      <c r="I162" s="34" t="n">
        <v>105</v>
      </c>
      <c r="J162" s="34" t="n">
        <v>73</v>
      </c>
      <c r="K162" s="34" t="n">
        <v>62</v>
      </c>
      <c r="M162" s="35"/>
      <c r="N162" s="12" t="n">
        <v>108</v>
      </c>
      <c r="O162" s="28" t="n">
        <v>109</v>
      </c>
      <c r="P162" s="28" t="n">
        <f aca="false">N162-O162</f>
        <v>-1</v>
      </c>
      <c r="Q162" s="27" t="n">
        <v>109</v>
      </c>
      <c r="R162" s="0" t="n">
        <f aca="false">Q162-N162</f>
        <v>1</v>
      </c>
      <c r="T162" s="0" t="n">
        <v>159</v>
      </c>
      <c r="U162" s="0" t="n">
        <f aca="false">F162-T162</f>
        <v>0</v>
      </c>
    </row>
    <row r="163" customFormat="false" ht="13.5" hidden="false" customHeight="false" outlineLevel="0" collapsed="false">
      <c r="A163" s="19" t="n">
        <v>152</v>
      </c>
      <c r="B163" s="34" t="n">
        <v>142</v>
      </c>
      <c r="C163" s="34" t="n">
        <v>119</v>
      </c>
      <c r="D163" s="34" t="n">
        <v>123</v>
      </c>
      <c r="E163" s="34" t="n">
        <v>161</v>
      </c>
      <c r="F163" s="36" t="n">
        <v>124</v>
      </c>
      <c r="G163" s="36" t="n">
        <v>131</v>
      </c>
      <c r="H163" s="34" t="n">
        <v>97</v>
      </c>
      <c r="I163" s="34" t="n">
        <v>95</v>
      </c>
      <c r="J163" s="34" t="n">
        <v>74</v>
      </c>
      <c r="K163" s="34" t="n">
        <v>67</v>
      </c>
      <c r="M163" s="35"/>
      <c r="N163" s="12" t="n">
        <v>131</v>
      </c>
      <c r="O163" s="28" t="n">
        <v>132</v>
      </c>
      <c r="P163" s="28" t="n">
        <f aca="false">N163-O163</f>
        <v>-1</v>
      </c>
      <c r="Q163" s="27" t="n">
        <v>132</v>
      </c>
      <c r="R163" s="0" t="n">
        <f aca="false">Q163-N163</f>
        <v>1</v>
      </c>
      <c r="T163" s="0" t="n">
        <v>123</v>
      </c>
      <c r="U163" s="0" t="n">
        <f aca="false">F163-T163</f>
        <v>1</v>
      </c>
    </row>
    <row r="164" customFormat="false" ht="13.5" hidden="false" customHeight="false" outlineLevel="0" collapsed="false">
      <c r="A164" s="19" t="n">
        <v>153</v>
      </c>
      <c r="B164" s="34" t="n">
        <v>134</v>
      </c>
      <c r="C164" s="34" t="n">
        <v>125</v>
      </c>
      <c r="D164" s="34" t="n">
        <v>146</v>
      </c>
      <c r="E164" s="34" t="n">
        <v>123</v>
      </c>
      <c r="F164" s="36" t="n">
        <v>142</v>
      </c>
      <c r="G164" s="36" t="n">
        <v>121</v>
      </c>
      <c r="H164" s="34" t="n">
        <v>100</v>
      </c>
      <c r="I164" s="34" t="n">
        <v>107</v>
      </c>
      <c r="J164" s="34" t="n">
        <v>80</v>
      </c>
      <c r="K164" s="34" t="n">
        <v>56</v>
      </c>
      <c r="M164" s="35"/>
      <c r="N164" s="12" t="n">
        <v>121</v>
      </c>
      <c r="O164" s="28" t="n">
        <v>137</v>
      </c>
      <c r="P164" s="28" t="n">
        <f aca="false">N164-O164</f>
        <v>-16</v>
      </c>
      <c r="Q164" s="27" t="n">
        <v>122</v>
      </c>
      <c r="R164" s="0" t="n">
        <f aca="false">Q164-N164</f>
        <v>1</v>
      </c>
      <c r="T164" s="0" t="n">
        <v>141</v>
      </c>
      <c r="U164" s="0" t="n">
        <f aca="false">F164-T164</f>
        <v>1</v>
      </c>
    </row>
    <row r="165" customFormat="false" ht="13.5" hidden="false" customHeight="false" outlineLevel="0" collapsed="false">
      <c r="A165" s="19" t="n">
        <v>154</v>
      </c>
      <c r="B165" s="34" t="n">
        <v>137</v>
      </c>
      <c r="C165" s="34" t="n">
        <v>133</v>
      </c>
      <c r="D165" s="34" t="n">
        <v>152</v>
      </c>
      <c r="E165" s="34" t="n">
        <v>121</v>
      </c>
      <c r="F165" s="36" t="n">
        <v>170</v>
      </c>
      <c r="G165" s="36" t="n">
        <v>109</v>
      </c>
      <c r="H165" s="34" t="n">
        <v>106</v>
      </c>
      <c r="I165" s="34" t="n">
        <v>120</v>
      </c>
      <c r="J165" s="34" t="n">
        <v>81</v>
      </c>
      <c r="K165" s="34" t="n">
        <v>63</v>
      </c>
      <c r="M165" s="35"/>
      <c r="N165" s="12" t="n">
        <v>109</v>
      </c>
      <c r="O165" s="28" t="n">
        <v>109</v>
      </c>
      <c r="P165" s="28" t="n">
        <f aca="false">N165-O165</f>
        <v>0</v>
      </c>
      <c r="Q165" s="27" t="n">
        <v>110</v>
      </c>
      <c r="R165" s="0" t="n">
        <f aca="false">Q165-N165</f>
        <v>1</v>
      </c>
      <c r="T165" s="0" t="n">
        <v>155</v>
      </c>
      <c r="U165" s="0" t="n">
        <f aca="false">F165-T165</f>
        <v>15</v>
      </c>
    </row>
    <row r="166" customFormat="false" ht="13.5" hidden="false" customHeight="false" outlineLevel="0" collapsed="false">
      <c r="A166" s="19" t="n">
        <v>155</v>
      </c>
      <c r="B166" s="34" t="n">
        <v>138</v>
      </c>
      <c r="C166" s="34" t="n">
        <v>129</v>
      </c>
      <c r="D166" s="34" t="n">
        <v>129</v>
      </c>
      <c r="E166" s="34" t="n">
        <v>155</v>
      </c>
      <c r="F166" s="36" t="n">
        <v>153</v>
      </c>
      <c r="G166" s="36" t="n">
        <v>122</v>
      </c>
      <c r="H166" s="34" t="n">
        <v>110</v>
      </c>
      <c r="I166" s="34" t="n">
        <v>120</v>
      </c>
      <c r="J166" s="34" t="n">
        <v>70</v>
      </c>
      <c r="K166" s="34" t="n">
        <v>67</v>
      </c>
      <c r="M166" s="35"/>
      <c r="N166" s="12" t="n">
        <v>122</v>
      </c>
      <c r="O166" s="28" t="n">
        <v>122</v>
      </c>
      <c r="P166" s="28" t="n">
        <f aca="false">N166-O166</f>
        <v>0</v>
      </c>
      <c r="Q166" s="27" t="n">
        <v>122</v>
      </c>
      <c r="R166" s="0" t="n">
        <f aca="false">Q166-N166</f>
        <v>0</v>
      </c>
      <c r="T166" s="0" t="n">
        <v>153</v>
      </c>
      <c r="U166" s="0" t="n">
        <f aca="false">F166-T166</f>
        <v>0</v>
      </c>
    </row>
    <row r="167" customFormat="false" ht="13.5" hidden="false" customHeight="false" outlineLevel="0" collapsed="false">
      <c r="A167" s="19" t="n">
        <v>156</v>
      </c>
      <c r="B167" s="34" t="n">
        <v>172</v>
      </c>
      <c r="C167" s="34" t="n">
        <v>98</v>
      </c>
      <c r="D167" s="34" t="n">
        <v>130</v>
      </c>
      <c r="E167" s="34" t="n">
        <v>175</v>
      </c>
      <c r="F167" s="36" t="n">
        <v>148</v>
      </c>
      <c r="G167" s="36" t="n">
        <v>134</v>
      </c>
      <c r="H167" s="34" t="n">
        <v>111</v>
      </c>
      <c r="I167" s="34" t="n">
        <v>110</v>
      </c>
      <c r="J167" s="34" t="n">
        <v>69</v>
      </c>
      <c r="K167" s="34" t="n">
        <v>59</v>
      </c>
      <c r="M167" s="35"/>
      <c r="N167" s="12" t="n">
        <v>134</v>
      </c>
      <c r="O167" s="28" t="n">
        <v>135</v>
      </c>
      <c r="P167" s="28" t="n">
        <f aca="false">N167-O167</f>
        <v>-1</v>
      </c>
      <c r="Q167" s="27" t="n">
        <v>135</v>
      </c>
      <c r="R167" s="0" t="n">
        <f aca="false">Q167-N167</f>
        <v>1</v>
      </c>
      <c r="T167" s="0" t="n">
        <v>133</v>
      </c>
      <c r="U167" s="0" t="n">
        <f aca="false">F167-T167</f>
        <v>15</v>
      </c>
    </row>
    <row r="168" customFormat="false" ht="13.5" hidden="false" customHeight="false" outlineLevel="0" collapsed="false">
      <c r="A168" s="19" t="n">
        <v>157</v>
      </c>
      <c r="B168" s="34" t="n">
        <v>112</v>
      </c>
      <c r="C168" s="34" t="n">
        <v>120</v>
      </c>
      <c r="D168" s="34" t="n">
        <v>133</v>
      </c>
      <c r="E168" s="34" t="n">
        <v>205</v>
      </c>
      <c r="F168" s="36" t="n">
        <v>122</v>
      </c>
      <c r="G168" s="36" t="n">
        <v>138</v>
      </c>
      <c r="H168" s="34" t="n">
        <v>101</v>
      </c>
      <c r="I168" s="34" t="n">
        <v>101</v>
      </c>
      <c r="J168" s="34" t="n">
        <v>87</v>
      </c>
      <c r="K168" s="34" t="n">
        <v>64</v>
      </c>
      <c r="M168" s="35"/>
      <c r="N168" s="12" t="n">
        <v>138</v>
      </c>
      <c r="O168" s="28" t="n">
        <v>138</v>
      </c>
      <c r="P168" s="28" t="n">
        <f aca="false">N168-O168</f>
        <v>0</v>
      </c>
      <c r="Q168" s="27" t="n">
        <v>139</v>
      </c>
      <c r="R168" s="0" t="n">
        <f aca="false">Q168-N168</f>
        <v>1</v>
      </c>
      <c r="T168" s="0" t="n">
        <v>107</v>
      </c>
      <c r="U168" s="0" t="n">
        <f aca="false">F168-T168</f>
        <v>15</v>
      </c>
    </row>
    <row r="169" customFormat="false" ht="13.5" hidden="false" customHeight="false" outlineLevel="0" collapsed="false">
      <c r="A169" s="19" t="n">
        <v>158</v>
      </c>
      <c r="B169" s="34" t="n">
        <v>174</v>
      </c>
      <c r="C169" s="34" t="n">
        <v>131</v>
      </c>
      <c r="D169" s="34" t="n">
        <v>149</v>
      </c>
      <c r="E169" s="34" t="n">
        <v>149</v>
      </c>
      <c r="F169" s="36" t="n">
        <v>153</v>
      </c>
      <c r="G169" s="36" t="n">
        <v>125</v>
      </c>
      <c r="H169" s="34" t="n">
        <v>91</v>
      </c>
      <c r="I169" s="34" t="n">
        <v>114</v>
      </c>
      <c r="J169" s="34" t="n">
        <v>65</v>
      </c>
      <c r="K169" s="34" t="n">
        <v>61</v>
      </c>
      <c r="M169" s="35"/>
      <c r="N169" s="12" t="n">
        <v>125</v>
      </c>
      <c r="O169" s="28" t="n">
        <v>125</v>
      </c>
      <c r="P169" s="28" t="n">
        <f aca="false">N169-O169</f>
        <v>0</v>
      </c>
      <c r="Q169" s="27" t="n">
        <v>126</v>
      </c>
      <c r="R169" s="0" t="n">
        <f aca="false">Q169-N169</f>
        <v>1</v>
      </c>
      <c r="T169" s="0" t="n">
        <v>138</v>
      </c>
      <c r="U169" s="0" t="n">
        <f aca="false">F169-T169</f>
        <v>15</v>
      </c>
    </row>
    <row r="170" customFormat="false" ht="13.5" hidden="false" customHeight="false" outlineLevel="0" collapsed="false">
      <c r="A170" s="19" t="n">
        <v>159</v>
      </c>
      <c r="B170" s="34" t="n">
        <v>151</v>
      </c>
      <c r="C170" s="34" t="n">
        <v>132</v>
      </c>
      <c r="D170" s="34" t="n">
        <v>122</v>
      </c>
      <c r="E170" s="34" t="n">
        <v>156</v>
      </c>
      <c r="F170" s="36" t="n">
        <v>123</v>
      </c>
      <c r="G170" s="36" t="n">
        <v>123</v>
      </c>
      <c r="H170" s="34" t="n">
        <v>107</v>
      </c>
      <c r="I170" s="34" t="n">
        <v>91</v>
      </c>
      <c r="J170" s="34" t="n">
        <v>71</v>
      </c>
      <c r="K170" s="34" t="n">
        <v>68</v>
      </c>
      <c r="M170" s="35"/>
      <c r="N170" s="12" t="n">
        <v>123</v>
      </c>
      <c r="O170" s="28" t="n">
        <v>138</v>
      </c>
      <c r="P170" s="28" t="n">
        <f aca="false">N170-O170</f>
        <v>-15</v>
      </c>
      <c r="Q170" s="27" t="n">
        <v>124</v>
      </c>
      <c r="R170" s="0" t="n">
        <f aca="false">Q170-N170</f>
        <v>1</v>
      </c>
      <c r="T170" s="0" t="n">
        <v>123</v>
      </c>
      <c r="U170" s="0" t="n">
        <f aca="false">F170-T170</f>
        <v>0</v>
      </c>
    </row>
    <row r="171" customFormat="false" ht="13.5" hidden="false" customHeight="false" outlineLevel="0" collapsed="false">
      <c r="A171" s="19" t="n">
        <v>160</v>
      </c>
      <c r="B171" s="34" t="n">
        <v>169</v>
      </c>
      <c r="C171" s="34" t="n">
        <v>123</v>
      </c>
      <c r="D171" s="34" t="n">
        <v>121</v>
      </c>
      <c r="E171" s="34" t="n">
        <v>104</v>
      </c>
      <c r="F171" s="36" t="n">
        <v>124</v>
      </c>
      <c r="G171" s="36" t="n">
        <v>131</v>
      </c>
      <c r="H171" s="34" t="n">
        <v>100</v>
      </c>
      <c r="I171" s="34" t="n">
        <v>111</v>
      </c>
      <c r="J171" s="34" t="n">
        <v>62</v>
      </c>
      <c r="K171" s="34" t="n">
        <v>58</v>
      </c>
      <c r="M171" s="35"/>
      <c r="N171" s="12" t="n">
        <v>131</v>
      </c>
      <c r="O171" s="28" t="n">
        <v>131</v>
      </c>
      <c r="P171" s="28" t="n">
        <f aca="false">N171-O171</f>
        <v>0</v>
      </c>
      <c r="Q171" s="27" t="n">
        <v>131</v>
      </c>
      <c r="R171" s="0" t="n">
        <f aca="false">Q171-N171</f>
        <v>0</v>
      </c>
      <c r="T171" s="0" t="n">
        <v>124</v>
      </c>
      <c r="U171" s="0" t="n">
        <f aca="false">F171-T171</f>
        <v>0</v>
      </c>
    </row>
    <row r="172" customFormat="false" ht="13.5" hidden="false" customHeight="false" outlineLevel="0" collapsed="false">
      <c r="A172" s="19" t="n">
        <v>161</v>
      </c>
      <c r="B172" s="34" t="n">
        <v>184</v>
      </c>
      <c r="C172" s="34" t="n">
        <v>110</v>
      </c>
      <c r="D172" s="34" t="n">
        <v>141</v>
      </c>
      <c r="E172" s="34" t="n">
        <v>152</v>
      </c>
      <c r="F172" s="36" t="n">
        <v>153</v>
      </c>
      <c r="G172" s="36" t="n">
        <v>136</v>
      </c>
      <c r="H172" s="34" t="n">
        <v>115</v>
      </c>
      <c r="I172" s="34" t="n">
        <v>91</v>
      </c>
      <c r="J172" s="34" t="n">
        <v>80</v>
      </c>
      <c r="K172" s="34" t="n">
        <v>56</v>
      </c>
      <c r="M172" s="35"/>
      <c r="N172" s="12" t="n">
        <v>136</v>
      </c>
      <c r="O172" s="28" t="n">
        <v>137</v>
      </c>
      <c r="P172" s="28" t="n">
        <f aca="false">N172-O172</f>
        <v>-1</v>
      </c>
      <c r="Q172" s="27" t="n">
        <v>137</v>
      </c>
      <c r="R172" s="0" t="n">
        <f aca="false">Q172-N172</f>
        <v>1</v>
      </c>
      <c r="T172" s="0" t="n">
        <v>138</v>
      </c>
      <c r="U172" s="0" t="n">
        <f aca="false">F172-T172</f>
        <v>15</v>
      </c>
    </row>
    <row r="173" customFormat="false" ht="13.5" hidden="false" customHeight="false" outlineLevel="0" collapsed="false">
      <c r="A173" s="19" t="n">
        <v>162</v>
      </c>
      <c r="B173" s="34" t="n">
        <v>158</v>
      </c>
      <c r="C173" s="34" t="n">
        <v>111</v>
      </c>
      <c r="D173" s="34" t="n">
        <v>162</v>
      </c>
      <c r="E173" s="34" t="n">
        <v>95</v>
      </c>
      <c r="F173" s="36" t="n">
        <v>136</v>
      </c>
      <c r="G173" s="36" t="n">
        <v>121</v>
      </c>
      <c r="H173" s="34" t="n">
        <v>106</v>
      </c>
      <c r="I173" s="34" t="n">
        <v>118</v>
      </c>
      <c r="J173" s="34" t="n">
        <v>62</v>
      </c>
      <c r="K173" s="34" t="n">
        <v>74</v>
      </c>
      <c r="M173" s="35"/>
      <c r="N173" s="12" t="n">
        <v>121</v>
      </c>
      <c r="O173" s="28" t="n">
        <v>121</v>
      </c>
      <c r="P173" s="28" t="n">
        <f aca="false">N173-O173</f>
        <v>0</v>
      </c>
      <c r="Q173" s="27" t="n">
        <v>122</v>
      </c>
      <c r="R173" s="0" t="n">
        <f aca="false">Q173-N173</f>
        <v>1</v>
      </c>
      <c r="T173" s="0" t="n">
        <v>121</v>
      </c>
      <c r="U173" s="0" t="n">
        <f aca="false">F173-T173</f>
        <v>15</v>
      </c>
    </row>
    <row r="174" customFormat="false" ht="13.5" hidden="false" customHeight="false" outlineLevel="0" collapsed="false">
      <c r="A174" s="19" t="n">
        <v>163</v>
      </c>
      <c r="B174" s="34" t="n">
        <v>143</v>
      </c>
      <c r="C174" s="34" t="n">
        <v>147</v>
      </c>
      <c r="D174" s="34" t="n">
        <v>141</v>
      </c>
      <c r="E174" s="34" t="n">
        <v>209</v>
      </c>
      <c r="F174" s="36" t="n">
        <v>140</v>
      </c>
      <c r="G174" s="36" t="n">
        <v>107</v>
      </c>
      <c r="H174" s="34" t="n">
        <v>110</v>
      </c>
      <c r="I174" s="34" t="n">
        <v>107</v>
      </c>
      <c r="J174" s="34" t="n">
        <v>86</v>
      </c>
      <c r="K174" s="34" t="n">
        <v>49</v>
      </c>
      <c r="M174" s="35"/>
      <c r="N174" s="12" t="n">
        <v>107</v>
      </c>
      <c r="O174" s="28" t="n">
        <v>107</v>
      </c>
      <c r="P174" s="28" t="n">
        <f aca="false">N174-O174</f>
        <v>0</v>
      </c>
      <c r="Q174" s="27" t="n">
        <v>108</v>
      </c>
      <c r="R174" s="0" t="n">
        <f aca="false">Q174-N174</f>
        <v>1</v>
      </c>
      <c r="T174" s="0" t="n">
        <v>125</v>
      </c>
      <c r="U174" s="0" t="n">
        <f aca="false">F174-T174</f>
        <v>15</v>
      </c>
    </row>
    <row r="175" customFormat="false" ht="13.5" hidden="false" customHeight="false" outlineLevel="0" collapsed="false">
      <c r="A175" s="19" t="n">
        <v>164</v>
      </c>
      <c r="B175" s="34" t="n">
        <v>193</v>
      </c>
      <c r="C175" s="34" t="n">
        <v>124</v>
      </c>
      <c r="D175" s="34" t="n">
        <v>133</v>
      </c>
      <c r="E175" s="34" t="n">
        <v>186</v>
      </c>
      <c r="F175" s="36" t="n">
        <v>153</v>
      </c>
      <c r="G175" s="36" t="n">
        <v>108</v>
      </c>
      <c r="H175" s="34" t="n">
        <v>117</v>
      </c>
      <c r="I175" s="34" t="n">
        <v>95</v>
      </c>
      <c r="J175" s="34" t="n">
        <v>72</v>
      </c>
      <c r="K175" s="34" t="n">
        <v>58</v>
      </c>
      <c r="M175" s="35"/>
      <c r="N175" s="12" t="n">
        <v>108</v>
      </c>
      <c r="O175" s="28" t="n">
        <v>108</v>
      </c>
      <c r="P175" s="28" t="n">
        <f aca="false">N175-O175</f>
        <v>0</v>
      </c>
      <c r="Q175" s="27" t="n">
        <v>109</v>
      </c>
      <c r="R175" s="0" t="n">
        <f aca="false">Q175-N175</f>
        <v>1</v>
      </c>
      <c r="T175" s="0" t="n">
        <v>138</v>
      </c>
      <c r="U175" s="0" t="n">
        <f aca="false">F175-T175</f>
        <v>15</v>
      </c>
    </row>
    <row r="176" customFormat="false" ht="13.5" hidden="false" customHeight="false" outlineLevel="0" collapsed="false">
      <c r="A176" s="19" t="n">
        <v>165</v>
      </c>
      <c r="B176" s="34" t="n">
        <v>117</v>
      </c>
      <c r="C176" s="34" t="n">
        <v>138</v>
      </c>
      <c r="D176" s="34" t="n">
        <v>121</v>
      </c>
      <c r="E176" s="34" t="n">
        <v>163</v>
      </c>
      <c r="F176" s="36" t="n">
        <v>157</v>
      </c>
      <c r="G176" s="36" t="n">
        <v>133</v>
      </c>
      <c r="H176" s="34" t="n">
        <v>103</v>
      </c>
      <c r="I176" s="34" t="n">
        <v>118</v>
      </c>
      <c r="J176" s="34" t="n">
        <v>65</v>
      </c>
      <c r="K176" s="34" t="n">
        <v>62</v>
      </c>
      <c r="M176" s="35"/>
      <c r="N176" s="12" t="n">
        <v>133</v>
      </c>
      <c r="O176" s="28" t="n">
        <v>133</v>
      </c>
      <c r="P176" s="28" t="n">
        <f aca="false">N176-O176</f>
        <v>0</v>
      </c>
      <c r="Q176" s="27" t="n">
        <v>134</v>
      </c>
      <c r="R176" s="0" t="n">
        <f aca="false">Q176-N176</f>
        <v>1</v>
      </c>
      <c r="T176" s="0" t="n">
        <v>142</v>
      </c>
      <c r="U176" s="0" t="n">
        <f aca="false">F176-T176</f>
        <v>15</v>
      </c>
    </row>
    <row r="177" customFormat="false" ht="13.5" hidden="false" customHeight="false" outlineLevel="0" collapsed="false">
      <c r="A177" s="19" t="n">
        <v>166</v>
      </c>
      <c r="B177" s="34" t="n">
        <v>99</v>
      </c>
      <c r="C177" s="34" t="n">
        <v>134</v>
      </c>
      <c r="D177" s="34" t="n">
        <v>133</v>
      </c>
      <c r="E177" s="34" t="n">
        <v>170</v>
      </c>
      <c r="F177" s="36" t="n">
        <v>134</v>
      </c>
      <c r="G177" s="36" t="n">
        <v>103</v>
      </c>
      <c r="H177" s="34" t="n">
        <v>115</v>
      </c>
      <c r="I177" s="34" t="n">
        <v>122</v>
      </c>
      <c r="J177" s="34" t="n">
        <v>71</v>
      </c>
      <c r="K177" s="34" t="n">
        <v>53</v>
      </c>
      <c r="M177" s="35"/>
      <c r="N177" s="12" t="n">
        <v>103</v>
      </c>
      <c r="O177" s="28" t="n">
        <v>103</v>
      </c>
      <c r="P177" s="28" t="n">
        <f aca="false">N177-O177</f>
        <v>0</v>
      </c>
      <c r="Q177" s="27" t="n">
        <v>104</v>
      </c>
      <c r="R177" s="0" t="n">
        <f aca="false">Q177-N177</f>
        <v>1</v>
      </c>
      <c r="T177" s="0" t="n">
        <v>134</v>
      </c>
      <c r="U177" s="0" t="n">
        <f aca="false">F177-T177</f>
        <v>0</v>
      </c>
    </row>
    <row r="178" customFormat="false" ht="13.5" hidden="false" customHeight="false" outlineLevel="0" collapsed="false">
      <c r="A178" s="19" t="n">
        <v>167</v>
      </c>
      <c r="B178" s="34" t="n">
        <v>120</v>
      </c>
      <c r="C178" s="34" t="n">
        <v>117</v>
      </c>
      <c r="D178" s="34" t="n">
        <v>137</v>
      </c>
      <c r="E178" s="34" t="n">
        <v>106</v>
      </c>
      <c r="F178" s="36" t="n">
        <v>141</v>
      </c>
      <c r="G178" s="36" t="n">
        <v>123</v>
      </c>
      <c r="H178" s="34" t="n">
        <v>102</v>
      </c>
      <c r="I178" s="34" t="n">
        <v>97</v>
      </c>
      <c r="J178" s="34" t="n">
        <v>66</v>
      </c>
      <c r="K178" s="34" t="n">
        <v>58</v>
      </c>
      <c r="M178" s="35"/>
      <c r="N178" s="12" t="n">
        <v>123</v>
      </c>
      <c r="O178" s="28" t="n">
        <v>123</v>
      </c>
      <c r="P178" s="28" t="n">
        <f aca="false">N178-O178</f>
        <v>0</v>
      </c>
      <c r="Q178" s="27" t="n">
        <v>124</v>
      </c>
      <c r="R178" s="0" t="n">
        <f aca="false">Q178-N178</f>
        <v>1</v>
      </c>
      <c r="T178" s="0" t="n">
        <v>140</v>
      </c>
      <c r="U178" s="0" t="n">
        <f aca="false">F178-T178</f>
        <v>1</v>
      </c>
    </row>
    <row r="179" customFormat="false" ht="13.5" hidden="false" customHeight="false" outlineLevel="0" collapsed="false">
      <c r="A179" s="19" t="n">
        <v>168</v>
      </c>
      <c r="B179" s="34" t="n">
        <v>140</v>
      </c>
      <c r="C179" s="34" t="n">
        <v>140</v>
      </c>
      <c r="D179" s="34" t="n">
        <v>143</v>
      </c>
      <c r="E179" s="34" t="n">
        <v>131</v>
      </c>
      <c r="F179" s="36" t="n">
        <v>153</v>
      </c>
      <c r="G179" s="36" t="n">
        <v>115</v>
      </c>
      <c r="H179" s="34" t="n">
        <v>108</v>
      </c>
      <c r="I179" s="34" t="n">
        <v>97</v>
      </c>
      <c r="J179" s="34" t="n">
        <v>58</v>
      </c>
      <c r="K179" s="34" t="n">
        <v>58</v>
      </c>
      <c r="M179" s="35"/>
      <c r="N179" s="12" t="n">
        <v>115</v>
      </c>
      <c r="O179" s="28" t="n">
        <v>116</v>
      </c>
      <c r="P179" s="28" t="n">
        <f aca="false">N179-O179</f>
        <v>-1</v>
      </c>
      <c r="Q179" s="27" t="n">
        <v>116</v>
      </c>
      <c r="R179" s="0" t="n">
        <f aca="false">Q179-N179</f>
        <v>1</v>
      </c>
      <c r="T179" s="0" t="n">
        <v>138</v>
      </c>
      <c r="U179" s="0" t="n">
        <f aca="false">F179-T179</f>
        <v>15</v>
      </c>
    </row>
    <row r="180" customFormat="false" ht="13.5" hidden="false" customHeight="false" outlineLevel="0" collapsed="false">
      <c r="A180" s="19" t="n">
        <v>169</v>
      </c>
      <c r="B180" s="34" t="n">
        <v>211</v>
      </c>
      <c r="C180" s="34" t="n">
        <v>113</v>
      </c>
      <c r="D180" s="34" t="n">
        <v>147</v>
      </c>
      <c r="E180" s="34" t="n">
        <v>115</v>
      </c>
      <c r="F180" s="36" t="n">
        <v>182</v>
      </c>
      <c r="G180" s="36" t="n">
        <v>111</v>
      </c>
      <c r="H180" s="34" t="n">
        <v>107</v>
      </c>
      <c r="I180" s="34" t="n">
        <v>118</v>
      </c>
      <c r="J180" s="34" t="n">
        <v>74</v>
      </c>
      <c r="K180" s="34" t="n">
        <v>64</v>
      </c>
      <c r="M180" s="35"/>
      <c r="N180" s="12" t="n">
        <v>111</v>
      </c>
      <c r="O180" s="28" t="n">
        <v>111</v>
      </c>
      <c r="P180" s="28" t="n">
        <f aca="false">N180-O180</f>
        <v>0</v>
      </c>
      <c r="Q180" s="27" t="n">
        <v>112</v>
      </c>
      <c r="R180" s="0" t="n">
        <f aca="false">Q180-N180</f>
        <v>1</v>
      </c>
      <c r="T180" s="0" t="n">
        <v>181</v>
      </c>
      <c r="U180" s="0" t="n">
        <f aca="false">F180-T180</f>
        <v>1</v>
      </c>
    </row>
    <row r="181" customFormat="false" ht="13.5" hidden="false" customHeight="false" outlineLevel="0" collapsed="false">
      <c r="A181" s="19" t="n">
        <v>170</v>
      </c>
      <c r="B181" s="34" t="n">
        <v>157</v>
      </c>
      <c r="C181" s="34" t="n">
        <v>115</v>
      </c>
      <c r="D181" s="34" t="n">
        <v>149</v>
      </c>
      <c r="E181" s="34" t="n">
        <v>146</v>
      </c>
      <c r="F181" s="36" t="n">
        <v>140</v>
      </c>
      <c r="G181" s="36" t="n">
        <v>116</v>
      </c>
      <c r="H181" s="34" t="n">
        <v>115</v>
      </c>
      <c r="I181" s="34" t="n">
        <v>98</v>
      </c>
      <c r="J181" s="34" t="n">
        <v>64</v>
      </c>
      <c r="K181" s="34" t="n">
        <v>59</v>
      </c>
      <c r="M181" s="35"/>
      <c r="N181" s="12" t="n">
        <v>116</v>
      </c>
      <c r="O181" s="28" t="n">
        <v>117</v>
      </c>
      <c r="P181" s="28" t="n">
        <f aca="false">N181-O181</f>
        <v>-1</v>
      </c>
      <c r="Q181" s="27" t="n">
        <v>117</v>
      </c>
      <c r="R181" s="0" t="n">
        <f aca="false">Q181-N181</f>
        <v>1</v>
      </c>
      <c r="T181" s="0" t="n">
        <v>125</v>
      </c>
      <c r="U181" s="0" t="n">
        <f aca="false">F181-T181</f>
        <v>15</v>
      </c>
    </row>
    <row r="182" customFormat="false" ht="13.5" hidden="false" customHeight="false" outlineLevel="0" collapsed="false">
      <c r="A182" s="19" t="n">
        <v>171</v>
      </c>
      <c r="B182" s="34" t="n">
        <v>93</v>
      </c>
      <c r="C182" s="34" t="n">
        <v>104</v>
      </c>
      <c r="D182" s="34" t="n">
        <v>135</v>
      </c>
      <c r="E182" s="34" t="n">
        <v>143</v>
      </c>
      <c r="F182" s="36" t="n">
        <v>139</v>
      </c>
      <c r="G182" s="36" t="n">
        <v>117</v>
      </c>
      <c r="H182" s="34" t="n">
        <v>106</v>
      </c>
      <c r="I182" s="34" t="n">
        <v>107</v>
      </c>
      <c r="J182" s="34" t="n">
        <v>63</v>
      </c>
      <c r="K182" s="34" t="n">
        <v>71</v>
      </c>
      <c r="M182" s="35"/>
      <c r="N182" s="12" t="n">
        <v>117</v>
      </c>
      <c r="O182" s="28" t="n">
        <v>118</v>
      </c>
      <c r="P182" s="28" t="n">
        <f aca="false">N182-O182</f>
        <v>-1</v>
      </c>
      <c r="Q182" s="27" t="n">
        <v>118</v>
      </c>
      <c r="R182" s="0" t="n">
        <f aca="false">Q182-N182</f>
        <v>1</v>
      </c>
      <c r="T182" s="0" t="n">
        <v>124</v>
      </c>
      <c r="U182" s="0" t="n">
        <f aca="false">F182-T182</f>
        <v>15</v>
      </c>
    </row>
    <row r="183" customFormat="false" ht="13.5" hidden="false" customHeight="false" outlineLevel="0" collapsed="false">
      <c r="A183" s="19" t="n">
        <v>172</v>
      </c>
      <c r="B183" s="34" t="n">
        <v>102</v>
      </c>
      <c r="C183" s="34" t="n">
        <v>119</v>
      </c>
      <c r="D183" s="34" t="n">
        <v>105</v>
      </c>
      <c r="E183" s="34" t="n">
        <v>195</v>
      </c>
      <c r="F183" s="36" t="n">
        <v>124</v>
      </c>
      <c r="G183" s="36" t="n">
        <v>118</v>
      </c>
      <c r="H183" s="34" t="n">
        <v>101</v>
      </c>
      <c r="I183" s="34" t="n">
        <v>107</v>
      </c>
      <c r="J183" s="34" t="n">
        <v>80</v>
      </c>
      <c r="K183" s="34" t="n">
        <v>63</v>
      </c>
      <c r="M183" s="35"/>
      <c r="N183" s="12" t="n">
        <v>118</v>
      </c>
      <c r="O183" s="28" t="n">
        <v>118</v>
      </c>
      <c r="P183" s="28" t="n">
        <f aca="false">N183-O183</f>
        <v>0</v>
      </c>
      <c r="Q183" s="27" t="n">
        <v>119</v>
      </c>
      <c r="R183" s="0" t="n">
        <f aca="false">Q183-N183</f>
        <v>1</v>
      </c>
      <c r="T183" s="0" t="n">
        <v>124</v>
      </c>
      <c r="U183" s="0" t="n">
        <f aca="false">F183-T183</f>
        <v>0</v>
      </c>
    </row>
    <row r="184" customFormat="false" ht="13.5" hidden="false" customHeight="false" outlineLevel="0" collapsed="false">
      <c r="A184" s="19" t="n">
        <v>173</v>
      </c>
      <c r="B184" s="34" t="n">
        <v>182</v>
      </c>
      <c r="C184" s="34" t="n">
        <v>115</v>
      </c>
      <c r="D184" s="34" t="n">
        <v>141</v>
      </c>
      <c r="E184" s="34" t="n">
        <v>162</v>
      </c>
      <c r="F184" s="36" t="n">
        <v>143</v>
      </c>
      <c r="G184" s="36" t="n">
        <v>109</v>
      </c>
      <c r="H184" s="34" t="n">
        <v>110</v>
      </c>
      <c r="I184" s="34" t="n">
        <v>114</v>
      </c>
      <c r="J184" s="34" t="n">
        <v>77</v>
      </c>
      <c r="K184" s="34" t="n">
        <v>64</v>
      </c>
      <c r="M184" s="35"/>
      <c r="N184" s="12" t="n">
        <v>109</v>
      </c>
      <c r="O184" s="28" t="n">
        <v>109</v>
      </c>
      <c r="P184" s="28" t="n">
        <f aca="false">N184-O184</f>
        <v>0</v>
      </c>
      <c r="Q184" s="27" t="n">
        <v>110</v>
      </c>
      <c r="R184" s="0" t="n">
        <f aca="false">Q184-N184</f>
        <v>1</v>
      </c>
      <c r="T184" s="0" t="n">
        <v>128</v>
      </c>
      <c r="U184" s="0" t="n">
        <f aca="false">F184-T184</f>
        <v>15</v>
      </c>
    </row>
    <row r="185" customFormat="false" ht="13.5" hidden="false" customHeight="false" outlineLevel="0" collapsed="false">
      <c r="A185" s="19" t="n">
        <v>174</v>
      </c>
      <c r="B185" s="34" t="n">
        <v>129</v>
      </c>
      <c r="C185" s="34" t="n">
        <v>180</v>
      </c>
      <c r="D185" s="34" t="n">
        <v>122</v>
      </c>
      <c r="E185" s="34" t="n">
        <v>85</v>
      </c>
      <c r="F185" s="36" t="n">
        <v>141</v>
      </c>
      <c r="G185" s="36" t="n">
        <v>121</v>
      </c>
      <c r="H185" s="34" t="n">
        <v>115</v>
      </c>
      <c r="I185" s="34" t="n">
        <v>123</v>
      </c>
      <c r="J185" s="34" t="n">
        <v>80</v>
      </c>
      <c r="K185" s="34" t="n">
        <v>55</v>
      </c>
      <c r="M185" s="35"/>
      <c r="N185" s="12" t="n">
        <v>121</v>
      </c>
      <c r="O185" s="28" t="n">
        <v>121</v>
      </c>
      <c r="P185" s="28" t="n">
        <f aca="false">N185-O185</f>
        <v>0</v>
      </c>
      <c r="Q185" s="27" t="n">
        <v>122</v>
      </c>
      <c r="R185" s="0" t="n">
        <f aca="false">Q185-N185</f>
        <v>1</v>
      </c>
      <c r="T185" s="0" t="n">
        <v>126</v>
      </c>
      <c r="U185" s="0" t="n">
        <f aca="false">F185-T185</f>
        <v>15</v>
      </c>
    </row>
    <row r="186" customFormat="false" ht="13.5" hidden="false" customHeight="false" outlineLevel="0" collapsed="false">
      <c r="A186" s="19" t="n">
        <v>175</v>
      </c>
      <c r="B186" s="34" t="n">
        <v>147</v>
      </c>
      <c r="C186" s="34" t="n">
        <v>137</v>
      </c>
      <c r="D186" s="34" t="n">
        <v>126</v>
      </c>
      <c r="E186" s="34" t="n">
        <v>107</v>
      </c>
      <c r="F186" s="36" t="n">
        <v>119</v>
      </c>
      <c r="G186" s="36" t="n">
        <v>113</v>
      </c>
      <c r="H186" s="34" t="n">
        <v>110</v>
      </c>
      <c r="I186" s="34" t="n">
        <v>112</v>
      </c>
      <c r="J186" s="34" t="n">
        <v>67</v>
      </c>
      <c r="K186" s="34" t="n">
        <v>52</v>
      </c>
      <c r="M186" s="35"/>
      <c r="N186" s="12" t="n">
        <v>113</v>
      </c>
      <c r="O186" s="28" t="n">
        <v>129</v>
      </c>
      <c r="P186" s="28" t="n">
        <f aca="false">N186-O186</f>
        <v>-16</v>
      </c>
      <c r="Q186" s="27" t="n">
        <v>114</v>
      </c>
      <c r="R186" s="0" t="n">
        <f aca="false">Q186-N186</f>
        <v>1</v>
      </c>
      <c r="T186" s="0" t="n">
        <v>104</v>
      </c>
      <c r="U186" s="0" t="n">
        <f aca="false">F186-T186</f>
        <v>15</v>
      </c>
    </row>
    <row r="187" customFormat="false" ht="13.5" hidden="false" customHeight="false" outlineLevel="0" collapsed="false">
      <c r="A187" s="19" t="n">
        <v>176</v>
      </c>
      <c r="B187" s="34" t="n">
        <v>110</v>
      </c>
      <c r="C187" s="34" t="n">
        <v>139</v>
      </c>
      <c r="D187" s="34" t="n">
        <v>140</v>
      </c>
      <c r="E187" s="34" t="n">
        <v>108</v>
      </c>
      <c r="F187" s="36" t="n">
        <v>138</v>
      </c>
      <c r="G187" s="36" t="n">
        <v>106</v>
      </c>
      <c r="H187" s="34" t="n">
        <v>116</v>
      </c>
      <c r="I187" s="34" t="n">
        <v>122</v>
      </c>
      <c r="J187" s="34" t="n">
        <v>63</v>
      </c>
      <c r="K187" s="34" t="n">
        <v>57</v>
      </c>
      <c r="M187" s="35"/>
      <c r="N187" s="12" t="n">
        <v>106</v>
      </c>
      <c r="O187" s="28" t="n">
        <v>106</v>
      </c>
      <c r="P187" s="28" t="n">
        <f aca="false">N187-O187</f>
        <v>0</v>
      </c>
      <c r="Q187" s="27" t="n">
        <v>107</v>
      </c>
      <c r="R187" s="0" t="n">
        <f aca="false">Q187-N187</f>
        <v>1</v>
      </c>
      <c r="T187" s="0" t="n">
        <v>123</v>
      </c>
      <c r="U187" s="0" t="n">
        <f aca="false">F187-T187</f>
        <v>15</v>
      </c>
    </row>
    <row r="188" customFormat="false" ht="13.5" hidden="false" customHeight="false" outlineLevel="0" collapsed="false">
      <c r="A188" s="19" t="n">
        <v>177</v>
      </c>
      <c r="B188" s="34" t="n">
        <v>129</v>
      </c>
      <c r="C188" s="34" t="n">
        <v>129</v>
      </c>
      <c r="D188" s="34" t="n">
        <v>134</v>
      </c>
      <c r="E188" s="34" t="n">
        <v>98</v>
      </c>
      <c r="F188" s="36" t="n">
        <v>124</v>
      </c>
      <c r="G188" s="36" t="n">
        <v>114</v>
      </c>
      <c r="H188" s="34" t="n">
        <v>115</v>
      </c>
      <c r="I188" s="34" t="n">
        <v>110</v>
      </c>
      <c r="J188" s="34" t="n">
        <v>71</v>
      </c>
      <c r="K188" s="34" t="n">
        <v>61</v>
      </c>
      <c r="M188" s="35"/>
      <c r="N188" s="12" t="n">
        <v>114</v>
      </c>
      <c r="O188" s="28" t="n">
        <v>130</v>
      </c>
      <c r="P188" s="28" t="n">
        <f aca="false">N188-O188</f>
        <v>-16</v>
      </c>
      <c r="Q188" s="27" t="n">
        <v>115</v>
      </c>
      <c r="R188" s="0" t="n">
        <f aca="false">Q188-N188</f>
        <v>1</v>
      </c>
      <c r="T188" s="0" t="n">
        <v>124</v>
      </c>
      <c r="U188" s="0" t="n">
        <f aca="false">F188-T188</f>
        <v>0</v>
      </c>
    </row>
    <row r="189" customFormat="false" ht="13.5" hidden="false" customHeight="false" outlineLevel="0" collapsed="false">
      <c r="A189" s="19" t="n">
        <v>178</v>
      </c>
      <c r="B189" s="34" t="n">
        <v>108</v>
      </c>
      <c r="C189" s="34" t="n">
        <v>139</v>
      </c>
      <c r="D189" s="34" t="n">
        <v>149</v>
      </c>
      <c r="E189" s="34" t="n">
        <v>105</v>
      </c>
      <c r="F189" s="36" t="n">
        <v>140</v>
      </c>
      <c r="G189" s="36" t="n">
        <v>119</v>
      </c>
      <c r="H189" s="34" t="n">
        <v>102</v>
      </c>
      <c r="I189" s="34" t="n">
        <v>116</v>
      </c>
      <c r="J189" s="34" t="n">
        <v>70</v>
      </c>
      <c r="K189" s="34" t="n">
        <v>57</v>
      </c>
      <c r="M189" s="35"/>
      <c r="N189" s="12" t="n">
        <v>119</v>
      </c>
      <c r="O189" s="28" t="n">
        <v>120</v>
      </c>
      <c r="P189" s="28" t="n">
        <f aca="false">N189-O189</f>
        <v>-1</v>
      </c>
      <c r="Q189" s="27" t="n">
        <v>120</v>
      </c>
      <c r="R189" s="0" t="n">
        <f aca="false">Q189-N189</f>
        <v>1</v>
      </c>
      <c r="T189" s="0" t="n">
        <v>140</v>
      </c>
      <c r="U189" s="0" t="n">
        <f aca="false">F189-T189</f>
        <v>0</v>
      </c>
    </row>
    <row r="190" customFormat="false" ht="13.5" hidden="false" customHeight="false" outlineLevel="0" collapsed="false">
      <c r="A190" s="19" t="n">
        <v>179</v>
      </c>
      <c r="B190" s="34" t="n">
        <v>146</v>
      </c>
      <c r="C190" s="34" t="n">
        <v>127</v>
      </c>
      <c r="D190" s="34" t="n">
        <v>139</v>
      </c>
      <c r="E190" s="34" t="n">
        <v>170</v>
      </c>
      <c r="F190" s="36" t="n">
        <v>142</v>
      </c>
      <c r="G190" s="36" t="n">
        <v>118</v>
      </c>
      <c r="H190" s="34" t="n">
        <v>129</v>
      </c>
      <c r="I190" s="34" t="n">
        <v>125</v>
      </c>
      <c r="J190" s="34" t="n">
        <v>73</v>
      </c>
      <c r="K190" s="34" t="n">
        <v>56</v>
      </c>
      <c r="M190" s="35"/>
      <c r="N190" s="12" t="n">
        <v>118</v>
      </c>
      <c r="O190" s="28" t="n">
        <v>119</v>
      </c>
      <c r="P190" s="28" t="n">
        <f aca="false">N190-O190</f>
        <v>-1</v>
      </c>
      <c r="Q190" s="27" t="n">
        <v>119</v>
      </c>
      <c r="R190" s="0" t="n">
        <f aca="false">Q190-N190</f>
        <v>1</v>
      </c>
      <c r="T190" s="0" t="n">
        <v>127</v>
      </c>
      <c r="U190" s="0" t="n">
        <f aca="false">F190-T190</f>
        <v>15</v>
      </c>
    </row>
    <row r="191" customFormat="false" ht="13.5" hidden="false" customHeight="false" outlineLevel="0" collapsed="false">
      <c r="A191" s="19" t="n">
        <v>180</v>
      </c>
      <c r="B191" s="34" t="n">
        <v>173</v>
      </c>
      <c r="C191" s="34" t="n">
        <v>120</v>
      </c>
      <c r="D191" s="34" t="n">
        <v>123</v>
      </c>
      <c r="E191" s="34" t="n">
        <v>155</v>
      </c>
      <c r="F191" s="36" t="n">
        <v>125</v>
      </c>
      <c r="G191" s="36" t="n">
        <v>127</v>
      </c>
      <c r="H191" s="34" t="n">
        <v>98</v>
      </c>
      <c r="I191" s="34" t="n">
        <v>110</v>
      </c>
      <c r="J191" s="34" t="n">
        <v>68</v>
      </c>
      <c r="K191" s="34" t="n">
        <v>65</v>
      </c>
      <c r="M191" s="35"/>
      <c r="N191" s="12" t="n">
        <v>127</v>
      </c>
      <c r="O191" s="28" t="n">
        <v>128</v>
      </c>
      <c r="P191" s="28" t="n">
        <f aca="false">N191-O191</f>
        <v>-1</v>
      </c>
      <c r="Q191" s="27" t="n">
        <v>128</v>
      </c>
      <c r="R191" s="0" t="n">
        <f aca="false">Q191-N191</f>
        <v>1</v>
      </c>
      <c r="T191" s="0" t="n">
        <v>110</v>
      </c>
      <c r="U191" s="0" t="n">
        <f aca="false">F191-T191</f>
        <v>15</v>
      </c>
    </row>
    <row r="192" customFormat="false" ht="13.5" hidden="false" customHeight="false" outlineLevel="0" collapsed="false">
      <c r="A192" s="19" t="n">
        <v>181</v>
      </c>
      <c r="B192" s="34" t="n">
        <v>126</v>
      </c>
      <c r="C192" s="34" t="n">
        <v>124</v>
      </c>
      <c r="D192" s="34" t="n">
        <v>143</v>
      </c>
      <c r="E192" s="34" t="n">
        <v>203</v>
      </c>
      <c r="F192" s="36" t="n">
        <v>151</v>
      </c>
      <c r="G192" s="36" t="n">
        <v>108</v>
      </c>
      <c r="H192" s="34" t="n">
        <v>107</v>
      </c>
      <c r="I192" s="34" t="n">
        <v>120</v>
      </c>
      <c r="J192" s="34" t="n">
        <v>83</v>
      </c>
      <c r="K192" s="34" t="n">
        <v>62</v>
      </c>
      <c r="M192" s="35"/>
      <c r="N192" s="12" t="n">
        <v>108</v>
      </c>
      <c r="O192" s="28" t="n">
        <v>109</v>
      </c>
      <c r="P192" s="28" t="n">
        <f aca="false">N192-O192</f>
        <v>-1</v>
      </c>
      <c r="Q192" s="27" t="n">
        <v>109</v>
      </c>
      <c r="R192" s="0" t="n">
        <f aca="false">Q192-N192</f>
        <v>1</v>
      </c>
      <c r="T192" s="0" t="n">
        <v>136</v>
      </c>
      <c r="U192" s="0" t="n">
        <f aca="false">F192-T192</f>
        <v>15</v>
      </c>
    </row>
    <row r="193" customFormat="false" ht="13.5" hidden="false" customHeight="false" outlineLevel="0" collapsed="false">
      <c r="A193" s="19" t="n">
        <v>182</v>
      </c>
      <c r="B193" s="34" t="n">
        <v>158</v>
      </c>
      <c r="C193" s="34" t="n">
        <v>129</v>
      </c>
      <c r="D193" s="34" t="n">
        <v>135</v>
      </c>
      <c r="E193" s="34" t="n">
        <v>252</v>
      </c>
      <c r="F193" s="36" t="n">
        <v>120</v>
      </c>
      <c r="G193" s="36" t="n">
        <v>113</v>
      </c>
      <c r="H193" s="34" t="n">
        <v>103</v>
      </c>
      <c r="I193" s="34" t="n">
        <v>124</v>
      </c>
      <c r="J193" s="34" t="n">
        <v>74</v>
      </c>
      <c r="K193" s="34" t="n">
        <v>77</v>
      </c>
      <c r="M193" s="35"/>
      <c r="N193" s="12" t="n">
        <v>113</v>
      </c>
      <c r="O193" s="28" t="n">
        <v>113</v>
      </c>
      <c r="P193" s="28" t="n">
        <f aca="false">N193-O193</f>
        <v>0</v>
      </c>
      <c r="Q193" s="27" t="n">
        <v>114</v>
      </c>
      <c r="R193" s="0" t="n">
        <f aca="false">Q193-N193</f>
        <v>1</v>
      </c>
      <c r="T193" s="0" t="n">
        <v>120</v>
      </c>
      <c r="U193" s="0" t="n">
        <f aca="false">F193-T193</f>
        <v>0</v>
      </c>
    </row>
    <row r="194" customFormat="false" ht="13.5" hidden="false" customHeight="false" outlineLevel="0" collapsed="false">
      <c r="A194" s="19" t="n">
        <v>183</v>
      </c>
      <c r="B194" s="34" t="n">
        <v>104</v>
      </c>
      <c r="C194" s="34" t="n">
        <v>135</v>
      </c>
      <c r="D194" s="34" t="n">
        <v>135</v>
      </c>
      <c r="E194" s="34" t="n">
        <v>141</v>
      </c>
      <c r="F194" s="36" t="n">
        <v>141</v>
      </c>
      <c r="G194" s="36" t="n">
        <v>118</v>
      </c>
      <c r="H194" s="34" t="n">
        <v>102</v>
      </c>
      <c r="I194" s="34" t="n">
        <v>123</v>
      </c>
      <c r="J194" s="34" t="n">
        <v>65</v>
      </c>
      <c r="K194" s="34" t="n">
        <v>55</v>
      </c>
      <c r="M194" s="35"/>
      <c r="N194" s="12" t="n">
        <v>118</v>
      </c>
      <c r="O194" s="28" t="n">
        <v>119</v>
      </c>
      <c r="P194" s="28" t="n">
        <f aca="false">N194-O194</f>
        <v>-1</v>
      </c>
      <c r="Q194" s="27" t="n">
        <v>119</v>
      </c>
      <c r="R194" s="0" t="n">
        <f aca="false">Q194-N194</f>
        <v>1</v>
      </c>
      <c r="T194" s="0" t="n">
        <v>126</v>
      </c>
      <c r="U194" s="0" t="n">
        <f aca="false">F194-T194</f>
        <v>15</v>
      </c>
    </row>
    <row r="195" customFormat="false" ht="13.5" hidden="false" customHeight="false" outlineLevel="0" collapsed="false">
      <c r="A195" s="19" t="n">
        <v>184</v>
      </c>
      <c r="B195" s="34" t="n">
        <v>148</v>
      </c>
      <c r="C195" s="34" t="n">
        <v>121</v>
      </c>
      <c r="D195" s="34" t="n">
        <v>131</v>
      </c>
      <c r="E195" s="34" t="n">
        <v>112</v>
      </c>
      <c r="F195" s="36" t="n">
        <v>156</v>
      </c>
      <c r="G195" s="36" t="n">
        <v>116</v>
      </c>
      <c r="H195" s="34" t="n">
        <v>106</v>
      </c>
      <c r="I195" s="34" t="n">
        <v>110</v>
      </c>
      <c r="J195" s="34" t="n">
        <v>59</v>
      </c>
      <c r="K195" s="34" t="n">
        <v>51</v>
      </c>
      <c r="M195" s="35"/>
      <c r="N195" s="12" t="n">
        <v>116</v>
      </c>
      <c r="O195" s="28" t="n">
        <v>117</v>
      </c>
      <c r="P195" s="28" t="n">
        <f aca="false">N195-O195</f>
        <v>-1</v>
      </c>
      <c r="Q195" s="27" t="n">
        <v>117</v>
      </c>
      <c r="R195" s="0" t="n">
        <f aca="false">Q195-N195</f>
        <v>1</v>
      </c>
      <c r="T195" s="0" t="n">
        <v>141</v>
      </c>
      <c r="U195" s="0" t="n">
        <f aca="false">F195-T195</f>
        <v>15</v>
      </c>
    </row>
    <row r="196" customFormat="false" ht="13.5" hidden="false" customHeight="false" outlineLevel="0" collapsed="false">
      <c r="A196" s="19" t="n">
        <v>185</v>
      </c>
      <c r="B196" s="34" t="n">
        <v>139</v>
      </c>
      <c r="C196" s="34" t="n">
        <v>127</v>
      </c>
      <c r="D196" s="34" t="n">
        <v>132</v>
      </c>
      <c r="E196" s="34" t="n">
        <v>148</v>
      </c>
      <c r="F196" s="36" t="n">
        <v>141</v>
      </c>
      <c r="G196" s="36" t="n">
        <v>118</v>
      </c>
      <c r="H196" s="34" t="n">
        <v>117</v>
      </c>
      <c r="I196" s="34" t="n">
        <v>103</v>
      </c>
      <c r="J196" s="34" t="n">
        <v>78</v>
      </c>
      <c r="K196" s="34" t="n">
        <v>56</v>
      </c>
      <c r="M196" s="35"/>
      <c r="N196" s="12" t="n">
        <v>118</v>
      </c>
      <c r="O196" s="28" t="n">
        <v>134</v>
      </c>
      <c r="P196" s="28" t="n">
        <f aca="false">N196-O196</f>
        <v>-16</v>
      </c>
      <c r="Q196" s="27" t="n">
        <v>119</v>
      </c>
      <c r="R196" s="0" t="n">
        <f aca="false">Q196-N196</f>
        <v>1</v>
      </c>
      <c r="T196" s="0" t="n">
        <v>126</v>
      </c>
      <c r="U196" s="0" t="n">
        <f aca="false">F196-T196</f>
        <v>15</v>
      </c>
    </row>
    <row r="197" customFormat="false" ht="13.5" hidden="false" customHeight="false" outlineLevel="0" collapsed="false">
      <c r="A197" s="19" t="n">
        <v>186</v>
      </c>
      <c r="B197" s="34" t="n">
        <v>137</v>
      </c>
      <c r="C197" s="34" t="n">
        <v>133</v>
      </c>
      <c r="D197" s="34" t="n">
        <v>144</v>
      </c>
      <c r="E197" s="34" t="n">
        <v>154</v>
      </c>
      <c r="F197" s="36" t="n">
        <v>126</v>
      </c>
      <c r="G197" s="36" t="n">
        <v>117</v>
      </c>
      <c r="H197" s="34" t="n">
        <v>114</v>
      </c>
      <c r="I197" s="34" t="n">
        <v>117</v>
      </c>
      <c r="J197" s="34" t="n">
        <v>66</v>
      </c>
      <c r="K197" s="34" t="n">
        <v>59</v>
      </c>
      <c r="M197" s="35"/>
      <c r="N197" s="12" t="n">
        <v>117</v>
      </c>
      <c r="O197" s="28" t="n">
        <v>118</v>
      </c>
      <c r="P197" s="28" t="n">
        <f aca="false">N197-O197</f>
        <v>-1</v>
      </c>
      <c r="Q197" s="27" t="n">
        <v>118</v>
      </c>
      <c r="R197" s="0" t="n">
        <f aca="false">Q197-N197</f>
        <v>1</v>
      </c>
      <c r="T197" s="0" t="n">
        <v>111</v>
      </c>
      <c r="U197" s="0" t="n">
        <f aca="false">F197-T197</f>
        <v>15</v>
      </c>
    </row>
    <row r="198" customFormat="false" ht="13.5" hidden="false" customHeight="false" outlineLevel="0" collapsed="false">
      <c r="A198" s="19" t="n">
        <v>187</v>
      </c>
      <c r="B198" s="34" t="n">
        <v>151</v>
      </c>
      <c r="C198" s="34" t="n">
        <v>120</v>
      </c>
      <c r="D198" s="34" t="n">
        <v>144</v>
      </c>
      <c r="E198" s="34" t="n">
        <v>121</v>
      </c>
      <c r="F198" s="36" t="n">
        <v>169</v>
      </c>
      <c r="G198" s="36" t="n">
        <v>117</v>
      </c>
      <c r="H198" s="34" t="n">
        <v>103</v>
      </c>
      <c r="I198" s="34" t="n">
        <v>114</v>
      </c>
      <c r="J198" s="34" t="n">
        <v>65</v>
      </c>
      <c r="K198" s="34" t="n">
        <v>66</v>
      </c>
      <c r="M198" s="35"/>
      <c r="N198" s="12" t="n">
        <v>117</v>
      </c>
      <c r="O198" s="28" t="n">
        <v>118</v>
      </c>
      <c r="P198" s="28" t="n">
        <f aca="false">N198-O198</f>
        <v>-1</v>
      </c>
      <c r="Q198" s="27" t="n">
        <v>118</v>
      </c>
      <c r="R198" s="0" t="n">
        <f aca="false">Q198-N198</f>
        <v>1</v>
      </c>
      <c r="T198" s="0" t="n">
        <v>169</v>
      </c>
      <c r="U198" s="0" t="n">
        <f aca="false">F198-T198</f>
        <v>0</v>
      </c>
    </row>
    <row r="199" customFormat="false" ht="13.5" hidden="false" customHeight="false" outlineLevel="0" collapsed="false">
      <c r="A199" s="19" t="n">
        <v>188</v>
      </c>
      <c r="B199" s="34" t="n">
        <v>183</v>
      </c>
      <c r="C199" s="34" t="n">
        <v>130</v>
      </c>
      <c r="D199" s="34" t="n">
        <v>130</v>
      </c>
      <c r="E199" s="34" t="n">
        <v>90</v>
      </c>
      <c r="F199" s="36" t="n">
        <v>153</v>
      </c>
      <c r="G199" s="36" t="n">
        <v>135</v>
      </c>
      <c r="H199" s="34" t="n">
        <v>100</v>
      </c>
      <c r="I199" s="34" t="n">
        <v>114</v>
      </c>
      <c r="J199" s="34" t="n">
        <v>82</v>
      </c>
      <c r="K199" s="34" t="n">
        <v>53</v>
      </c>
      <c r="M199" s="35"/>
      <c r="N199" s="12" t="n">
        <v>135</v>
      </c>
      <c r="O199" s="28" t="n">
        <v>135</v>
      </c>
      <c r="P199" s="28" t="n">
        <f aca="false">N199-O199</f>
        <v>0</v>
      </c>
      <c r="Q199" s="27" t="n">
        <v>136</v>
      </c>
      <c r="R199" s="0" t="n">
        <f aca="false">Q199-N199</f>
        <v>1</v>
      </c>
      <c r="T199" s="0" t="n">
        <v>138</v>
      </c>
      <c r="U199" s="0" t="n">
        <f aca="false">F199-T199</f>
        <v>15</v>
      </c>
    </row>
    <row r="200" customFormat="false" ht="13.5" hidden="false" customHeight="false" outlineLevel="0" collapsed="false">
      <c r="A200" s="19" t="n">
        <v>189</v>
      </c>
      <c r="B200" s="34" t="n">
        <v>210</v>
      </c>
      <c r="C200" s="34" t="n">
        <v>125</v>
      </c>
      <c r="D200" s="34" t="n">
        <v>174</v>
      </c>
      <c r="E200" s="34" t="n">
        <v>116</v>
      </c>
      <c r="F200" s="36" t="n">
        <v>139</v>
      </c>
      <c r="G200" s="36" t="n">
        <v>132</v>
      </c>
      <c r="H200" s="34" t="n">
        <v>120</v>
      </c>
      <c r="I200" s="34" t="n">
        <v>111</v>
      </c>
      <c r="J200" s="34" t="n">
        <v>85</v>
      </c>
      <c r="K200" s="34" t="n">
        <v>57</v>
      </c>
      <c r="M200" s="35"/>
      <c r="N200" s="12" t="n">
        <v>132</v>
      </c>
      <c r="O200" s="28" t="n">
        <v>133</v>
      </c>
      <c r="P200" s="28" t="n">
        <f aca="false">N200-O200</f>
        <v>-1</v>
      </c>
      <c r="Q200" s="27" t="n">
        <v>133</v>
      </c>
      <c r="R200" s="0" t="n">
        <f aca="false">Q200-N200</f>
        <v>1</v>
      </c>
      <c r="T200" s="0" t="n">
        <v>124</v>
      </c>
      <c r="U200" s="0" t="n">
        <f aca="false">F200-T200</f>
        <v>15</v>
      </c>
    </row>
    <row r="201" customFormat="false" ht="13.5" hidden="false" customHeight="false" outlineLevel="0" collapsed="false">
      <c r="A201" s="19" t="n">
        <v>190</v>
      </c>
      <c r="B201" s="34" t="n">
        <v>121</v>
      </c>
      <c r="C201" s="34" t="n">
        <v>117</v>
      </c>
      <c r="D201" s="34" t="n">
        <v>161</v>
      </c>
      <c r="E201" s="34" t="n">
        <v>156</v>
      </c>
      <c r="F201" s="36" t="n">
        <v>137</v>
      </c>
      <c r="G201" s="36" t="n">
        <v>132</v>
      </c>
      <c r="H201" s="34" t="n">
        <v>106</v>
      </c>
      <c r="I201" s="34" t="n">
        <v>107</v>
      </c>
      <c r="J201" s="34" t="n">
        <v>71</v>
      </c>
      <c r="K201" s="34" t="n">
        <v>55</v>
      </c>
      <c r="M201" s="35"/>
      <c r="N201" s="12" t="n">
        <v>132</v>
      </c>
      <c r="O201" s="28" t="n">
        <v>133</v>
      </c>
      <c r="P201" s="28" t="n">
        <f aca="false">N201-O201</f>
        <v>-1</v>
      </c>
      <c r="Q201" s="27" t="n">
        <v>133</v>
      </c>
      <c r="R201" s="0" t="n">
        <f aca="false">Q201-N201</f>
        <v>1</v>
      </c>
      <c r="T201" s="0" t="n">
        <v>122</v>
      </c>
      <c r="U201" s="0" t="n">
        <f aca="false">F201-T201</f>
        <v>15</v>
      </c>
    </row>
    <row r="202" customFormat="false" ht="13.5" hidden="false" customHeight="false" outlineLevel="0" collapsed="false">
      <c r="A202" s="19" t="n">
        <v>191</v>
      </c>
      <c r="B202" s="34" t="n">
        <v>107</v>
      </c>
      <c r="C202" s="34" t="n">
        <v>123</v>
      </c>
      <c r="D202" s="34" t="n">
        <v>148</v>
      </c>
      <c r="E202" s="34" t="n">
        <v>111</v>
      </c>
      <c r="F202" s="36" t="n">
        <v>141</v>
      </c>
      <c r="G202" s="36" t="n">
        <v>124</v>
      </c>
      <c r="H202" s="34" t="n">
        <v>110</v>
      </c>
      <c r="I202" s="34" t="n">
        <v>119</v>
      </c>
      <c r="J202" s="34" t="n">
        <v>66</v>
      </c>
      <c r="K202" s="34" t="n">
        <v>54</v>
      </c>
      <c r="M202" s="35"/>
      <c r="N202" s="12" t="n">
        <v>124</v>
      </c>
      <c r="O202" s="28" t="n">
        <v>125</v>
      </c>
      <c r="P202" s="28" t="n">
        <f aca="false">N202-O202</f>
        <v>-1</v>
      </c>
      <c r="Q202" s="27" t="n">
        <v>125</v>
      </c>
      <c r="R202" s="0" t="n">
        <f aca="false">Q202-N202</f>
        <v>1</v>
      </c>
      <c r="T202" s="0" t="n">
        <v>126</v>
      </c>
      <c r="U202" s="0" t="n">
        <f aca="false">F202-T202</f>
        <v>15</v>
      </c>
    </row>
    <row r="203" customFormat="false" ht="13.5" hidden="false" customHeight="false" outlineLevel="0" collapsed="false">
      <c r="A203" s="19" t="n">
        <v>192</v>
      </c>
      <c r="B203" s="34" t="n">
        <v>134</v>
      </c>
      <c r="C203" s="34" t="n">
        <v>114</v>
      </c>
      <c r="D203" s="34" t="n">
        <v>127</v>
      </c>
      <c r="E203" s="34" t="n">
        <v>132</v>
      </c>
      <c r="F203" s="36" t="n">
        <v>127</v>
      </c>
      <c r="G203" s="36" t="n">
        <v>131</v>
      </c>
      <c r="H203" s="34" t="n">
        <v>106</v>
      </c>
      <c r="I203" s="34" t="n">
        <v>103</v>
      </c>
      <c r="J203" s="34" t="n">
        <v>57</v>
      </c>
      <c r="K203" s="34" t="n">
        <v>59</v>
      </c>
      <c r="M203" s="35"/>
      <c r="N203" s="12" t="n">
        <v>131</v>
      </c>
      <c r="O203" s="28" t="n">
        <v>132</v>
      </c>
      <c r="P203" s="28" t="n">
        <f aca="false">N203-O203</f>
        <v>-1</v>
      </c>
      <c r="Q203" s="27" t="n">
        <v>132</v>
      </c>
      <c r="R203" s="0" t="n">
        <f aca="false">Q203-N203</f>
        <v>1</v>
      </c>
      <c r="T203" s="0" t="n">
        <v>125</v>
      </c>
      <c r="U203" s="0" t="n">
        <f aca="false">F203-T203</f>
        <v>2</v>
      </c>
    </row>
    <row r="204" customFormat="false" ht="13.5" hidden="false" customHeight="false" outlineLevel="0" collapsed="false">
      <c r="A204" s="19" t="n">
        <v>193</v>
      </c>
      <c r="B204" s="34" t="n">
        <v>120</v>
      </c>
      <c r="C204" s="34" t="n">
        <v>112</v>
      </c>
      <c r="D204" s="34" t="n">
        <v>136</v>
      </c>
      <c r="E204" s="34" t="n">
        <v>222</v>
      </c>
      <c r="F204" s="36" t="n">
        <v>139</v>
      </c>
      <c r="G204" s="36" t="n">
        <v>131</v>
      </c>
      <c r="H204" s="34" t="n">
        <v>101</v>
      </c>
      <c r="I204" s="34" t="n">
        <v>79</v>
      </c>
      <c r="J204" s="34" t="n">
        <v>78</v>
      </c>
      <c r="K204" s="34" t="n">
        <v>64</v>
      </c>
      <c r="M204" s="35"/>
      <c r="N204" s="12" t="n">
        <v>131</v>
      </c>
      <c r="O204" s="28" t="n">
        <v>131</v>
      </c>
      <c r="P204" s="28" t="n">
        <f aca="false">N204-O204</f>
        <v>0</v>
      </c>
      <c r="Q204" s="27" t="n">
        <v>132</v>
      </c>
      <c r="R204" s="0" t="n">
        <f aca="false">Q204-N204</f>
        <v>1</v>
      </c>
      <c r="T204" s="0" t="n">
        <v>139</v>
      </c>
      <c r="U204" s="0" t="n">
        <f aca="false">F204-T204</f>
        <v>0</v>
      </c>
    </row>
    <row r="205" customFormat="false" ht="13.5" hidden="false" customHeight="false" outlineLevel="0" collapsed="false">
      <c r="A205" s="19" t="n">
        <v>194</v>
      </c>
      <c r="B205" s="34" t="n">
        <v>116</v>
      </c>
      <c r="C205" s="34" t="n">
        <v>104</v>
      </c>
      <c r="D205" s="34" t="n">
        <v>134</v>
      </c>
      <c r="E205" s="34" t="n">
        <v>168</v>
      </c>
      <c r="F205" s="36" t="n">
        <v>143</v>
      </c>
      <c r="G205" s="36" t="n">
        <v>105</v>
      </c>
      <c r="H205" s="34" t="n">
        <v>110</v>
      </c>
      <c r="I205" s="34" t="n">
        <v>99</v>
      </c>
      <c r="J205" s="34" t="n">
        <v>68</v>
      </c>
      <c r="K205" s="34" t="n">
        <v>56</v>
      </c>
      <c r="M205" s="35"/>
      <c r="N205" s="12" t="n">
        <v>105</v>
      </c>
      <c r="O205" s="28" t="n">
        <v>106</v>
      </c>
      <c r="P205" s="28" t="n">
        <f aca="false">N205-O205</f>
        <v>-1</v>
      </c>
      <c r="Q205" s="27" t="n">
        <v>106</v>
      </c>
      <c r="R205" s="0" t="n">
        <f aca="false">Q205-N205</f>
        <v>1</v>
      </c>
      <c r="T205" s="0" t="n">
        <v>142</v>
      </c>
      <c r="U205" s="0" t="n">
        <f aca="false">F205-T205</f>
        <v>1</v>
      </c>
    </row>
    <row r="206" customFormat="false" ht="13.5" hidden="false" customHeight="false" outlineLevel="0" collapsed="false">
      <c r="A206" s="19" t="n">
        <v>195</v>
      </c>
      <c r="B206" s="34" t="n">
        <v>147</v>
      </c>
      <c r="C206" s="34" t="n">
        <v>118</v>
      </c>
      <c r="D206" s="34" t="n">
        <v>149</v>
      </c>
      <c r="E206" s="34" t="n">
        <v>207</v>
      </c>
      <c r="F206" s="36" t="n">
        <v>140</v>
      </c>
      <c r="G206" s="36" t="n">
        <v>121</v>
      </c>
      <c r="H206" s="34" t="n">
        <v>93</v>
      </c>
      <c r="I206" s="34" t="n">
        <v>98</v>
      </c>
      <c r="J206" s="34" t="n">
        <v>64</v>
      </c>
      <c r="K206" s="34" t="n">
        <v>54</v>
      </c>
      <c r="M206" s="35"/>
      <c r="N206" s="12" t="n">
        <v>121</v>
      </c>
      <c r="O206" s="28" t="n">
        <v>121</v>
      </c>
      <c r="P206" s="28" t="n">
        <f aca="false">N206-O206</f>
        <v>0</v>
      </c>
      <c r="Q206" s="27" t="n">
        <v>122</v>
      </c>
      <c r="R206" s="0" t="n">
        <f aca="false">Q206-N206</f>
        <v>1</v>
      </c>
      <c r="T206" s="0" t="n">
        <v>125</v>
      </c>
      <c r="U206" s="0" t="n">
        <f aca="false">F206-T206</f>
        <v>15</v>
      </c>
    </row>
    <row r="207" customFormat="false" ht="13.5" hidden="false" customHeight="false" outlineLevel="0" collapsed="false">
      <c r="A207" s="19" t="n">
        <v>196</v>
      </c>
      <c r="B207" s="34" t="n">
        <v>186</v>
      </c>
      <c r="C207" s="34" t="n">
        <v>130</v>
      </c>
      <c r="D207" s="34" t="n">
        <v>159</v>
      </c>
      <c r="E207" s="34" t="n">
        <v>110</v>
      </c>
      <c r="F207" s="36" t="n">
        <v>156</v>
      </c>
      <c r="G207" s="36" t="n">
        <v>113</v>
      </c>
      <c r="H207" s="34" t="n">
        <v>108</v>
      </c>
      <c r="I207" s="34" t="n">
        <v>98</v>
      </c>
      <c r="J207" s="34" t="n">
        <v>73</v>
      </c>
      <c r="K207" s="34" t="n">
        <v>56</v>
      </c>
      <c r="M207" s="35"/>
      <c r="N207" s="12" t="n">
        <v>113</v>
      </c>
      <c r="O207" s="28" t="n">
        <v>113</v>
      </c>
      <c r="P207" s="28" t="n">
        <f aca="false">N207-O207</f>
        <v>0</v>
      </c>
      <c r="Q207" s="27" t="n">
        <v>114</v>
      </c>
      <c r="R207" s="0" t="n">
        <f aca="false">Q207-N207</f>
        <v>1</v>
      </c>
      <c r="T207" s="0" t="n">
        <v>141</v>
      </c>
      <c r="U207" s="0" t="n">
        <f aca="false">F207-T207</f>
        <v>15</v>
      </c>
    </row>
    <row r="208" customFormat="false" ht="13.5" hidden="false" customHeight="false" outlineLevel="0" collapsed="false">
      <c r="A208" s="19" t="n">
        <v>197</v>
      </c>
      <c r="B208" s="34" t="n">
        <v>184</v>
      </c>
      <c r="C208" s="34" t="n">
        <v>125</v>
      </c>
      <c r="D208" s="34" t="n">
        <v>135</v>
      </c>
      <c r="E208" s="34" t="n">
        <v>139</v>
      </c>
      <c r="F208" s="36" t="n">
        <v>158</v>
      </c>
      <c r="G208" s="36" t="n">
        <v>133</v>
      </c>
      <c r="H208" s="34" t="n">
        <v>108</v>
      </c>
      <c r="I208" s="34" t="n">
        <v>104</v>
      </c>
      <c r="J208" s="34" t="n">
        <v>79</v>
      </c>
      <c r="K208" s="34" t="n">
        <v>57</v>
      </c>
      <c r="M208" s="35"/>
      <c r="N208" s="12" t="n">
        <v>133</v>
      </c>
      <c r="O208" s="28" t="n">
        <v>134</v>
      </c>
      <c r="P208" s="28" t="n">
        <f aca="false">N208-O208</f>
        <v>-1</v>
      </c>
      <c r="Q208" s="27" t="n">
        <v>134</v>
      </c>
      <c r="R208" s="0" t="n">
        <f aca="false">Q208-N208</f>
        <v>1</v>
      </c>
      <c r="T208" s="0" t="n">
        <v>143</v>
      </c>
      <c r="U208" s="0" t="n">
        <f aca="false">F208-T208</f>
        <v>15</v>
      </c>
    </row>
    <row r="209" customFormat="false" ht="13.5" hidden="false" customHeight="false" outlineLevel="0" collapsed="false">
      <c r="A209" s="19" t="n">
        <v>198</v>
      </c>
      <c r="B209" s="34" t="n">
        <v>190</v>
      </c>
      <c r="C209" s="34" t="n">
        <v>119</v>
      </c>
      <c r="D209" s="34" t="n">
        <v>154</v>
      </c>
      <c r="E209" s="34" t="n">
        <v>152</v>
      </c>
      <c r="F209" s="36" t="n">
        <v>141</v>
      </c>
      <c r="G209" s="36" t="n">
        <v>121</v>
      </c>
      <c r="H209" s="34" t="n">
        <v>121</v>
      </c>
      <c r="I209" s="34" t="n">
        <v>92</v>
      </c>
      <c r="J209" s="34" t="n">
        <v>63</v>
      </c>
      <c r="K209" s="34" t="n">
        <v>71</v>
      </c>
      <c r="M209" s="35"/>
      <c r="N209" s="12" t="n">
        <v>121</v>
      </c>
      <c r="O209" s="28" t="n">
        <v>121</v>
      </c>
      <c r="P209" s="28" t="n">
        <f aca="false">N209-O209</f>
        <v>0</v>
      </c>
      <c r="Q209" s="27" t="n">
        <v>122</v>
      </c>
      <c r="R209" s="0" t="n">
        <f aca="false">Q209-N209</f>
        <v>1</v>
      </c>
      <c r="T209" s="0" t="n">
        <v>126</v>
      </c>
      <c r="U209" s="0" t="n">
        <f aca="false">F209-T209</f>
        <v>15</v>
      </c>
    </row>
    <row r="210" customFormat="false" ht="13.5" hidden="false" customHeight="false" outlineLevel="0" collapsed="false">
      <c r="A210" s="19" t="n">
        <v>199</v>
      </c>
      <c r="B210" s="34" t="n">
        <v>176</v>
      </c>
      <c r="C210" s="34" t="n">
        <v>114</v>
      </c>
      <c r="D210" s="34" t="n">
        <v>137</v>
      </c>
      <c r="E210" s="34" t="n">
        <v>182</v>
      </c>
      <c r="F210" s="36" t="n">
        <v>127</v>
      </c>
      <c r="G210" s="36" t="n">
        <v>130</v>
      </c>
      <c r="H210" s="34" t="n">
        <v>116</v>
      </c>
      <c r="I210" s="34" t="n">
        <v>104</v>
      </c>
      <c r="J210" s="34" t="n">
        <v>92</v>
      </c>
      <c r="K210" s="34" t="n">
        <v>63</v>
      </c>
      <c r="M210" s="35"/>
      <c r="N210" s="12" t="n">
        <v>130</v>
      </c>
      <c r="O210" s="28" t="n">
        <v>131</v>
      </c>
      <c r="P210" s="28" t="n">
        <f aca="false">N210-O210</f>
        <v>-1</v>
      </c>
      <c r="Q210" s="27" t="n">
        <v>131</v>
      </c>
      <c r="R210" s="0" t="n">
        <f aca="false">Q210-N210</f>
        <v>1</v>
      </c>
      <c r="T210" s="0" t="n">
        <v>127</v>
      </c>
      <c r="U210" s="0" t="n">
        <f aca="false">F210-T210</f>
        <v>0</v>
      </c>
    </row>
    <row r="211" customFormat="false" ht="13.5" hidden="false" customHeight="false" outlineLevel="0" collapsed="false">
      <c r="A211" s="19" t="n">
        <v>200</v>
      </c>
      <c r="B211" s="34" t="n">
        <v>122</v>
      </c>
      <c r="C211" s="34" t="n">
        <v>119</v>
      </c>
      <c r="D211" s="34" t="n">
        <v>141</v>
      </c>
      <c r="E211" s="34" t="n">
        <v>118</v>
      </c>
      <c r="F211" s="36" t="n">
        <v>142</v>
      </c>
      <c r="G211" s="36" t="n">
        <v>130</v>
      </c>
      <c r="H211" s="34" t="n">
        <v>106</v>
      </c>
      <c r="I211" s="34" t="n">
        <v>96</v>
      </c>
      <c r="J211" s="34" t="n">
        <v>70</v>
      </c>
      <c r="K211" s="34" t="n">
        <v>54</v>
      </c>
      <c r="M211" s="35"/>
      <c r="N211" s="12" t="n">
        <v>130</v>
      </c>
      <c r="O211" s="28" t="n">
        <v>130</v>
      </c>
      <c r="P211" s="28" t="n">
        <f aca="false">N211-O211</f>
        <v>0</v>
      </c>
      <c r="Q211" s="27" t="n">
        <v>131</v>
      </c>
      <c r="R211" s="0" t="n">
        <f aca="false">Q211-N211</f>
        <v>1</v>
      </c>
      <c r="T211" s="0" t="n">
        <v>127</v>
      </c>
      <c r="U211" s="0" t="n">
        <f aca="false">F211-T211</f>
        <v>15</v>
      </c>
    </row>
    <row r="212" customFormat="false" ht="13.5" hidden="false" customHeight="false" outlineLevel="0" collapsed="false">
      <c r="A212" s="19" t="n">
        <v>201</v>
      </c>
      <c r="B212" s="34" t="n">
        <v>86</v>
      </c>
      <c r="C212" s="34" t="n">
        <v>124</v>
      </c>
      <c r="D212" s="34" t="n">
        <v>123</v>
      </c>
      <c r="E212" s="34" t="n">
        <v>116</v>
      </c>
      <c r="F212" s="36" t="n">
        <v>141</v>
      </c>
      <c r="G212" s="36" t="n">
        <v>122</v>
      </c>
      <c r="H212" s="34" t="n">
        <v>109</v>
      </c>
      <c r="I212" s="34" t="n">
        <v>113</v>
      </c>
      <c r="J212" s="34" t="n">
        <v>80</v>
      </c>
      <c r="K212" s="34" t="n">
        <v>65</v>
      </c>
      <c r="M212" s="35"/>
      <c r="N212" s="12" t="n">
        <v>122</v>
      </c>
      <c r="O212" s="28" t="n">
        <v>122</v>
      </c>
      <c r="P212" s="28" t="n">
        <f aca="false">N212-O212</f>
        <v>0</v>
      </c>
      <c r="Q212" s="27" t="n">
        <v>123</v>
      </c>
      <c r="R212" s="0" t="n">
        <f aca="false">Q212-N212</f>
        <v>1</v>
      </c>
      <c r="T212" s="0" t="n">
        <v>126</v>
      </c>
      <c r="U212" s="0" t="n">
        <f aca="false">F212-T212</f>
        <v>15</v>
      </c>
    </row>
    <row r="213" customFormat="false" ht="13.5" hidden="false" customHeight="false" outlineLevel="0" collapsed="false">
      <c r="A213" s="19" t="n">
        <v>202</v>
      </c>
      <c r="B213" s="34" t="n">
        <v>135</v>
      </c>
      <c r="C213" s="34" t="n">
        <v>140</v>
      </c>
      <c r="D213" s="34" t="n">
        <v>148</v>
      </c>
      <c r="E213" s="34" t="n">
        <v>90</v>
      </c>
      <c r="F213" s="36" t="n">
        <v>153</v>
      </c>
      <c r="G213" s="36" t="n">
        <v>123</v>
      </c>
      <c r="H213" s="34" t="n">
        <v>102</v>
      </c>
      <c r="I213" s="34" t="n">
        <v>89</v>
      </c>
      <c r="J213" s="34" t="n">
        <v>74</v>
      </c>
      <c r="K213" s="34" t="n">
        <v>59</v>
      </c>
      <c r="M213" s="35"/>
      <c r="N213" s="12" t="n">
        <v>123</v>
      </c>
      <c r="O213" s="28" t="n">
        <v>123</v>
      </c>
      <c r="P213" s="28" t="n">
        <f aca="false">N213-O213</f>
        <v>0</v>
      </c>
      <c r="Q213" s="27" t="n">
        <v>124</v>
      </c>
      <c r="R213" s="0" t="n">
        <f aca="false">Q213-N213</f>
        <v>1</v>
      </c>
      <c r="T213" s="0" t="n">
        <v>138</v>
      </c>
      <c r="U213" s="0" t="n">
        <f aca="false">F213-T213</f>
        <v>15</v>
      </c>
    </row>
    <row r="214" customFormat="false" ht="13.5" hidden="false" customHeight="false" outlineLevel="0" collapsed="false">
      <c r="A214" s="19" t="n">
        <v>203</v>
      </c>
      <c r="B214" s="34" t="n">
        <v>140</v>
      </c>
      <c r="C214" s="34" t="n">
        <v>152</v>
      </c>
      <c r="D214" s="34" t="n">
        <v>122</v>
      </c>
      <c r="E214" s="34" t="n">
        <v>174</v>
      </c>
      <c r="F214" s="36" t="n">
        <v>127</v>
      </c>
      <c r="G214" s="36" t="n">
        <v>123</v>
      </c>
      <c r="H214" s="34" t="n">
        <v>100</v>
      </c>
      <c r="I214" s="34" t="n">
        <v>121</v>
      </c>
      <c r="J214" s="34" t="n">
        <v>86</v>
      </c>
      <c r="K214" s="34" t="n">
        <v>49</v>
      </c>
      <c r="M214" s="35"/>
      <c r="N214" s="12" t="n">
        <v>123</v>
      </c>
      <c r="O214" s="28" t="n">
        <v>123</v>
      </c>
      <c r="P214" s="28" t="n">
        <f aca="false">N214-O214</f>
        <v>0</v>
      </c>
      <c r="Q214" s="27" t="n">
        <v>124</v>
      </c>
      <c r="R214" s="0" t="n">
        <f aca="false">Q214-N214</f>
        <v>1</v>
      </c>
      <c r="T214" s="0" t="n">
        <v>126</v>
      </c>
      <c r="U214" s="0" t="n">
        <f aca="false">F214-T214</f>
        <v>1</v>
      </c>
    </row>
    <row r="215" customFormat="false" ht="13.5" hidden="false" customHeight="false" outlineLevel="0" collapsed="false">
      <c r="A215" s="19" t="n">
        <v>204</v>
      </c>
      <c r="B215" s="34" t="n">
        <v>116</v>
      </c>
      <c r="C215" s="34" t="n">
        <v>132</v>
      </c>
      <c r="D215" s="34" t="n">
        <v>129</v>
      </c>
      <c r="E215" s="34" t="n">
        <v>135</v>
      </c>
      <c r="F215" s="36" t="n">
        <v>128</v>
      </c>
      <c r="G215" s="36" t="n">
        <v>144</v>
      </c>
      <c r="H215" s="34" t="n">
        <v>103</v>
      </c>
      <c r="I215" s="34" t="n">
        <v>102</v>
      </c>
      <c r="J215" s="34" t="n">
        <v>80</v>
      </c>
      <c r="K215" s="34" t="n">
        <v>52</v>
      </c>
      <c r="M215" s="35"/>
      <c r="N215" s="12" t="n">
        <v>144</v>
      </c>
      <c r="O215" s="28" t="n">
        <v>145</v>
      </c>
      <c r="P215" s="28" t="n">
        <f aca="false">N215-O215</f>
        <v>-1</v>
      </c>
      <c r="Q215" s="27" t="n">
        <v>145</v>
      </c>
      <c r="R215" s="0" t="n">
        <f aca="false">Q215-N215</f>
        <v>1</v>
      </c>
      <c r="T215" s="0" t="n">
        <v>127</v>
      </c>
      <c r="U215" s="0" t="n">
        <f aca="false">F215-T215</f>
        <v>1</v>
      </c>
    </row>
    <row r="216" customFormat="false" ht="13.5" hidden="false" customHeight="false" outlineLevel="0" collapsed="false">
      <c r="A216" s="19" t="n">
        <v>205</v>
      </c>
      <c r="B216" s="34" t="n">
        <v>110</v>
      </c>
      <c r="C216" s="34" t="n">
        <v>126</v>
      </c>
      <c r="D216" s="34" t="n">
        <v>111</v>
      </c>
      <c r="E216" s="34" t="n">
        <v>106</v>
      </c>
      <c r="F216" s="36" t="n">
        <v>158</v>
      </c>
      <c r="G216" s="36" t="n">
        <v>133</v>
      </c>
      <c r="H216" s="34" t="n">
        <v>117</v>
      </c>
      <c r="I216" s="34" t="n">
        <v>108</v>
      </c>
      <c r="J216" s="34" t="n">
        <v>75</v>
      </c>
      <c r="K216" s="34" t="n">
        <v>59</v>
      </c>
      <c r="M216" s="35"/>
      <c r="N216" s="12" t="n">
        <v>133</v>
      </c>
      <c r="O216" s="28" t="n">
        <v>133</v>
      </c>
      <c r="P216" s="28" t="n">
        <f aca="false">N216-O216</f>
        <v>0</v>
      </c>
      <c r="Q216" s="27" t="n">
        <v>134</v>
      </c>
      <c r="R216" s="0" t="n">
        <f aca="false">Q216-N216</f>
        <v>1</v>
      </c>
      <c r="T216" s="0" t="n">
        <v>143</v>
      </c>
      <c r="U216" s="0" t="n">
        <f aca="false">F216-T216</f>
        <v>15</v>
      </c>
    </row>
    <row r="217" customFormat="false" ht="13.5" hidden="false" customHeight="false" outlineLevel="0" collapsed="false">
      <c r="A217" s="19" t="n">
        <v>206</v>
      </c>
      <c r="B217" s="34" t="n">
        <v>131</v>
      </c>
      <c r="C217" s="34" t="n">
        <v>132</v>
      </c>
      <c r="D217" s="34" t="n">
        <v>114</v>
      </c>
      <c r="E217" s="34" t="n">
        <v>155</v>
      </c>
      <c r="F217" s="36" t="n">
        <v>126</v>
      </c>
      <c r="G217" s="36" t="n">
        <v>130</v>
      </c>
      <c r="H217" s="34" t="n">
        <v>114</v>
      </c>
      <c r="I217" s="34" t="n">
        <v>127</v>
      </c>
      <c r="J217" s="34" t="n">
        <v>62</v>
      </c>
      <c r="K217" s="34" t="n">
        <v>60</v>
      </c>
      <c r="M217" s="35"/>
      <c r="N217" s="12" t="n">
        <v>130</v>
      </c>
      <c r="O217" s="28" t="n">
        <v>130</v>
      </c>
      <c r="P217" s="28" t="n">
        <f aca="false">N217-O217</f>
        <v>0</v>
      </c>
      <c r="Q217" s="27" t="n">
        <v>131</v>
      </c>
      <c r="R217" s="0" t="n">
        <f aca="false">Q217-N217</f>
        <v>1</v>
      </c>
      <c r="T217" s="0" t="n">
        <v>125</v>
      </c>
      <c r="U217" s="0" t="n">
        <f aca="false">F217-T217</f>
        <v>1</v>
      </c>
    </row>
    <row r="218" customFormat="false" ht="13.5" hidden="false" customHeight="false" outlineLevel="0" collapsed="false">
      <c r="A218" s="19" t="n">
        <v>207</v>
      </c>
      <c r="B218" s="34" t="n">
        <v>125</v>
      </c>
      <c r="C218" s="34" t="n">
        <v>99</v>
      </c>
      <c r="D218" s="34" t="n">
        <v>133</v>
      </c>
      <c r="E218" s="34" t="n">
        <v>113</v>
      </c>
      <c r="F218" s="36" t="n">
        <v>139</v>
      </c>
      <c r="G218" s="36" t="n">
        <v>131</v>
      </c>
      <c r="H218" s="34" t="n">
        <v>107</v>
      </c>
      <c r="I218" s="34" t="n">
        <v>113</v>
      </c>
      <c r="J218" s="34" t="n">
        <v>71</v>
      </c>
      <c r="K218" s="34" t="n">
        <v>58</v>
      </c>
      <c r="M218" s="35"/>
      <c r="N218" s="12" t="n">
        <v>131</v>
      </c>
      <c r="O218" s="28" t="n">
        <v>132</v>
      </c>
      <c r="P218" s="28" t="n">
        <f aca="false">N218-O218</f>
        <v>-1</v>
      </c>
      <c r="Q218" s="27" t="n">
        <v>132</v>
      </c>
      <c r="R218" s="0" t="n">
        <f aca="false">Q218-N218</f>
        <v>1</v>
      </c>
      <c r="T218" s="0" t="n">
        <v>124</v>
      </c>
      <c r="U218" s="0" t="n">
        <f aca="false">F218-T218</f>
        <v>15</v>
      </c>
    </row>
    <row r="219" customFormat="false" ht="13.5" hidden="false" customHeight="false" outlineLevel="0" collapsed="false">
      <c r="A219" s="19" t="n">
        <v>208</v>
      </c>
      <c r="B219" s="34" t="n">
        <v>183</v>
      </c>
      <c r="C219" s="34" t="n">
        <v>119</v>
      </c>
      <c r="D219" s="34" t="n">
        <v>112</v>
      </c>
      <c r="E219" s="34" t="n">
        <v>104</v>
      </c>
      <c r="F219" s="36" t="n">
        <v>154</v>
      </c>
      <c r="G219" s="36" t="n">
        <v>113</v>
      </c>
      <c r="H219" s="34" t="n">
        <v>119</v>
      </c>
      <c r="I219" s="34" t="n">
        <v>125</v>
      </c>
      <c r="J219" s="34" t="n">
        <v>66</v>
      </c>
      <c r="K219" s="34" t="n">
        <v>71</v>
      </c>
      <c r="M219" s="35"/>
      <c r="N219" s="12" t="n">
        <v>113</v>
      </c>
      <c r="O219" s="28" t="n">
        <v>113</v>
      </c>
      <c r="P219" s="28" t="n">
        <f aca="false">N219-O219</f>
        <v>0</v>
      </c>
      <c r="Q219" s="27" t="n">
        <v>114</v>
      </c>
      <c r="R219" s="0" t="n">
        <f aca="false">Q219-N219</f>
        <v>1</v>
      </c>
      <c r="T219" s="0" t="n">
        <v>139</v>
      </c>
      <c r="U219" s="0" t="n">
        <f aca="false">F219-T219</f>
        <v>15</v>
      </c>
    </row>
    <row r="220" customFormat="false" ht="13.5" hidden="false" customHeight="false" outlineLevel="0" collapsed="false">
      <c r="A220" s="19" t="n">
        <v>209</v>
      </c>
      <c r="B220" s="34" t="n">
        <v>185</v>
      </c>
      <c r="C220" s="34" t="n">
        <v>140</v>
      </c>
      <c r="D220" s="34" t="n">
        <v>114</v>
      </c>
      <c r="E220" s="34" t="n">
        <v>127</v>
      </c>
      <c r="F220" s="36" t="n">
        <v>141</v>
      </c>
      <c r="G220" s="36" t="n">
        <v>131</v>
      </c>
      <c r="H220" s="34" t="n">
        <v>101</v>
      </c>
      <c r="I220" s="34" t="n">
        <v>112</v>
      </c>
      <c r="J220" s="34" t="n">
        <v>66</v>
      </c>
      <c r="K220" s="34" t="n">
        <v>62</v>
      </c>
      <c r="M220" s="35"/>
      <c r="N220" s="12" t="n">
        <v>131</v>
      </c>
      <c r="O220" s="28" t="n">
        <v>131</v>
      </c>
      <c r="P220" s="28" t="n">
        <f aca="false">N220-O220</f>
        <v>0</v>
      </c>
      <c r="Q220" s="27" t="n">
        <v>132</v>
      </c>
      <c r="R220" s="0" t="n">
        <f aca="false">Q220-N220</f>
        <v>1</v>
      </c>
      <c r="T220" s="0" t="n">
        <v>126</v>
      </c>
      <c r="U220" s="0" t="n">
        <f aca="false">F220-T220</f>
        <v>15</v>
      </c>
    </row>
    <row r="221" customFormat="false" ht="13.5" hidden="false" customHeight="false" outlineLevel="0" collapsed="false">
      <c r="A221" s="19" t="n">
        <v>210</v>
      </c>
      <c r="B221" s="34" t="n">
        <v>172</v>
      </c>
      <c r="C221" s="34" t="n">
        <v>148</v>
      </c>
      <c r="D221" s="34" t="n">
        <v>120</v>
      </c>
      <c r="E221" s="34" t="n">
        <v>111</v>
      </c>
      <c r="F221" s="36" t="n">
        <v>157</v>
      </c>
      <c r="G221" s="36" t="n">
        <v>129</v>
      </c>
      <c r="H221" s="34" t="n">
        <v>113</v>
      </c>
      <c r="I221" s="34" t="n">
        <v>106</v>
      </c>
      <c r="J221" s="34" t="n">
        <v>68</v>
      </c>
      <c r="K221" s="34" t="n">
        <v>56</v>
      </c>
      <c r="M221" s="35"/>
      <c r="N221" s="12" t="n">
        <v>129</v>
      </c>
      <c r="O221" s="28" t="n">
        <v>129</v>
      </c>
      <c r="P221" s="28" t="n">
        <f aca="false">N221-O221</f>
        <v>0</v>
      </c>
      <c r="Q221" s="27" t="n">
        <v>130</v>
      </c>
      <c r="R221" s="0" t="n">
        <f aca="false">Q221-N221</f>
        <v>1</v>
      </c>
      <c r="T221" s="0" t="n">
        <v>142</v>
      </c>
      <c r="U221" s="0" t="n">
        <f aca="false">F221-T221</f>
        <v>15</v>
      </c>
    </row>
    <row r="222" customFormat="false" ht="13.5" hidden="false" customHeight="false" outlineLevel="0" collapsed="false">
      <c r="A222" s="19" t="n">
        <v>211</v>
      </c>
      <c r="B222" s="34" t="n">
        <v>111</v>
      </c>
      <c r="C222" s="34" t="n">
        <v>104</v>
      </c>
      <c r="D222" s="34" t="n">
        <v>120</v>
      </c>
      <c r="E222" s="34" t="n">
        <v>99</v>
      </c>
      <c r="F222" s="36" t="n">
        <v>138</v>
      </c>
      <c r="G222" s="36" t="n">
        <v>101</v>
      </c>
      <c r="H222" s="34" t="n">
        <v>118</v>
      </c>
      <c r="I222" s="34" t="n">
        <v>100</v>
      </c>
      <c r="J222" s="34" t="n">
        <v>75</v>
      </c>
      <c r="K222" s="34" t="n">
        <v>65</v>
      </c>
      <c r="M222" s="35"/>
      <c r="N222" s="12" t="n">
        <v>101</v>
      </c>
      <c r="O222" s="28" t="n">
        <v>102</v>
      </c>
      <c r="P222" s="28" t="n">
        <f aca="false">N222-O222</f>
        <v>-1</v>
      </c>
      <c r="Q222" s="27" t="n">
        <v>102</v>
      </c>
      <c r="R222" s="0" t="n">
        <f aca="false">Q222-N222</f>
        <v>1</v>
      </c>
      <c r="T222" s="0" t="n">
        <v>123</v>
      </c>
      <c r="U222" s="0" t="n">
        <f aca="false">F222-T222</f>
        <v>15</v>
      </c>
    </row>
    <row r="223" customFormat="false" ht="13.5" hidden="false" customHeight="false" outlineLevel="0" collapsed="false">
      <c r="A223" s="19" t="n">
        <v>212</v>
      </c>
      <c r="B223" s="34" t="n">
        <v>146</v>
      </c>
      <c r="C223" s="34" t="n">
        <v>119</v>
      </c>
      <c r="D223" s="34" t="n">
        <v>117</v>
      </c>
      <c r="E223" s="34" t="n">
        <v>111</v>
      </c>
      <c r="F223" s="36" t="n">
        <v>140</v>
      </c>
      <c r="G223" s="36" t="n">
        <v>129</v>
      </c>
      <c r="H223" s="34" t="n">
        <v>108</v>
      </c>
      <c r="I223" s="34" t="n">
        <v>108</v>
      </c>
      <c r="J223" s="34" t="n">
        <v>71</v>
      </c>
      <c r="K223" s="34" t="n">
        <v>53</v>
      </c>
      <c r="M223" s="35"/>
      <c r="N223" s="12" t="n">
        <v>129</v>
      </c>
      <c r="O223" s="28" t="n">
        <v>129</v>
      </c>
      <c r="P223" s="28" t="n">
        <f aca="false">N223-O223</f>
        <v>0</v>
      </c>
      <c r="Q223" s="27" t="n">
        <v>130</v>
      </c>
      <c r="R223" s="0" t="n">
        <f aca="false">Q223-N223</f>
        <v>1</v>
      </c>
      <c r="T223" s="0" t="n">
        <v>125</v>
      </c>
      <c r="U223" s="0" t="n">
        <f aca="false">F223-T223</f>
        <v>15</v>
      </c>
    </row>
    <row r="224" customFormat="false" ht="13.5" hidden="false" customHeight="false" outlineLevel="0" collapsed="false">
      <c r="A224" s="19" t="n">
        <v>213</v>
      </c>
      <c r="B224" s="34" t="n">
        <v>154</v>
      </c>
      <c r="C224" s="34" t="n">
        <v>130</v>
      </c>
      <c r="D224" s="34" t="n">
        <v>120</v>
      </c>
      <c r="E224" s="34" t="n">
        <v>163</v>
      </c>
      <c r="F224" s="36" t="n">
        <v>160</v>
      </c>
      <c r="G224" s="36" t="n">
        <v>117</v>
      </c>
      <c r="H224" s="34" t="n">
        <v>98</v>
      </c>
      <c r="I224" s="34" t="n">
        <v>102</v>
      </c>
      <c r="J224" s="34" t="n">
        <v>55</v>
      </c>
      <c r="K224" s="34" t="n">
        <v>69</v>
      </c>
      <c r="M224" s="35"/>
      <c r="N224" s="12" t="n">
        <v>117</v>
      </c>
      <c r="O224" s="28" t="n">
        <v>133</v>
      </c>
      <c r="P224" s="28" t="n">
        <f aca="false">N224-O224</f>
        <v>-16</v>
      </c>
      <c r="Q224" s="27" t="n">
        <v>118</v>
      </c>
      <c r="R224" s="0" t="n">
        <f aca="false">Q224-N224</f>
        <v>1</v>
      </c>
      <c r="T224" s="0" t="n">
        <v>145</v>
      </c>
      <c r="U224" s="0" t="n">
        <f aca="false">F224-T224</f>
        <v>15</v>
      </c>
    </row>
    <row r="225" customFormat="false" ht="13.5" hidden="false" customHeight="false" outlineLevel="0" collapsed="false">
      <c r="A225" s="19" t="n">
        <v>214</v>
      </c>
      <c r="B225" s="34" t="n">
        <v>123</v>
      </c>
      <c r="C225" s="34" t="n">
        <v>123</v>
      </c>
      <c r="D225" s="34" t="n">
        <v>131</v>
      </c>
      <c r="E225" s="34" t="n">
        <v>187</v>
      </c>
      <c r="F225" s="36" t="n">
        <v>139</v>
      </c>
      <c r="G225" s="36" t="n">
        <v>112</v>
      </c>
      <c r="H225" s="34" t="n">
        <v>105</v>
      </c>
      <c r="I225" s="34" t="n">
        <v>112</v>
      </c>
      <c r="J225" s="34" t="n">
        <v>80</v>
      </c>
      <c r="K225" s="34" t="n">
        <v>61</v>
      </c>
      <c r="M225" s="35"/>
      <c r="N225" s="12" t="n">
        <v>112</v>
      </c>
      <c r="O225" s="28" t="n">
        <v>113</v>
      </c>
      <c r="P225" s="28" t="n">
        <f aca="false">N225-O225</f>
        <v>-1</v>
      </c>
      <c r="Q225" s="27" t="n">
        <v>113</v>
      </c>
      <c r="R225" s="0" t="n">
        <f aca="false">Q225-N225</f>
        <v>1</v>
      </c>
      <c r="T225" s="0" t="n">
        <v>124</v>
      </c>
      <c r="U225" s="0" t="n">
        <f aca="false">F225-T225</f>
        <v>15</v>
      </c>
    </row>
    <row r="226" customFormat="false" ht="13.5" hidden="false" customHeight="false" outlineLevel="0" collapsed="false">
      <c r="A226" s="19" t="n">
        <v>215</v>
      </c>
      <c r="B226" s="34" t="n">
        <v>120</v>
      </c>
      <c r="C226" s="34" t="n">
        <v>131</v>
      </c>
      <c r="D226" s="34" t="n">
        <v>135</v>
      </c>
      <c r="E226" s="34" t="n">
        <v>136</v>
      </c>
      <c r="F226" s="36" t="n">
        <v>158</v>
      </c>
      <c r="G226" s="36" t="n">
        <v>128</v>
      </c>
      <c r="H226" s="34" t="n">
        <v>111</v>
      </c>
      <c r="I226" s="34" t="n">
        <v>119</v>
      </c>
      <c r="J226" s="34" t="n">
        <v>93</v>
      </c>
      <c r="K226" s="34" t="n">
        <v>52</v>
      </c>
      <c r="M226" s="35"/>
      <c r="N226" s="12" t="n">
        <v>128</v>
      </c>
      <c r="O226" s="28" t="n">
        <v>129</v>
      </c>
      <c r="P226" s="28" t="n">
        <f aca="false">N226-O226</f>
        <v>-1</v>
      </c>
      <c r="Q226" s="27" t="n">
        <v>129</v>
      </c>
      <c r="R226" s="0" t="n">
        <f aca="false">Q226-N226</f>
        <v>1</v>
      </c>
      <c r="T226" s="0" t="n">
        <v>143</v>
      </c>
      <c r="U226" s="0" t="n">
        <f aca="false">F226-T226</f>
        <v>15</v>
      </c>
    </row>
    <row r="227" customFormat="false" ht="13.5" hidden="false" customHeight="false" outlineLevel="0" collapsed="false">
      <c r="A227" s="19" t="n">
        <v>216</v>
      </c>
      <c r="B227" s="34" t="n">
        <v>142</v>
      </c>
      <c r="C227" s="34" t="n">
        <v>132</v>
      </c>
      <c r="D227" s="34" t="n">
        <v>146</v>
      </c>
      <c r="E227" s="34" t="n">
        <v>158</v>
      </c>
      <c r="F227" s="36" t="n">
        <v>140</v>
      </c>
      <c r="G227" s="36" t="n">
        <v>111</v>
      </c>
      <c r="H227" s="34" t="n">
        <v>117</v>
      </c>
      <c r="I227" s="34" t="n">
        <v>110</v>
      </c>
      <c r="J227" s="34" t="n">
        <v>68</v>
      </c>
      <c r="K227" s="34" t="n">
        <v>65</v>
      </c>
      <c r="M227" s="35"/>
      <c r="N227" s="12" t="n">
        <v>111</v>
      </c>
      <c r="O227" s="28" t="n">
        <v>126</v>
      </c>
      <c r="P227" s="28" t="n">
        <f aca="false">N227-O227</f>
        <v>-15</v>
      </c>
      <c r="Q227" s="27" t="n">
        <v>112</v>
      </c>
      <c r="R227" s="0" t="n">
        <f aca="false">Q227-N227</f>
        <v>1</v>
      </c>
      <c r="T227" s="0" t="n">
        <v>125</v>
      </c>
      <c r="U227" s="0" t="n">
        <f aca="false">F227-T227</f>
        <v>15</v>
      </c>
    </row>
    <row r="228" customFormat="false" ht="13.5" hidden="false" customHeight="false" outlineLevel="0" collapsed="false">
      <c r="A228" s="19" t="n">
        <v>217</v>
      </c>
      <c r="B228" s="34" t="n">
        <v>95</v>
      </c>
      <c r="C228" s="34" t="n">
        <v>119</v>
      </c>
      <c r="D228" s="34" t="n">
        <v>143</v>
      </c>
      <c r="E228" s="34" t="n">
        <v>117</v>
      </c>
      <c r="F228" s="36" t="n">
        <v>125</v>
      </c>
      <c r="G228" s="36" t="n">
        <v>129</v>
      </c>
      <c r="H228" s="34" t="n">
        <v>93</v>
      </c>
      <c r="I228" s="34" t="n">
        <v>97</v>
      </c>
      <c r="J228" s="34" t="n">
        <v>68</v>
      </c>
      <c r="K228" s="34" t="n">
        <v>61</v>
      </c>
      <c r="M228" s="35"/>
      <c r="N228" s="12" t="n">
        <v>129</v>
      </c>
      <c r="O228" s="28" t="n">
        <v>130</v>
      </c>
      <c r="P228" s="28" t="n">
        <f aca="false">N228-O228</f>
        <v>-1</v>
      </c>
      <c r="Q228" s="27" t="n">
        <v>130</v>
      </c>
      <c r="R228" s="0" t="n">
        <f aca="false">Q228-N228</f>
        <v>1</v>
      </c>
      <c r="T228" s="0" t="n">
        <v>110</v>
      </c>
      <c r="U228" s="0" t="n">
        <f aca="false">F228-T228</f>
        <v>15</v>
      </c>
    </row>
    <row r="229" customFormat="false" ht="13.5" hidden="false" customHeight="false" outlineLevel="0" collapsed="false">
      <c r="A229" s="19" t="n">
        <v>218</v>
      </c>
      <c r="B229" s="34" t="n">
        <v>126</v>
      </c>
      <c r="C229" s="34" t="n">
        <v>154</v>
      </c>
      <c r="D229" s="34" t="n">
        <v>135</v>
      </c>
      <c r="E229" s="34" t="n">
        <v>110</v>
      </c>
      <c r="F229" s="36" t="n">
        <v>142</v>
      </c>
      <c r="G229" s="36" t="n">
        <v>135</v>
      </c>
      <c r="H229" s="34" t="n">
        <v>109</v>
      </c>
      <c r="I229" s="34" t="n">
        <v>137</v>
      </c>
      <c r="J229" s="34" t="n">
        <v>70</v>
      </c>
      <c r="K229" s="34" t="n">
        <v>50</v>
      </c>
      <c r="M229" s="35"/>
      <c r="N229" s="12" t="n">
        <v>135</v>
      </c>
      <c r="O229" s="28" t="n">
        <v>135</v>
      </c>
      <c r="P229" s="28" t="n">
        <f aca="false">N229-O229</f>
        <v>0</v>
      </c>
      <c r="Q229" s="27" t="n">
        <v>136</v>
      </c>
      <c r="R229" s="0" t="n">
        <f aca="false">Q229-N229</f>
        <v>1</v>
      </c>
      <c r="T229" s="0" t="n">
        <v>127</v>
      </c>
      <c r="U229" s="0" t="n">
        <f aca="false">F229-T229</f>
        <v>15</v>
      </c>
    </row>
    <row r="230" customFormat="false" ht="13.5" hidden="false" customHeight="false" outlineLevel="0" collapsed="false">
      <c r="A230" s="19" t="n">
        <v>219</v>
      </c>
      <c r="B230" s="34" t="n">
        <v>113</v>
      </c>
      <c r="C230" s="34" t="n">
        <v>114</v>
      </c>
      <c r="D230" s="34" t="n">
        <v>124</v>
      </c>
      <c r="E230" s="34" t="n">
        <v>127</v>
      </c>
      <c r="F230" s="36" t="n">
        <v>138</v>
      </c>
      <c r="G230" s="36" t="n">
        <v>130</v>
      </c>
      <c r="H230" s="34" t="n">
        <v>109</v>
      </c>
      <c r="I230" s="34" t="n">
        <v>120</v>
      </c>
      <c r="J230" s="34" t="n">
        <v>75</v>
      </c>
      <c r="K230" s="34" t="n">
        <v>52</v>
      </c>
      <c r="M230" s="35"/>
      <c r="N230" s="12" t="n">
        <v>130</v>
      </c>
      <c r="O230" s="28" t="n">
        <v>131</v>
      </c>
      <c r="P230" s="28" t="n">
        <f aca="false">N230-O230</f>
        <v>-1</v>
      </c>
      <c r="Q230" s="27" t="n">
        <v>131</v>
      </c>
      <c r="R230" s="0" t="n">
        <f aca="false">Q230-N230</f>
        <v>1</v>
      </c>
      <c r="T230" s="0" t="n">
        <v>138</v>
      </c>
      <c r="U230" s="0" t="n">
        <f aca="false">F230-T230</f>
        <v>0</v>
      </c>
    </row>
    <row r="231" customFormat="false" ht="13.5" hidden="false" customHeight="false" outlineLevel="0" collapsed="false">
      <c r="A231" s="19" t="n">
        <v>220</v>
      </c>
      <c r="B231" s="34" t="n">
        <v>132</v>
      </c>
      <c r="C231" s="34" t="n">
        <v>117</v>
      </c>
      <c r="D231" s="34" t="n">
        <v>132</v>
      </c>
      <c r="E231" s="34" t="n">
        <v>149</v>
      </c>
      <c r="F231" s="36" t="n">
        <v>127</v>
      </c>
      <c r="G231" s="36" t="n">
        <v>131</v>
      </c>
      <c r="H231" s="34" t="n">
        <v>112</v>
      </c>
      <c r="I231" s="34" t="n">
        <v>117</v>
      </c>
      <c r="J231" s="34" t="n">
        <v>77</v>
      </c>
      <c r="K231" s="34" t="n">
        <v>60</v>
      </c>
      <c r="M231" s="35"/>
      <c r="N231" s="12" t="n">
        <v>131</v>
      </c>
      <c r="O231" s="28" t="n">
        <v>132</v>
      </c>
      <c r="P231" s="28" t="n">
        <f aca="false">N231-O231</f>
        <v>-1</v>
      </c>
      <c r="Q231" s="27" t="n">
        <v>132</v>
      </c>
      <c r="R231" s="0" t="n">
        <f aca="false">Q231-N231</f>
        <v>1</v>
      </c>
      <c r="T231" s="0" t="n">
        <v>112</v>
      </c>
      <c r="U231" s="0" t="n">
        <f aca="false">F231-T231</f>
        <v>15</v>
      </c>
    </row>
    <row r="232" customFormat="false" ht="13.5" hidden="false" customHeight="false" outlineLevel="0" collapsed="false">
      <c r="A232" s="19" t="n">
        <v>221</v>
      </c>
      <c r="B232" s="34" t="n">
        <v>107</v>
      </c>
      <c r="C232" s="34" t="n">
        <v>104</v>
      </c>
      <c r="D232" s="34" t="n">
        <v>169</v>
      </c>
      <c r="E232" s="34" t="n">
        <v>157</v>
      </c>
      <c r="F232" s="36" t="n">
        <v>142</v>
      </c>
      <c r="G232" s="36" t="n">
        <v>121</v>
      </c>
      <c r="H232" s="34" t="n">
        <v>117</v>
      </c>
      <c r="I232" s="34" t="n">
        <v>115</v>
      </c>
      <c r="J232" s="34" t="n">
        <v>64</v>
      </c>
      <c r="K232" s="34" t="n">
        <v>58</v>
      </c>
      <c r="M232" s="35"/>
      <c r="N232" s="12" t="n">
        <v>121</v>
      </c>
      <c r="O232" s="28" t="n">
        <v>121</v>
      </c>
      <c r="P232" s="28" t="n">
        <f aca="false">N232-O232</f>
        <v>0</v>
      </c>
      <c r="Q232" s="27" t="n">
        <v>122</v>
      </c>
      <c r="R232" s="0" t="n">
        <f aca="false">Q232-N232</f>
        <v>1</v>
      </c>
      <c r="T232" s="0" t="n">
        <v>127</v>
      </c>
      <c r="U232" s="0" t="n">
        <f aca="false">F232-T232</f>
        <v>15</v>
      </c>
    </row>
    <row r="233" customFormat="false" ht="13.5" hidden="false" customHeight="false" outlineLevel="0" collapsed="false">
      <c r="A233" s="19" t="n">
        <v>222</v>
      </c>
      <c r="B233" s="34" t="n">
        <v>123</v>
      </c>
      <c r="C233" s="34" t="n">
        <v>143</v>
      </c>
      <c r="D233" s="34" t="n">
        <v>145</v>
      </c>
      <c r="E233" s="34" t="n">
        <v>109</v>
      </c>
      <c r="F233" s="36" t="n">
        <v>125</v>
      </c>
      <c r="G233" s="36" t="n">
        <v>117</v>
      </c>
      <c r="H233" s="34" t="n">
        <v>104</v>
      </c>
      <c r="I233" s="34" t="n">
        <v>109</v>
      </c>
      <c r="J233" s="34" t="n">
        <v>75</v>
      </c>
      <c r="K233" s="34" t="n">
        <v>58</v>
      </c>
      <c r="M233" s="35"/>
      <c r="N233" s="12" t="n">
        <v>117</v>
      </c>
      <c r="O233" s="28" t="n">
        <v>118</v>
      </c>
      <c r="P233" s="28" t="n">
        <f aca="false">N233-O233</f>
        <v>-1</v>
      </c>
      <c r="Q233" s="27" t="n">
        <v>118</v>
      </c>
      <c r="R233" s="0" t="n">
        <f aca="false">Q233-N233</f>
        <v>1</v>
      </c>
      <c r="T233" s="0" t="n">
        <v>110</v>
      </c>
      <c r="U233" s="0" t="n">
        <f aca="false">F233-T233</f>
        <v>15</v>
      </c>
    </row>
    <row r="234" customFormat="false" ht="13.5" hidden="false" customHeight="false" outlineLevel="0" collapsed="false">
      <c r="A234" s="19" t="n">
        <v>223</v>
      </c>
      <c r="B234" s="34" t="n">
        <v>197</v>
      </c>
      <c r="C234" s="34" t="n">
        <v>114</v>
      </c>
      <c r="D234" s="34" t="n">
        <v>157</v>
      </c>
      <c r="E234" s="34" t="n">
        <v>120</v>
      </c>
      <c r="F234" s="36" t="n">
        <v>125</v>
      </c>
      <c r="G234" s="36" t="n">
        <v>133</v>
      </c>
      <c r="H234" s="34" t="n">
        <v>109</v>
      </c>
      <c r="I234" s="34" t="n">
        <v>115</v>
      </c>
      <c r="J234" s="34" t="n">
        <v>67</v>
      </c>
      <c r="K234" s="34" t="n">
        <v>64</v>
      </c>
      <c r="M234" s="35"/>
      <c r="N234" s="12" t="n">
        <v>133</v>
      </c>
      <c r="O234" s="28" t="n">
        <v>148</v>
      </c>
      <c r="P234" s="28" t="n">
        <f aca="false">N234-O234</f>
        <v>-15</v>
      </c>
      <c r="Q234" s="27" t="n">
        <v>134</v>
      </c>
      <c r="R234" s="0" t="n">
        <f aca="false">Q234-N234</f>
        <v>1</v>
      </c>
      <c r="T234" s="0" t="n">
        <v>110</v>
      </c>
      <c r="U234" s="0" t="n">
        <f aca="false">F234-T234</f>
        <v>15</v>
      </c>
    </row>
    <row r="235" customFormat="false" ht="13.5" hidden="false" customHeight="false" outlineLevel="0" collapsed="false">
      <c r="A235" s="19" t="n">
        <v>224</v>
      </c>
      <c r="B235" s="34" t="n">
        <v>140</v>
      </c>
      <c r="C235" s="34" t="n">
        <v>133</v>
      </c>
      <c r="D235" s="34" t="n">
        <v>144</v>
      </c>
      <c r="E235" s="34" t="n">
        <v>188</v>
      </c>
      <c r="F235" s="36" t="n">
        <v>139</v>
      </c>
      <c r="G235" s="36" t="n">
        <v>117</v>
      </c>
      <c r="H235" s="34" t="n">
        <v>109</v>
      </c>
      <c r="I235" s="34" t="n">
        <v>110</v>
      </c>
      <c r="J235" s="34" t="n">
        <v>70</v>
      </c>
      <c r="K235" s="34" t="n">
        <v>66</v>
      </c>
      <c r="M235" s="35"/>
      <c r="N235" s="12" t="n">
        <v>117</v>
      </c>
      <c r="O235" s="28" t="n">
        <v>118</v>
      </c>
      <c r="P235" s="28" t="n">
        <f aca="false">N235-O235</f>
        <v>-1</v>
      </c>
      <c r="Q235" s="27" t="n">
        <v>118</v>
      </c>
      <c r="R235" s="0" t="n">
        <f aca="false">Q235-N235</f>
        <v>1</v>
      </c>
      <c r="T235" s="0" t="n">
        <v>124</v>
      </c>
      <c r="U235" s="0" t="n">
        <f aca="false">F235-T235</f>
        <v>15</v>
      </c>
    </row>
    <row r="236" customFormat="false" ht="13.5" hidden="false" customHeight="false" outlineLevel="0" collapsed="false">
      <c r="A236" s="19" t="n">
        <v>225</v>
      </c>
      <c r="B236" s="34" t="n">
        <v>85</v>
      </c>
      <c r="C236" s="34" t="n">
        <v>112</v>
      </c>
      <c r="D236" s="34" t="n">
        <v>162</v>
      </c>
      <c r="E236" s="34" t="n">
        <v>86</v>
      </c>
      <c r="F236" s="36" t="n">
        <v>142</v>
      </c>
      <c r="G236" s="36" t="n">
        <v>125</v>
      </c>
      <c r="H236" s="34" t="n">
        <v>93</v>
      </c>
      <c r="I236" s="34" t="n">
        <v>109</v>
      </c>
      <c r="J236" s="34" t="n">
        <v>70</v>
      </c>
      <c r="K236" s="34" t="n">
        <v>65</v>
      </c>
      <c r="M236" s="35"/>
      <c r="N236" s="12" t="n">
        <v>125</v>
      </c>
      <c r="O236" s="28" t="n">
        <v>125</v>
      </c>
      <c r="P236" s="28" t="n">
        <f aca="false">N236-O236</f>
        <v>0</v>
      </c>
      <c r="Q236" s="27" t="n">
        <v>126</v>
      </c>
      <c r="R236" s="0" t="n">
        <f aca="false">Q236-N236</f>
        <v>1</v>
      </c>
      <c r="T236" s="0" t="n">
        <v>127</v>
      </c>
      <c r="U236" s="0" t="n">
        <f aca="false">F236-T236</f>
        <v>15</v>
      </c>
    </row>
    <row r="237" customFormat="false" ht="13.5" hidden="false" customHeight="false" outlineLevel="0" collapsed="false">
      <c r="A237" s="19" t="n">
        <v>226</v>
      </c>
      <c r="B237" s="34" t="n">
        <v>131</v>
      </c>
      <c r="C237" s="34" t="n">
        <v>131</v>
      </c>
      <c r="D237" s="34" t="n">
        <v>155</v>
      </c>
      <c r="E237" s="34" t="n">
        <v>171</v>
      </c>
      <c r="F237" s="36" t="n">
        <v>124</v>
      </c>
      <c r="G237" s="36" t="n">
        <v>114</v>
      </c>
      <c r="H237" s="34" t="n">
        <v>90</v>
      </c>
      <c r="I237" s="34" t="n">
        <v>96</v>
      </c>
      <c r="J237" s="34" t="n">
        <v>68</v>
      </c>
      <c r="K237" s="34" t="n">
        <v>55</v>
      </c>
      <c r="M237" s="35"/>
      <c r="N237" s="12" t="n">
        <v>114</v>
      </c>
      <c r="O237" s="28" t="n">
        <v>114</v>
      </c>
      <c r="P237" s="28" t="n">
        <f aca="false">N237-O237</f>
        <v>0</v>
      </c>
      <c r="Q237" s="27" t="n">
        <v>115</v>
      </c>
      <c r="R237" s="0" t="n">
        <f aca="false">Q237-N237</f>
        <v>1</v>
      </c>
      <c r="T237" s="0" t="n">
        <v>124</v>
      </c>
      <c r="U237" s="0" t="n">
        <f aca="false">F237-T237</f>
        <v>0</v>
      </c>
    </row>
    <row r="238" customFormat="false" ht="13.5" hidden="false" customHeight="false" outlineLevel="0" collapsed="false">
      <c r="A238" s="19" t="n">
        <v>227</v>
      </c>
      <c r="B238" s="34" t="n">
        <v>125</v>
      </c>
      <c r="C238" s="34" t="n">
        <v>127</v>
      </c>
      <c r="D238" s="34" t="n">
        <v>128</v>
      </c>
      <c r="E238" s="34" t="n">
        <v>130</v>
      </c>
      <c r="F238" s="36" t="n">
        <v>156</v>
      </c>
      <c r="G238" s="36" t="n">
        <v>134</v>
      </c>
      <c r="H238" s="34" t="n">
        <v>106</v>
      </c>
      <c r="I238" s="34" t="n">
        <v>109</v>
      </c>
      <c r="J238" s="34" t="n">
        <v>70</v>
      </c>
      <c r="K238" s="34" t="n">
        <v>67</v>
      </c>
      <c r="M238" s="35"/>
      <c r="N238" s="12" t="n">
        <v>134</v>
      </c>
      <c r="O238" s="28" t="n">
        <v>134</v>
      </c>
      <c r="P238" s="28" t="n">
        <f aca="false">N238-O238</f>
        <v>0</v>
      </c>
      <c r="Q238" s="27" t="n">
        <v>135</v>
      </c>
      <c r="R238" s="0" t="n">
        <f aca="false">Q238-N238</f>
        <v>1</v>
      </c>
      <c r="T238" s="0" t="n">
        <v>141</v>
      </c>
      <c r="U238" s="0" t="n">
        <f aca="false">F238-T238</f>
        <v>15</v>
      </c>
    </row>
    <row r="239" customFormat="false" ht="13.5" hidden="false" customHeight="false" outlineLevel="0" collapsed="false">
      <c r="A239" s="19" t="n">
        <v>228</v>
      </c>
      <c r="B239" s="34" t="n">
        <v>129</v>
      </c>
      <c r="C239" s="34" t="n">
        <v>119</v>
      </c>
      <c r="D239" s="34" t="n">
        <v>134</v>
      </c>
      <c r="E239" s="34" t="n">
        <v>185</v>
      </c>
      <c r="F239" s="36" t="n">
        <v>173</v>
      </c>
      <c r="G239" s="36" t="n">
        <v>127</v>
      </c>
      <c r="H239" s="34" t="n">
        <v>91</v>
      </c>
      <c r="I239" s="34" t="n">
        <v>108</v>
      </c>
      <c r="J239" s="34" t="n">
        <v>77</v>
      </c>
      <c r="K239" s="34" t="n">
        <v>65</v>
      </c>
      <c r="M239" s="35"/>
      <c r="N239" s="12" t="n">
        <v>127</v>
      </c>
      <c r="O239" s="28" t="n">
        <v>128</v>
      </c>
      <c r="P239" s="28" t="n">
        <f aca="false">N239-O239</f>
        <v>-1</v>
      </c>
      <c r="Q239" s="27" t="n">
        <v>128</v>
      </c>
      <c r="R239" s="0" t="n">
        <f aca="false">Q239-N239</f>
        <v>1</v>
      </c>
      <c r="T239" s="0" t="n">
        <v>158</v>
      </c>
      <c r="U239" s="0" t="n">
        <f aca="false">F239-T239</f>
        <v>15</v>
      </c>
    </row>
    <row r="240" customFormat="false" ht="13.5" hidden="false" customHeight="false" outlineLevel="0" collapsed="false">
      <c r="A240" s="19" t="n">
        <v>229</v>
      </c>
      <c r="B240" s="34" t="n">
        <v>118</v>
      </c>
      <c r="C240" s="34" t="n">
        <v>129</v>
      </c>
      <c r="D240" s="34" t="n">
        <v>146</v>
      </c>
      <c r="E240" s="34" t="n">
        <v>113</v>
      </c>
      <c r="F240" s="36" t="n">
        <v>142</v>
      </c>
      <c r="G240" s="36" t="n">
        <v>114</v>
      </c>
      <c r="H240" s="34" t="n">
        <v>113</v>
      </c>
      <c r="I240" s="34" t="n">
        <v>104</v>
      </c>
      <c r="J240" s="34" t="n">
        <v>66</v>
      </c>
      <c r="K240" s="34" t="n">
        <v>64</v>
      </c>
      <c r="M240" s="35"/>
      <c r="N240" s="12" t="n">
        <v>114</v>
      </c>
      <c r="O240" s="28" t="n">
        <v>114</v>
      </c>
      <c r="P240" s="28" t="n">
        <f aca="false">N240-O240</f>
        <v>0</v>
      </c>
      <c r="Q240" s="27" t="n">
        <v>115</v>
      </c>
      <c r="R240" s="0" t="n">
        <f aca="false">Q240-N240</f>
        <v>1</v>
      </c>
      <c r="T240" s="0" t="n">
        <v>127</v>
      </c>
      <c r="U240" s="0" t="n">
        <f aca="false">F240-T240</f>
        <v>15</v>
      </c>
    </row>
    <row r="241" customFormat="false" ht="13.5" hidden="false" customHeight="false" outlineLevel="0" collapsed="false">
      <c r="A241" s="19" t="n">
        <v>230</v>
      </c>
      <c r="B241" s="34" t="n">
        <v>127</v>
      </c>
      <c r="C241" s="34" t="n">
        <v>123</v>
      </c>
      <c r="D241" s="34" t="n">
        <v>154</v>
      </c>
      <c r="E241" s="34" t="n">
        <v>188</v>
      </c>
      <c r="F241" s="36" t="n">
        <v>142</v>
      </c>
      <c r="G241" s="36" t="n">
        <v>130</v>
      </c>
      <c r="H241" s="34" t="n">
        <v>113</v>
      </c>
      <c r="I241" s="34" t="n">
        <v>114</v>
      </c>
      <c r="J241" s="34" t="n">
        <v>60</v>
      </c>
      <c r="K241" s="34" t="n">
        <v>60</v>
      </c>
      <c r="M241" s="35"/>
      <c r="N241" s="12" t="n">
        <v>130</v>
      </c>
      <c r="O241" s="28" t="n">
        <v>131</v>
      </c>
      <c r="P241" s="28" t="n">
        <f aca="false">N241-O241</f>
        <v>-1</v>
      </c>
      <c r="Q241" s="27" t="n">
        <v>131</v>
      </c>
      <c r="R241" s="0" t="n">
        <f aca="false">Q241-N241</f>
        <v>1</v>
      </c>
      <c r="T241" s="0" t="n">
        <v>127</v>
      </c>
      <c r="U241" s="0" t="n">
        <f aca="false">F241-T241</f>
        <v>15</v>
      </c>
    </row>
    <row r="242" customFormat="false" ht="13.5" hidden="false" customHeight="false" outlineLevel="0" collapsed="false">
      <c r="A242" s="19" t="n">
        <v>231</v>
      </c>
      <c r="B242" s="34" t="n">
        <v>168</v>
      </c>
      <c r="C242" s="34" t="n">
        <v>104</v>
      </c>
      <c r="D242" s="34" t="n">
        <v>145</v>
      </c>
      <c r="E242" s="34" t="n">
        <v>129</v>
      </c>
      <c r="F242" s="36" t="n">
        <v>158</v>
      </c>
      <c r="G242" s="36" t="n">
        <v>131</v>
      </c>
      <c r="H242" s="34" t="n">
        <v>110</v>
      </c>
      <c r="I242" s="34" t="n">
        <v>108</v>
      </c>
      <c r="J242" s="34" t="n">
        <v>71</v>
      </c>
      <c r="K242" s="34" t="n">
        <v>71</v>
      </c>
      <c r="M242" s="35"/>
      <c r="N242" s="12" t="n">
        <v>131</v>
      </c>
      <c r="O242" s="28" t="n">
        <v>132</v>
      </c>
      <c r="P242" s="28" t="n">
        <f aca="false">N242-O242</f>
        <v>-1</v>
      </c>
      <c r="Q242" s="27" t="n">
        <v>132</v>
      </c>
      <c r="R242" s="0" t="n">
        <f aca="false">Q242-N242</f>
        <v>1</v>
      </c>
      <c r="T242" s="0" t="n">
        <v>143</v>
      </c>
      <c r="U242" s="0" t="n">
        <f aca="false">F242-T242</f>
        <v>15</v>
      </c>
    </row>
    <row r="243" customFormat="false" ht="13.5" hidden="false" customHeight="false" outlineLevel="0" collapsed="false">
      <c r="A243" s="19" t="n">
        <v>232</v>
      </c>
      <c r="B243" s="34" t="n">
        <v>146</v>
      </c>
      <c r="C243" s="34" t="n">
        <v>117</v>
      </c>
      <c r="D243" s="34" t="n">
        <v>124</v>
      </c>
      <c r="E243" s="34" t="n">
        <v>100</v>
      </c>
      <c r="F243" s="36" t="n">
        <v>173</v>
      </c>
      <c r="G243" s="36" t="n">
        <v>130</v>
      </c>
      <c r="H243" s="34" t="n">
        <v>113</v>
      </c>
      <c r="I243" s="34" t="n">
        <v>116</v>
      </c>
      <c r="J243" s="34" t="n">
        <v>72</v>
      </c>
      <c r="K243" s="34" t="n">
        <v>50</v>
      </c>
      <c r="M243" s="35"/>
      <c r="N243" s="12" t="n">
        <v>130</v>
      </c>
      <c r="O243" s="28" t="n">
        <v>130</v>
      </c>
      <c r="P243" s="28" t="n">
        <f aca="false">N243-O243</f>
        <v>0</v>
      </c>
      <c r="Q243" s="27" t="n">
        <v>131</v>
      </c>
      <c r="R243" s="0" t="n">
        <f aca="false">Q243-N243</f>
        <v>1</v>
      </c>
      <c r="T243" s="0" t="n">
        <v>158</v>
      </c>
      <c r="U243" s="0" t="n">
        <f aca="false">F243-T243</f>
        <v>15</v>
      </c>
    </row>
    <row r="244" customFormat="false" ht="13.5" hidden="false" customHeight="false" outlineLevel="0" collapsed="false">
      <c r="A244" s="19" t="n">
        <v>233</v>
      </c>
      <c r="B244" s="34" t="n">
        <v>174</v>
      </c>
      <c r="C244" s="34" t="n">
        <v>122</v>
      </c>
      <c r="D244" s="34" t="n">
        <v>123</v>
      </c>
      <c r="E244" s="34" t="n">
        <v>132</v>
      </c>
      <c r="F244" s="36" t="n">
        <v>160</v>
      </c>
      <c r="G244" s="36" t="n">
        <v>149</v>
      </c>
      <c r="H244" s="34" t="n">
        <v>104</v>
      </c>
      <c r="I244" s="34" t="n">
        <v>126</v>
      </c>
      <c r="J244" s="34" t="n">
        <v>83</v>
      </c>
      <c r="K244" s="34" t="n">
        <v>59</v>
      </c>
      <c r="M244" s="35"/>
      <c r="N244" s="12" t="n">
        <v>149</v>
      </c>
      <c r="O244" s="28" t="n">
        <v>150</v>
      </c>
      <c r="P244" s="28" t="n">
        <f aca="false">N244-O244</f>
        <v>-1</v>
      </c>
      <c r="Q244" s="27" t="n">
        <v>150</v>
      </c>
      <c r="R244" s="0" t="n">
        <f aca="false">Q244-N244</f>
        <v>1</v>
      </c>
      <c r="T244" s="0" t="n">
        <v>158</v>
      </c>
      <c r="U244" s="0" t="n">
        <f aca="false">F244-T244</f>
        <v>2</v>
      </c>
    </row>
    <row r="245" customFormat="false" ht="13.5" hidden="false" customHeight="false" outlineLevel="0" collapsed="false">
      <c r="A245" s="19" t="n">
        <v>234</v>
      </c>
      <c r="B245" s="34" t="n">
        <v>124</v>
      </c>
      <c r="C245" s="34" t="n">
        <v>111</v>
      </c>
      <c r="D245" s="34" t="n">
        <v>127</v>
      </c>
      <c r="E245" s="34" t="n">
        <v>97</v>
      </c>
      <c r="F245" s="36" t="n">
        <v>143</v>
      </c>
      <c r="G245" s="36" t="n">
        <v>138</v>
      </c>
      <c r="H245" s="34" t="n">
        <v>101</v>
      </c>
      <c r="I245" s="34" t="n">
        <v>124</v>
      </c>
      <c r="J245" s="34" t="n">
        <v>63</v>
      </c>
      <c r="K245" s="34" t="n">
        <v>66</v>
      </c>
      <c r="M245" s="35"/>
      <c r="N245" s="12" t="n">
        <v>138</v>
      </c>
      <c r="O245" s="28" t="n">
        <v>138</v>
      </c>
      <c r="P245" s="28" t="n">
        <f aca="false">N245-O245</f>
        <v>0</v>
      </c>
      <c r="Q245" s="27" t="n">
        <v>139</v>
      </c>
      <c r="R245" s="0" t="n">
        <f aca="false">Q245-N245</f>
        <v>1</v>
      </c>
      <c r="T245" s="0" t="n">
        <v>128</v>
      </c>
      <c r="U245" s="0" t="n">
        <f aca="false">F245-T245</f>
        <v>15</v>
      </c>
    </row>
    <row r="246" customFormat="false" ht="13.5" hidden="false" customHeight="false" outlineLevel="0" collapsed="false">
      <c r="A246" s="19" t="n">
        <v>235</v>
      </c>
      <c r="B246" s="34" t="n">
        <v>116</v>
      </c>
      <c r="C246" s="34" t="n">
        <v>113</v>
      </c>
      <c r="D246" s="34" t="n">
        <v>135</v>
      </c>
      <c r="E246" s="34" t="n">
        <v>121</v>
      </c>
      <c r="F246" s="36" t="n">
        <v>132</v>
      </c>
      <c r="G246" s="36" t="n">
        <v>117</v>
      </c>
      <c r="H246" s="34" t="n">
        <v>97</v>
      </c>
      <c r="I246" s="34" t="n">
        <v>107</v>
      </c>
      <c r="J246" s="34" t="n">
        <v>67</v>
      </c>
      <c r="K246" s="34" t="n">
        <v>59</v>
      </c>
      <c r="M246" s="35"/>
      <c r="N246" s="12" t="n">
        <v>117</v>
      </c>
      <c r="O246" s="28" t="n">
        <v>132</v>
      </c>
      <c r="P246" s="28" t="n">
        <f aca="false">N246-O246</f>
        <v>-15</v>
      </c>
      <c r="Q246" s="27" t="n">
        <v>118</v>
      </c>
      <c r="R246" s="0" t="n">
        <f aca="false">Q246-N246</f>
        <v>1</v>
      </c>
      <c r="T246" s="0" t="n">
        <v>128</v>
      </c>
      <c r="U246" s="0" t="n">
        <f aca="false">F246-T246</f>
        <v>4</v>
      </c>
    </row>
    <row r="247" customFormat="false" ht="13.5" hidden="false" customHeight="false" outlineLevel="0" collapsed="false">
      <c r="A247" s="19" t="n">
        <v>236</v>
      </c>
      <c r="B247" s="34" t="n">
        <v>122</v>
      </c>
      <c r="C247" s="34" t="n">
        <v>117</v>
      </c>
      <c r="D247" s="34" t="n">
        <v>132</v>
      </c>
      <c r="E247" s="34" t="n">
        <v>173</v>
      </c>
      <c r="F247" s="36" t="n">
        <v>156</v>
      </c>
      <c r="G247" s="36" t="n">
        <v>124</v>
      </c>
      <c r="H247" s="34" t="n">
        <v>104</v>
      </c>
      <c r="I247" s="34" t="n">
        <v>109</v>
      </c>
      <c r="J247" s="34" t="n">
        <v>63</v>
      </c>
      <c r="K247" s="34" t="n">
        <v>59</v>
      </c>
      <c r="M247" s="35"/>
      <c r="N247" s="12" t="n">
        <v>124</v>
      </c>
      <c r="O247" s="28" t="n">
        <v>125</v>
      </c>
      <c r="P247" s="28" t="n">
        <f aca="false">N247-O247</f>
        <v>-1</v>
      </c>
      <c r="Q247" s="27" t="n">
        <v>125</v>
      </c>
      <c r="R247" s="0" t="n">
        <f aca="false">Q247-N247</f>
        <v>1</v>
      </c>
      <c r="T247" s="0" t="n">
        <v>141</v>
      </c>
      <c r="U247" s="0" t="n">
        <f aca="false">F247-T247</f>
        <v>15</v>
      </c>
    </row>
    <row r="248" customFormat="false" ht="13.5" hidden="false" customHeight="false" outlineLevel="0" collapsed="false">
      <c r="A248" s="19" t="n">
        <v>237</v>
      </c>
      <c r="B248" s="34" t="n">
        <v>160</v>
      </c>
      <c r="C248" s="34" t="n">
        <v>110</v>
      </c>
      <c r="D248" s="34" t="n">
        <v>128</v>
      </c>
      <c r="E248" s="34" t="n">
        <v>165</v>
      </c>
      <c r="F248" s="36" t="n">
        <v>155</v>
      </c>
      <c r="G248" s="36" t="n">
        <v>118</v>
      </c>
      <c r="H248" s="34" t="n">
        <v>120</v>
      </c>
      <c r="I248" s="34" t="n">
        <v>119</v>
      </c>
      <c r="J248" s="34" t="n">
        <v>70</v>
      </c>
      <c r="K248" s="34" t="n">
        <v>64</v>
      </c>
      <c r="M248" s="35"/>
      <c r="N248" s="12" t="n">
        <v>118</v>
      </c>
      <c r="O248" s="28" t="n">
        <v>118</v>
      </c>
      <c r="P248" s="28" t="n">
        <f aca="false">N248-O248</f>
        <v>0</v>
      </c>
      <c r="Q248" s="27" t="n">
        <v>119</v>
      </c>
      <c r="R248" s="0" t="n">
        <f aca="false">Q248-N248</f>
        <v>1</v>
      </c>
      <c r="T248" s="0" t="n">
        <v>140</v>
      </c>
      <c r="U248" s="0" t="n">
        <f aca="false">F248-T248</f>
        <v>15</v>
      </c>
    </row>
    <row r="249" customFormat="false" ht="13.5" hidden="false" customHeight="false" outlineLevel="0" collapsed="false">
      <c r="A249" s="19" t="n">
        <v>238</v>
      </c>
      <c r="B249" s="34" t="n">
        <v>134</v>
      </c>
      <c r="C249" s="34" t="n">
        <v>129</v>
      </c>
      <c r="D249" s="34" t="n">
        <v>118</v>
      </c>
      <c r="E249" s="34" t="n">
        <v>143</v>
      </c>
      <c r="F249" s="36" t="n">
        <v>143</v>
      </c>
      <c r="G249" s="36" t="n">
        <v>83</v>
      </c>
      <c r="H249" s="34" t="n">
        <v>104</v>
      </c>
      <c r="I249" s="34" t="n">
        <v>113</v>
      </c>
      <c r="J249" s="34" t="n">
        <v>68</v>
      </c>
      <c r="K249" s="34" t="n">
        <v>54</v>
      </c>
      <c r="M249" s="35"/>
      <c r="N249" s="12" t="n">
        <v>83</v>
      </c>
      <c r="O249" s="28" t="n">
        <v>83</v>
      </c>
      <c r="P249" s="28" t="n">
        <f aca="false">N249-O249</f>
        <v>0</v>
      </c>
      <c r="Q249" s="27" t="n">
        <v>84</v>
      </c>
      <c r="R249" s="0" t="n">
        <f aca="false">Q249-N249</f>
        <v>1</v>
      </c>
      <c r="T249" s="0" t="n">
        <v>143</v>
      </c>
      <c r="U249" s="0" t="n">
        <f aca="false">F249-T249</f>
        <v>0</v>
      </c>
    </row>
    <row r="250" customFormat="false" ht="13.5" hidden="false" customHeight="false" outlineLevel="0" collapsed="false">
      <c r="A250" s="19" t="n">
        <v>239</v>
      </c>
      <c r="B250" s="34" t="n">
        <v>162</v>
      </c>
      <c r="C250" s="34" t="n">
        <v>127</v>
      </c>
      <c r="D250" s="34" t="n">
        <v>123</v>
      </c>
      <c r="E250" s="34" t="n">
        <v>156</v>
      </c>
      <c r="F250" s="36" t="n">
        <v>158</v>
      </c>
      <c r="G250" s="36" t="n">
        <v>129</v>
      </c>
      <c r="H250" s="34" t="n">
        <v>114</v>
      </c>
      <c r="I250" s="34" t="n">
        <v>113</v>
      </c>
      <c r="J250" s="34" t="n">
        <v>83</v>
      </c>
      <c r="K250" s="34" t="n">
        <v>53</v>
      </c>
      <c r="M250" s="35"/>
      <c r="N250" s="12" t="n">
        <v>129</v>
      </c>
      <c r="O250" s="28" t="n">
        <v>130</v>
      </c>
      <c r="P250" s="28" t="n">
        <f aca="false">N250-O250</f>
        <v>-1</v>
      </c>
      <c r="Q250" s="27" t="n">
        <v>130</v>
      </c>
      <c r="R250" s="0" t="n">
        <f aca="false">Q250-N250</f>
        <v>1</v>
      </c>
      <c r="T250" s="0" t="n">
        <v>158</v>
      </c>
      <c r="U250" s="0" t="n">
        <f aca="false">F250-T250</f>
        <v>0</v>
      </c>
    </row>
    <row r="251" customFormat="false" ht="13.5" hidden="false" customHeight="false" outlineLevel="0" collapsed="false">
      <c r="A251" s="19" t="n">
        <v>240</v>
      </c>
      <c r="B251" s="34" t="n">
        <v>206</v>
      </c>
      <c r="C251" s="34" t="n">
        <v>118</v>
      </c>
      <c r="D251" s="34" t="n">
        <v>141</v>
      </c>
      <c r="E251" s="34" t="n">
        <v>113</v>
      </c>
      <c r="F251" s="36" t="n">
        <v>158</v>
      </c>
      <c r="G251" s="36" t="n">
        <v>137</v>
      </c>
      <c r="H251" s="34" t="n">
        <v>103</v>
      </c>
      <c r="I251" s="34" t="n">
        <v>109</v>
      </c>
      <c r="J251" s="34" t="n">
        <v>74</v>
      </c>
      <c r="K251" s="34" t="n">
        <v>71</v>
      </c>
      <c r="M251" s="35"/>
      <c r="N251" s="12" t="n">
        <v>137</v>
      </c>
      <c r="O251" s="28" t="n">
        <v>137</v>
      </c>
      <c r="P251" s="28" t="n">
        <f aca="false">N251-O251</f>
        <v>0</v>
      </c>
      <c r="Q251" s="27" t="n">
        <v>137</v>
      </c>
      <c r="R251" s="0" t="n">
        <f aca="false">Q251-N251</f>
        <v>0</v>
      </c>
      <c r="T251" s="0" t="n">
        <v>143</v>
      </c>
      <c r="U251" s="0" t="n">
        <f aca="false">F251-T251</f>
        <v>15</v>
      </c>
    </row>
    <row r="252" customFormat="false" ht="13.5" hidden="false" customHeight="false" outlineLevel="0" collapsed="false">
      <c r="A252" s="19" t="n">
        <v>241</v>
      </c>
      <c r="B252" s="34" t="n">
        <v>165</v>
      </c>
      <c r="C252" s="34" t="n">
        <v>96</v>
      </c>
      <c r="D252" s="34" t="n">
        <v>142</v>
      </c>
      <c r="E252" s="34" t="n">
        <v>127</v>
      </c>
      <c r="F252" s="36" t="n">
        <v>142</v>
      </c>
      <c r="G252" s="36" t="n">
        <v>122</v>
      </c>
      <c r="H252" s="34" t="n">
        <v>96</v>
      </c>
      <c r="I252" s="34" t="n">
        <v>117</v>
      </c>
      <c r="J252" s="34" t="n">
        <v>77</v>
      </c>
      <c r="K252" s="34" t="n">
        <v>66</v>
      </c>
      <c r="M252" s="35"/>
      <c r="N252" s="12" t="n">
        <v>122</v>
      </c>
      <c r="O252" s="28" t="n">
        <v>123</v>
      </c>
      <c r="P252" s="28" t="n">
        <f aca="false">N252-O252</f>
        <v>-1</v>
      </c>
      <c r="Q252" s="27" t="n">
        <v>123</v>
      </c>
      <c r="R252" s="0" t="n">
        <f aca="false">Q252-N252</f>
        <v>1</v>
      </c>
      <c r="T252" s="0" t="n">
        <v>127</v>
      </c>
      <c r="U252" s="0" t="n">
        <f aca="false">F252-T252</f>
        <v>15</v>
      </c>
    </row>
    <row r="253" customFormat="false" ht="13.5" hidden="false" customHeight="false" outlineLevel="0" collapsed="false">
      <c r="A253" s="19" t="n">
        <v>242</v>
      </c>
      <c r="B253" s="34" t="n">
        <v>114</v>
      </c>
      <c r="C253" s="34" t="n">
        <v>109</v>
      </c>
      <c r="D253" s="34" t="n">
        <v>134</v>
      </c>
      <c r="E253" s="34" t="n">
        <v>152</v>
      </c>
      <c r="F253" s="36" t="n">
        <v>143</v>
      </c>
      <c r="G253" s="36" t="n">
        <v>135</v>
      </c>
      <c r="H253" s="34" t="n">
        <v>118</v>
      </c>
      <c r="I253" s="34" t="n">
        <v>128</v>
      </c>
      <c r="J253" s="34" t="n">
        <v>68</v>
      </c>
      <c r="K253" s="34" t="n">
        <v>61</v>
      </c>
      <c r="M253" s="35"/>
      <c r="N253" s="12" t="n">
        <v>135</v>
      </c>
      <c r="O253" s="28" t="n">
        <v>135</v>
      </c>
      <c r="P253" s="28" t="n">
        <f aca="false">N253-O253</f>
        <v>0</v>
      </c>
      <c r="Q253" s="27" t="n">
        <v>136</v>
      </c>
      <c r="R253" s="0" t="n">
        <f aca="false">Q253-N253</f>
        <v>1</v>
      </c>
      <c r="T253" s="0" t="n">
        <v>128</v>
      </c>
      <c r="U253" s="0" t="n">
        <f aca="false">F253-T253</f>
        <v>15</v>
      </c>
    </row>
    <row r="254" customFormat="false" ht="13.5" hidden="false" customHeight="false" outlineLevel="0" collapsed="false">
      <c r="A254" s="19" t="n">
        <v>243</v>
      </c>
      <c r="B254" s="34" t="n">
        <v>150</v>
      </c>
      <c r="C254" s="34" t="n">
        <v>123</v>
      </c>
      <c r="D254" s="34" t="n">
        <v>140</v>
      </c>
      <c r="E254" s="34" t="n">
        <v>207</v>
      </c>
      <c r="F254" s="36" t="n">
        <v>128</v>
      </c>
      <c r="G254" s="36" t="n">
        <v>115</v>
      </c>
      <c r="H254" s="34" t="n">
        <v>108</v>
      </c>
      <c r="I254" s="34" t="n">
        <v>121</v>
      </c>
      <c r="J254" s="34" t="n">
        <v>66</v>
      </c>
      <c r="K254" s="34" t="n">
        <v>62</v>
      </c>
      <c r="M254" s="35"/>
      <c r="N254" s="12" t="n">
        <v>115</v>
      </c>
      <c r="O254" s="28" t="n">
        <v>116</v>
      </c>
      <c r="P254" s="28" t="n">
        <f aca="false">N254-O254</f>
        <v>-1</v>
      </c>
      <c r="Q254" s="27" t="n">
        <v>116</v>
      </c>
      <c r="R254" s="0" t="n">
        <f aca="false">Q254-N254</f>
        <v>1</v>
      </c>
      <c r="T254" s="0" t="n">
        <v>128</v>
      </c>
      <c r="U254" s="0" t="n">
        <f aca="false">F254-T254</f>
        <v>0</v>
      </c>
    </row>
    <row r="255" customFormat="false" ht="13.5" hidden="false" customHeight="false" outlineLevel="0" collapsed="false">
      <c r="A255" s="19" t="n">
        <v>244</v>
      </c>
      <c r="B255" s="34" t="n">
        <v>134</v>
      </c>
      <c r="C255" s="34" t="n">
        <v>118</v>
      </c>
      <c r="D255" s="34" t="n">
        <v>148</v>
      </c>
      <c r="E255" s="34" t="n">
        <v>134</v>
      </c>
      <c r="F255" s="36" t="n">
        <v>125</v>
      </c>
      <c r="G255" s="36" t="n">
        <v>119</v>
      </c>
      <c r="H255" s="34" t="n">
        <v>108</v>
      </c>
      <c r="I255" s="34" t="n">
        <v>100</v>
      </c>
      <c r="J255" s="34" t="n">
        <v>67</v>
      </c>
      <c r="K255" s="34" t="n">
        <v>75</v>
      </c>
      <c r="M255" s="35"/>
      <c r="N255" s="12" t="n">
        <v>119</v>
      </c>
      <c r="O255" s="28" t="n">
        <v>120</v>
      </c>
      <c r="P255" s="28" t="n">
        <f aca="false">N255-O255</f>
        <v>-1</v>
      </c>
      <c r="Q255" s="27" t="n">
        <v>120</v>
      </c>
      <c r="R255" s="0" t="n">
        <f aca="false">Q255-N255</f>
        <v>1</v>
      </c>
      <c r="T255" s="0" t="n">
        <v>125</v>
      </c>
      <c r="U255" s="0" t="n">
        <f aca="false">F255-T255</f>
        <v>0</v>
      </c>
    </row>
    <row r="256" customFormat="false" ht="13.5" hidden="false" customHeight="false" outlineLevel="0" collapsed="false">
      <c r="A256" s="19" t="n">
        <v>245</v>
      </c>
      <c r="B256" s="34" t="n">
        <v>101</v>
      </c>
      <c r="C256" s="34" t="n">
        <v>122</v>
      </c>
      <c r="D256" s="34" t="n">
        <v>190</v>
      </c>
      <c r="E256" s="34" t="n">
        <v>135</v>
      </c>
      <c r="F256" s="36" t="n">
        <v>114</v>
      </c>
      <c r="G256" s="36" t="n">
        <v>115</v>
      </c>
      <c r="H256" s="34" t="n">
        <v>101</v>
      </c>
      <c r="I256" s="34" t="n">
        <v>113</v>
      </c>
      <c r="J256" s="34" t="n">
        <v>65</v>
      </c>
      <c r="K256" s="34" t="n">
        <v>53</v>
      </c>
      <c r="M256" s="35"/>
      <c r="N256" s="12" t="n">
        <v>115</v>
      </c>
      <c r="O256" s="28" t="n">
        <v>116</v>
      </c>
      <c r="P256" s="28" t="n">
        <f aca="false">N256-O256</f>
        <v>-1</v>
      </c>
      <c r="Q256" s="27" t="n">
        <v>116</v>
      </c>
      <c r="R256" s="0" t="n">
        <f aca="false">Q256-N256</f>
        <v>1</v>
      </c>
      <c r="T256" s="0" t="n">
        <v>114</v>
      </c>
      <c r="U256" s="0" t="n">
        <f aca="false">F256-T256</f>
        <v>0</v>
      </c>
    </row>
    <row r="257" customFormat="false" ht="13.5" hidden="false" customHeight="false" outlineLevel="0" collapsed="false">
      <c r="A257" s="19" t="n">
        <v>246</v>
      </c>
      <c r="B257" s="34" t="n">
        <v>129</v>
      </c>
      <c r="C257" s="34" t="n">
        <v>106</v>
      </c>
      <c r="D257" s="34" t="n">
        <v>129</v>
      </c>
      <c r="E257" s="34" t="n">
        <v>130</v>
      </c>
      <c r="F257" s="36" t="n">
        <v>129</v>
      </c>
      <c r="G257" s="36" t="n">
        <v>123</v>
      </c>
      <c r="H257" s="34" t="n">
        <v>109</v>
      </c>
      <c r="I257" s="34" t="n">
        <v>110</v>
      </c>
      <c r="J257" s="34" t="n">
        <v>66</v>
      </c>
      <c r="K257" s="34" t="n">
        <v>56</v>
      </c>
      <c r="M257" s="35"/>
      <c r="N257" s="12" t="n">
        <v>123</v>
      </c>
      <c r="O257" s="28" t="n">
        <v>124</v>
      </c>
      <c r="P257" s="28" t="n">
        <f aca="false">N257-O257</f>
        <v>-1</v>
      </c>
      <c r="Q257" s="27" t="n">
        <v>124</v>
      </c>
      <c r="R257" s="0" t="n">
        <f aca="false">Q257-N257</f>
        <v>1</v>
      </c>
      <c r="T257" s="0" t="n">
        <v>129</v>
      </c>
      <c r="U257" s="0" t="n">
        <f aca="false">F257-T257</f>
        <v>0</v>
      </c>
    </row>
    <row r="258" customFormat="false" ht="13.5" hidden="false" customHeight="false" outlineLevel="0" collapsed="false">
      <c r="A258" s="19" t="n">
        <v>247</v>
      </c>
      <c r="B258" s="34" t="n">
        <v>122</v>
      </c>
      <c r="C258" s="34" t="n">
        <v>107</v>
      </c>
      <c r="D258" s="34" t="n">
        <v>128</v>
      </c>
      <c r="E258" s="34" t="n">
        <v>129</v>
      </c>
      <c r="F258" s="36" t="n">
        <v>161</v>
      </c>
      <c r="G258" s="36" t="n">
        <v>115</v>
      </c>
      <c r="H258" s="34" t="n">
        <v>120</v>
      </c>
      <c r="I258" s="34" t="n">
        <v>128</v>
      </c>
      <c r="J258" s="34" t="n">
        <v>69</v>
      </c>
      <c r="K258" s="34" t="n">
        <v>60</v>
      </c>
      <c r="M258" s="35"/>
      <c r="N258" s="12" t="n">
        <v>115</v>
      </c>
      <c r="O258" s="28" t="n">
        <v>116</v>
      </c>
      <c r="P258" s="28" t="n">
        <f aca="false">N258-O258</f>
        <v>-1</v>
      </c>
      <c r="Q258" s="27" t="n">
        <v>116</v>
      </c>
      <c r="R258" s="0" t="n">
        <f aca="false">Q258-N258</f>
        <v>1</v>
      </c>
      <c r="T258" s="0" t="n">
        <v>158</v>
      </c>
      <c r="U258" s="0" t="n">
        <f aca="false">F258-T258</f>
        <v>3</v>
      </c>
    </row>
    <row r="259" customFormat="false" ht="13.5" hidden="false" customHeight="false" outlineLevel="0" collapsed="false">
      <c r="A259" s="19" t="n">
        <v>248</v>
      </c>
      <c r="B259" s="34" t="n">
        <v>164</v>
      </c>
      <c r="C259" s="34" t="n">
        <v>110</v>
      </c>
      <c r="D259" s="34" t="n">
        <v>143</v>
      </c>
      <c r="E259" s="34" t="n">
        <v>143</v>
      </c>
      <c r="F259" s="36" t="n">
        <v>144</v>
      </c>
      <c r="G259" s="36" t="n">
        <v>121</v>
      </c>
      <c r="H259" s="34" t="n">
        <v>102</v>
      </c>
      <c r="I259" s="34" t="n">
        <v>120</v>
      </c>
      <c r="J259" s="34" t="n">
        <v>66</v>
      </c>
      <c r="K259" s="34" t="n">
        <v>55</v>
      </c>
      <c r="M259" s="35"/>
      <c r="N259" s="12" t="n">
        <v>121</v>
      </c>
      <c r="O259" s="28" t="n">
        <v>121</v>
      </c>
      <c r="P259" s="28" t="n">
        <f aca="false">N259-O259</f>
        <v>0</v>
      </c>
      <c r="Q259" s="27" t="n">
        <v>122</v>
      </c>
      <c r="R259" s="0" t="n">
        <f aca="false">Q259-N259</f>
        <v>1</v>
      </c>
      <c r="T259" s="0" t="n">
        <v>129</v>
      </c>
      <c r="U259" s="0" t="n">
        <f aca="false">F259-T259</f>
        <v>15</v>
      </c>
    </row>
    <row r="260" customFormat="false" ht="13.5" hidden="false" customHeight="false" outlineLevel="0" collapsed="false">
      <c r="A260" s="19" t="n">
        <v>249</v>
      </c>
      <c r="B260" s="34" t="n">
        <v>142</v>
      </c>
      <c r="C260" s="34" t="n">
        <v>141</v>
      </c>
      <c r="D260" s="34" t="n">
        <v>169</v>
      </c>
      <c r="E260" s="34" t="n">
        <v>108</v>
      </c>
      <c r="F260" s="36" t="n">
        <v>126</v>
      </c>
      <c r="G260" s="36" t="n">
        <v>116</v>
      </c>
      <c r="H260" s="34" t="n">
        <v>129</v>
      </c>
      <c r="I260" s="34" t="n">
        <v>146</v>
      </c>
      <c r="J260" s="34" t="n">
        <v>79</v>
      </c>
      <c r="K260" s="34" t="n">
        <v>60</v>
      </c>
      <c r="M260" s="35"/>
      <c r="N260" s="12" t="n">
        <v>116</v>
      </c>
      <c r="O260" s="28" t="n">
        <v>116</v>
      </c>
      <c r="P260" s="28" t="n">
        <f aca="false">N260-O260</f>
        <v>0</v>
      </c>
      <c r="Q260" s="27" t="n">
        <v>117</v>
      </c>
      <c r="R260" s="0" t="n">
        <f aca="false">Q260-N260</f>
        <v>1</v>
      </c>
      <c r="T260" s="0" t="n">
        <v>125</v>
      </c>
      <c r="U260" s="0" t="n">
        <f aca="false">F260-T260</f>
        <v>1</v>
      </c>
    </row>
    <row r="261" customFormat="false" ht="13.5" hidden="false" customHeight="false" outlineLevel="0" collapsed="false">
      <c r="A261" s="19" t="n">
        <v>250</v>
      </c>
      <c r="B261" s="34" t="n">
        <v>112</v>
      </c>
      <c r="C261" s="34" t="n">
        <v>124</v>
      </c>
      <c r="D261" s="34" t="n">
        <v>126</v>
      </c>
      <c r="E261" s="34" t="n">
        <v>120</v>
      </c>
      <c r="F261" s="36" t="n">
        <v>144</v>
      </c>
      <c r="G261" s="36" t="n">
        <v>117</v>
      </c>
      <c r="H261" s="34" t="n">
        <v>108</v>
      </c>
      <c r="I261" s="34" t="n">
        <v>114</v>
      </c>
      <c r="J261" s="34" t="n">
        <v>75</v>
      </c>
      <c r="K261" s="34" t="n">
        <v>64</v>
      </c>
      <c r="M261" s="35"/>
      <c r="N261" s="12" t="n">
        <v>117</v>
      </c>
      <c r="O261" s="28" t="n">
        <v>133</v>
      </c>
      <c r="P261" s="28" t="n">
        <f aca="false">N261-O261</f>
        <v>-16</v>
      </c>
      <c r="Q261" s="27" t="n">
        <v>118</v>
      </c>
      <c r="R261" s="0" t="n">
        <f aca="false">Q261-N261</f>
        <v>1</v>
      </c>
      <c r="T261" s="0" t="n">
        <v>129</v>
      </c>
      <c r="U261" s="0" t="n">
        <f aca="false">F261-T261</f>
        <v>15</v>
      </c>
    </row>
    <row r="262" customFormat="false" ht="13.5" hidden="false" customHeight="false" outlineLevel="0" collapsed="false">
      <c r="A262" s="19" t="n">
        <v>251</v>
      </c>
      <c r="B262" s="34" t="n">
        <v>108</v>
      </c>
      <c r="C262" s="34" t="n">
        <v>129</v>
      </c>
      <c r="D262" s="34" t="n">
        <v>137</v>
      </c>
      <c r="E262" s="34" t="n">
        <v>174</v>
      </c>
      <c r="F262" s="36" t="n">
        <v>128</v>
      </c>
      <c r="G262" s="36" t="n">
        <v>116</v>
      </c>
      <c r="H262" s="34" t="n">
        <v>115</v>
      </c>
      <c r="I262" s="34" t="n">
        <v>124</v>
      </c>
      <c r="J262" s="34" t="n">
        <v>78</v>
      </c>
      <c r="K262" s="34" t="n">
        <v>54</v>
      </c>
      <c r="M262" s="35"/>
      <c r="N262" s="12" t="n">
        <v>116</v>
      </c>
      <c r="O262" s="28" t="n">
        <v>131</v>
      </c>
      <c r="P262" s="28" t="n">
        <f aca="false">N262-O262</f>
        <v>-15</v>
      </c>
      <c r="Q262" s="27" t="n">
        <v>116</v>
      </c>
      <c r="R262" s="0" t="n">
        <f aca="false">Q262-N262</f>
        <v>0</v>
      </c>
      <c r="T262" s="0" t="n">
        <v>128</v>
      </c>
      <c r="U262" s="0" t="n">
        <f aca="false">F262-T262</f>
        <v>0</v>
      </c>
    </row>
    <row r="263" customFormat="false" ht="13.5" hidden="false" customHeight="false" outlineLevel="0" collapsed="false">
      <c r="A263" s="19" t="n">
        <v>252</v>
      </c>
      <c r="B263" s="34" t="n">
        <v>115</v>
      </c>
      <c r="C263" s="34" t="n">
        <v>124</v>
      </c>
      <c r="D263" s="34" t="n">
        <v>127</v>
      </c>
      <c r="E263" s="34" t="n">
        <v>178</v>
      </c>
      <c r="F263" s="36" t="n">
        <v>157</v>
      </c>
      <c r="G263" s="36" t="n">
        <v>119</v>
      </c>
      <c r="H263" s="34" t="n">
        <v>108</v>
      </c>
      <c r="I263" s="34" t="n">
        <v>98</v>
      </c>
      <c r="J263" s="34" t="n">
        <v>74</v>
      </c>
      <c r="K263" s="34" t="n">
        <v>57</v>
      </c>
      <c r="M263" s="35"/>
      <c r="N263" s="12" t="n">
        <v>119</v>
      </c>
      <c r="O263" s="28" t="n">
        <v>119</v>
      </c>
      <c r="P263" s="28" t="n">
        <f aca="false">N263-O263</f>
        <v>0</v>
      </c>
      <c r="Q263" s="27" t="n">
        <v>120</v>
      </c>
      <c r="R263" s="0" t="n">
        <f aca="false">Q263-N263</f>
        <v>1</v>
      </c>
      <c r="T263" s="0" t="n">
        <v>142</v>
      </c>
      <c r="U263" s="0" t="n">
        <f aca="false">F263-T263</f>
        <v>15</v>
      </c>
    </row>
    <row r="264" customFormat="false" ht="13.5" hidden="false" customHeight="false" outlineLevel="0" collapsed="false">
      <c r="A264" s="19" t="n">
        <v>253</v>
      </c>
      <c r="B264" s="34" t="n">
        <v>113</v>
      </c>
      <c r="C264" s="34" t="n">
        <v>111</v>
      </c>
      <c r="D264" s="34" t="n">
        <v>150</v>
      </c>
      <c r="E264" s="34" t="n">
        <v>120</v>
      </c>
      <c r="F264" s="36" t="n">
        <v>144</v>
      </c>
      <c r="G264" s="36" t="n">
        <v>122</v>
      </c>
      <c r="H264" s="34" t="n">
        <v>110</v>
      </c>
      <c r="I264" s="34" t="n">
        <v>103</v>
      </c>
      <c r="J264" s="34" t="n">
        <v>69</v>
      </c>
      <c r="K264" s="34" t="n">
        <v>66</v>
      </c>
      <c r="M264" s="35"/>
      <c r="N264" s="12" t="n">
        <v>122</v>
      </c>
      <c r="O264" s="28" t="n">
        <v>122</v>
      </c>
      <c r="P264" s="28" t="n">
        <f aca="false">N264-O264</f>
        <v>0</v>
      </c>
      <c r="Q264" s="27" t="n">
        <v>123</v>
      </c>
      <c r="R264" s="0" t="n">
        <f aca="false">Q264-N264</f>
        <v>1</v>
      </c>
      <c r="T264" s="0" t="n">
        <v>144</v>
      </c>
      <c r="U264" s="0" t="n">
        <f aca="false">F264-T264</f>
        <v>0</v>
      </c>
    </row>
    <row r="265" customFormat="false" ht="13.5" hidden="false" customHeight="false" outlineLevel="0" collapsed="false">
      <c r="A265" s="19" t="n">
        <v>254</v>
      </c>
      <c r="B265" s="34" t="n">
        <v>110</v>
      </c>
      <c r="C265" s="34" t="n">
        <v>124</v>
      </c>
      <c r="D265" s="34" t="n">
        <v>156</v>
      </c>
      <c r="E265" s="34" t="n">
        <v>137</v>
      </c>
      <c r="F265" s="36" t="n">
        <v>128</v>
      </c>
      <c r="G265" s="36" t="n">
        <v>123</v>
      </c>
      <c r="H265" s="34" t="n">
        <v>107</v>
      </c>
      <c r="I265" s="34" t="n">
        <v>111</v>
      </c>
      <c r="J265" s="34" t="n">
        <v>56</v>
      </c>
      <c r="K265" s="34" t="n">
        <v>59</v>
      </c>
      <c r="M265" s="35"/>
      <c r="N265" s="12" t="n">
        <v>123</v>
      </c>
      <c r="O265" s="28" t="n">
        <v>123</v>
      </c>
      <c r="P265" s="28" t="n">
        <f aca="false">N265-O265</f>
        <v>0</v>
      </c>
      <c r="Q265" s="27" t="n">
        <v>123</v>
      </c>
      <c r="R265" s="0" t="n">
        <f aca="false">Q265-N265</f>
        <v>0</v>
      </c>
      <c r="T265" s="0" t="n">
        <v>128</v>
      </c>
      <c r="U265" s="0" t="n">
        <f aca="false">F265-T265</f>
        <v>0</v>
      </c>
    </row>
    <row r="266" customFormat="false" ht="13.5" hidden="false" customHeight="false" outlineLevel="0" collapsed="false">
      <c r="A266" s="19" t="n">
        <v>255</v>
      </c>
      <c r="B266" s="34" t="n">
        <v>139</v>
      </c>
      <c r="C266" s="34" t="n">
        <v>148</v>
      </c>
      <c r="D266" s="34" t="n">
        <v>132</v>
      </c>
      <c r="E266" s="34" t="n">
        <v>112</v>
      </c>
      <c r="F266" s="36" t="n">
        <v>125</v>
      </c>
      <c r="G266" s="36" t="n">
        <v>122</v>
      </c>
      <c r="H266" s="34" t="n">
        <v>122</v>
      </c>
      <c r="I266" s="34" t="n">
        <v>126</v>
      </c>
      <c r="J266" s="34" t="n">
        <v>70</v>
      </c>
      <c r="K266" s="34" t="n">
        <v>82</v>
      </c>
      <c r="M266" s="35"/>
      <c r="N266" s="12" t="n">
        <v>122</v>
      </c>
      <c r="O266" s="28" t="n">
        <v>122</v>
      </c>
      <c r="P266" s="28" t="n">
        <f aca="false">N266-O266</f>
        <v>0</v>
      </c>
      <c r="Q266" s="27" t="n">
        <v>123</v>
      </c>
      <c r="R266" s="0" t="n">
        <f aca="false">Q266-N266</f>
        <v>1</v>
      </c>
      <c r="T266" s="0" t="n">
        <v>124</v>
      </c>
      <c r="U266" s="0" t="n">
        <f aca="false">F266-T266</f>
        <v>1</v>
      </c>
    </row>
    <row r="267" customFormat="false" ht="13.5" hidden="false" customHeight="false" outlineLevel="0" collapsed="false">
      <c r="A267" s="19" t="n">
        <v>256</v>
      </c>
      <c r="B267" s="34" t="n">
        <v>120</v>
      </c>
      <c r="C267" s="34" t="n">
        <v>124</v>
      </c>
      <c r="D267" s="34" t="n">
        <v>135</v>
      </c>
      <c r="E267" s="34" t="n">
        <v>114</v>
      </c>
      <c r="F267" s="36" t="n">
        <v>128</v>
      </c>
      <c r="G267" s="36" t="n">
        <v>121</v>
      </c>
      <c r="H267" s="34" t="n">
        <v>113</v>
      </c>
      <c r="I267" s="34" t="n">
        <v>103</v>
      </c>
      <c r="J267" s="34" t="n">
        <v>62</v>
      </c>
      <c r="K267" s="34" t="n">
        <v>73</v>
      </c>
      <c r="M267" s="35"/>
      <c r="N267" s="12" t="n">
        <v>121</v>
      </c>
      <c r="O267" s="28" t="n">
        <v>121</v>
      </c>
      <c r="P267" s="28" t="n">
        <f aca="false">N267-O267</f>
        <v>0</v>
      </c>
      <c r="Q267" s="27" t="n">
        <v>122</v>
      </c>
      <c r="R267" s="0" t="n">
        <f aca="false">Q267-N267</f>
        <v>1</v>
      </c>
      <c r="T267" s="0" t="n">
        <v>113</v>
      </c>
      <c r="U267" s="0" t="n">
        <f aca="false">F267-T267</f>
        <v>15</v>
      </c>
    </row>
    <row r="268" customFormat="false" ht="13.5" hidden="false" customHeight="false" outlineLevel="0" collapsed="false">
      <c r="A268" s="19" t="n">
        <v>257</v>
      </c>
      <c r="B268" s="34" t="n">
        <v>123</v>
      </c>
      <c r="C268" s="34" t="n">
        <v>129</v>
      </c>
      <c r="D268" s="34" t="n">
        <v>119</v>
      </c>
      <c r="E268" s="34" t="n">
        <v>198</v>
      </c>
      <c r="F268" s="36" t="n">
        <v>128</v>
      </c>
      <c r="G268" s="36" t="n">
        <v>119</v>
      </c>
      <c r="H268" s="34" t="n">
        <v>104</v>
      </c>
      <c r="I268" s="34" t="n">
        <v>95</v>
      </c>
      <c r="J268" s="34" t="n">
        <v>63</v>
      </c>
      <c r="K268" s="34" t="n">
        <v>61</v>
      </c>
      <c r="M268" s="35"/>
      <c r="N268" s="12" t="n">
        <v>119</v>
      </c>
      <c r="O268" s="28" t="n">
        <v>120</v>
      </c>
      <c r="P268" s="28" t="n">
        <f aca="false">N268-O268</f>
        <v>-1</v>
      </c>
      <c r="Q268" s="27" t="n">
        <v>120</v>
      </c>
      <c r="R268" s="0" t="n">
        <f aca="false">Q268-N268</f>
        <v>1</v>
      </c>
      <c r="T268" s="0" t="n">
        <v>113</v>
      </c>
      <c r="U268" s="0" t="n">
        <f aca="false">F268-T268</f>
        <v>15</v>
      </c>
    </row>
    <row r="269" customFormat="false" ht="13.5" hidden="false" customHeight="false" outlineLevel="0" collapsed="false">
      <c r="A269" s="19" t="n">
        <v>258</v>
      </c>
      <c r="B269" s="34" t="n">
        <v>113</v>
      </c>
      <c r="C269" s="34" t="n">
        <v>130</v>
      </c>
      <c r="D269" s="34" t="n">
        <v>138</v>
      </c>
      <c r="E269" s="34" t="n">
        <v>138</v>
      </c>
      <c r="F269" s="36" t="n">
        <v>131</v>
      </c>
      <c r="G269" s="36" t="n">
        <v>135</v>
      </c>
      <c r="H269" s="34" t="n">
        <v>107</v>
      </c>
      <c r="I269" s="34" t="n">
        <v>106</v>
      </c>
      <c r="J269" s="34" t="n">
        <v>70</v>
      </c>
      <c r="K269" s="34" t="n">
        <v>67</v>
      </c>
      <c r="M269" s="35"/>
      <c r="N269" s="12" t="n">
        <v>135</v>
      </c>
      <c r="O269" s="28" t="n">
        <v>136</v>
      </c>
      <c r="P269" s="28" t="n">
        <f aca="false">N269-O269</f>
        <v>-1</v>
      </c>
      <c r="Q269" s="27" t="n">
        <v>136</v>
      </c>
      <c r="R269" s="0" t="n">
        <f aca="false">Q269-N269</f>
        <v>1</v>
      </c>
      <c r="T269" s="0" t="n">
        <v>116</v>
      </c>
      <c r="U269" s="0" t="n">
        <f aca="false">F269-T269</f>
        <v>15</v>
      </c>
    </row>
    <row r="270" customFormat="false" ht="13.5" hidden="false" customHeight="false" outlineLevel="0" collapsed="false">
      <c r="A270" s="19" t="n">
        <v>259</v>
      </c>
      <c r="B270" s="34" t="n">
        <v>108</v>
      </c>
      <c r="C270" s="34" t="n">
        <v>109</v>
      </c>
      <c r="D270" s="34" t="n">
        <v>147</v>
      </c>
      <c r="E270" s="34" t="n">
        <v>145</v>
      </c>
      <c r="F270" s="36" t="n">
        <v>145</v>
      </c>
      <c r="G270" s="36" t="n">
        <v>137</v>
      </c>
      <c r="H270" s="34" t="n">
        <v>111</v>
      </c>
      <c r="I270" s="34" t="n">
        <v>147</v>
      </c>
      <c r="J270" s="34" t="n">
        <v>67</v>
      </c>
      <c r="K270" s="34" t="n">
        <v>58</v>
      </c>
      <c r="M270" s="35"/>
      <c r="N270" s="12" t="n">
        <v>137</v>
      </c>
      <c r="O270" s="28" t="n">
        <v>138</v>
      </c>
      <c r="P270" s="28" t="n">
        <f aca="false">N270-O270</f>
        <v>-1</v>
      </c>
      <c r="Q270" s="27" t="n">
        <v>138</v>
      </c>
      <c r="R270" s="0" t="n">
        <f aca="false">Q270-N270</f>
        <v>1</v>
      </c>
      <c r="T270" s="0" t="n">
        <v>130</v>
      </c>
      <c r="U270" s="0" t="n">
        <f aca="false">F270-T270</f>
        <v>15</v>
      </c>
    </row>
    <row r="271" customFormat="false" ht="13.5" hidden="false" customHeight="false" outlineLevel="0" collapsed="false">
      <c r="A271" s="19" t="n">
        <v>260</v>
      </c>
      <c r="B271" s="34" t="n">
        <v>133</v>
      </c>
      <c r="C271" s="34" t="n">
        <v>117</v>
      </c>
      <c r="D271" s="34" t="n">
        <v>165</v>
      </c>
      <c r="E271" s="34" t="n">
        <v>178</v>
      </c>
      <c r="F271" s="36" t="n">
        <v>130</v>
      </c>
      <c r="G271" s="36" t="n">
        <v>138</v>
      </c>
      <c r="H271" s="34" t="n">
        <v>116</v>
      </c>
      <c r="I271" s="34" t="n">
        <v>85</v>
      </c>
      <c r="J271" s="34" t="n">
        <v>62</v>
      </c>
      <c r="K271" s="34" t="n">
        <v>77</v>
      </c>
      <c r="M271" s="35"/>
      <c r="N271" s="12" t="n">
        <v>138</v>
      </c>
      <c r="O271" s="28" t="n">
        <v>138</v>
      </c>
      <c r="P271" s="28" t="n">
        <f aca="false">N271-O271</f>
        <v>0</v>
      </c>
      <c r="Q271" s="27" t="n">
        <v>138</v>
      </c>
      <c r="R271" s="0" t="n">
        <f aca="false">Q271-N271</f>
        <v>0</v>
      </c>
      <c r="T271" s="0" t="n">
        <v>130</v>
      </c>
      <c r="U271" s="0" t="n">
        <f aca="false">F271-T271</f>
        <v>0</v>
      </c>
    </row>
    <row r="272" customFormat="false" ht="13.5" hidden="false" customHeight="false" outlineLevel="0" collapsed="false">
      <c r="A272" s="19" t="n">
        <v>261</v>
      </c>
      <c r="B272" s="34" t="n">
        <v>205</v>
      </c>
      <c r="C272" s="34" t="n">
        <v>134</v>
      </c>
      <c r="D272" s="34" t="n">
        <v>161</v>
      </c>
      <c r="E272" s="34" t="n">
        <v>174</v>
      </c>
      <c r="F272" s="36" t="n">
        <v>116</v>
      </c>
      <c r="G272" s="36" t="n">
        <v>118</v>
      </c>
      <c r="H272" s="34" t="n">
        <v>103</v>
      </c>
      <c r="I272" s="34" t="n">
        <v>95</v>
      </c>
      <c r="J272" s="34" t="n">
        <v>72</v>
      </c>
      <c r="K272" s="34" t="n">
        <v>65</v>
      </c>
      <c r="M272" s="35"/>
      <c r="N272" s="12" t="n">
        <v>118</v>
      </c>
      <c r="O272" s="28" t="n">
        <v>118</v>
      </c>
      <c r="P272" s="28" t="n">
        <f aca="false">N272-O272</f>
        <v>0</v>
      </c>
      <c r="Q272" s="27" t="n">
        <v>119</v>
      </c>
      <c r="R272" s="0" t="n">
        <f aca="false">Q272-N272</f>
        <v>1</v>
      </c>
      <c r="T272" s="0" t="n">
        <v>116</v>
      </c>
      <c r="U272" s="0" t="n">
        <f aca="false">F272-T272</f>
        <v>0</v>
      </c>
    </row>
    <row r="273" customFormat="false" ht="13.5" hidden="false" customHeight="false" outlineLevel="0" collapsed="false">
      <c r="A273" s="19" t="n">
        <v>262</v>
      </c>
      <c r="B273" s="34" t="n">
        <v>149</v>
      </c>
      <c r="C273" s="34" t="n">
        <v>133</v>
      </c>
      <c r="D273" s="34" t="n">
        <v>176</v>
      </c>
      <c r="E273" s="34" t="n">
        <v>141</v>
      </c>
      <c r="F273" s="36" t="n">
        <v>123</v>
      </c>
      <c r="G273" s="36" t="n">
        <v>120</v>
      </c>
      <c r="H273" s="34" t="n">
        <v>93</v>
      </c>
      <c r="I273" s="34" t="n">
        <v>98</v>
      </c>
      <c r="J273" s="34" t="n">
        <v>59</v>
      </c>
      <c r="K273" s="34" t="n">
        <v>63</v>
      </c>
      <c r="M273" s="35"/>
      <c r="N273" s="12" t="n">
        <v>120</v>
      </c>
      <c r="O273" s="28" t="n">
        <v>120</v>
      </c>
      <c r="P273" s="28" t="n">
        <f aca="false">N273-O273</f>
        <v>0</v>
      </c>
      <c r="Q273" s="27" t="n">
        <v>120</v>
      </c>
      <c r="R273" s="0" t="n">
        <f aca="false">Q273-N273</f>
        <v>0</v>
      </c>
      <c r="T273" s="0" t="n">
        <v>108</v>
      </c>
      <c r="U273" s="0" t="n">
        <f aca="false">F273-T273</f>
        <v>15</v>
      </c>
    </row>
    <row r="274" customFormat="false" ht="13.5" hidden="false" customHeight="false" outlineLevel="0" collapsed="false">
      <c r="A274" s="19" t="n">
        <v>263</v>
      </c>
      <c r="B274" s="34" t="n">
        <v>145</v>
      </c>
      <c r="C274" s="34" t="n">
        <v>133</v>
      </c>
      <c r="D274" s="34" t="n">
        <v>163</v>
      </c>
      <c r="E274" s="34" t="n">
        <v>163</v>
      </c>
      <c r="F274" s="36" t="n">
        <v>139</v>
      </c>
      <c r="G274" s="36" t="n">
        <v>117</v>
      </c>
      <c r="H274" s="34" t="n">
        <v>101</v>
      </c>
      <c r="I274" s="34" t="n">
        <v>118</v>
      </c>
      <c r="J274" s="34" t="n">
        <v>83</v>
      </c>
      <c r="K274" s="34" t="n">
        <v>58</v>
      </c>
      <c r="M274" s="35"/>
      <c r="N274" s="12" t="n">
        <v>117</v>
      </c>
      <c r="O274" s="28" t="n">
        <v>118</v>
      </c>
      <c r="P274" s="28" t="n">
        <f aca="false">N274-O274</f>
        <v>-1</v>
      </c>
      <c r="Q274" s="27" t="n">
        <v>118</v>
      </c>
      <c r="R274" s="0" t="n">
        <f aca="false">Q274-N274</f>
        <v>1</v>
      </c>
      <c r="T274" s="0" t="n">
        <v>124</v>
      </c>
      <c r="U274" s="0" t="n">
        <f aca="false">F274-T274</f>
        <v>15</v>
      </c>
    </row>
    <row r="275" customFormat="false" ht="13.5" hidden="false" customHeight="false" outlineLevel="0" collapsed="false">
      <c r="A275" s="19" t="n">
        <v>264</v>
      </c>
      <c r="B275" s="34" t="n">
        <v>163</v>
      </c>
      <c r="C275" s="34" t="n">
        <v>122</v>
      </c>
      <c r="D275" s="34" t="n">
        <v>133</v>
      </c>
      <c r="E275" s="34" t="n">
        <v>196</v>
      </c>
      <c r="F275" s="36" t="n">
        <v>111</v>
      </c>
      <c r="G275" s="36" t="n">
        <v>132</v>
      </c>
      <c r="H275" s="34" t="n">
        <v>106</v>
      </c>
      <c r="I275" s="34" t="n">
        <v>117</v>
      </c>
      <c r="J275" s="34" t="n">
        <v>66</v>
      </c>
      <c r="K275" s="34" t="n">
        <v>76</v>
      </c>
      <c r="M275" s="35"/>
      <c r="N275" s="12" t="n">
        <v>132</v>
      </c>
      <c r="O275" s="28" t="n">
        <v>133</v>
      </c>
      <c r="P275" s="28" t="n">
        <f aca="false">N275-O275</f>
        <v>-1</v>
      </c>
      <c r="Q275" s="27" t="n">
        <v>133</v>
      </c>
      <c r="R275" s="0" t="n">
        <f aca="false">Q275-N275</f>
        <v>1</v>
      </c>
      <c r="T275" s="0" t="n">
        <v>111</v>
      </c>
      <c r="U275" s="0" t="n">
        <f aca="false">F275-T275</f>
        <v>0</v>
      </c>
    </row>
    <row r="276" customFormat="false" ht="13.5" hidden="false" customHeight="false" outlineLevel="0" collapsed="false">
      <c r="A276" s="19" t="n">
        <v>265</v>
      </c>
      <c r="B276" s="34" t="n">
        <v>162</v>
      </c>
      <c r="C276" s="34" t="n">
        <v>166</v>
      </c>
      <c r="D276" s="34" t="n">
        <v>140</v>
      </c>
      <c r="E276" s="34" t="n">
        <v>100</v>
      </c>
      <c r="F276" s="36" t="n">
        <v>159</v>
      </c>
      <c r="G276" s="36" t="n">
        <v>125</v>
      </c>
      <c r="H276" s="34" t="n">
        <v>101</v>
      </c>
      <c r="I276" s="34" t="n">
        <v>110</v>
      </c>
      <c r="J276" s="34" t="n">
        <v>70</v>
      </c>
      <c r="K276" s="34" t="n">
        <v>59</v>
      </c>
      <c r="M276" s="35"/>
      <c r="N276" s="12" t="n">
        <v>125</v>
      </c>
      <c r="O276" s="28" t="n">
        <v>126</v>
      </c>
      <c r="P276" s="28" t="n">
        <f aca="false">N276-O276</f>
        <v>-1</v>
      </c>
      <c r="Q276" s="27" t="n">
        <v>123</v>
      </c>
      <c r="R276" s="0" t="n">
        <f aca="false">Q276-N276</f>
        <v>-2</v>
      </c>
      <c r="T276" s="0" t="n">
        <v>159</v>
      </c>
      <c r="U276" s="0" t="n">
        <f aca="false">F276-T276</f>
        <v>0</v>
      </c>
    </row>
    <row r="277" customFormat="false" ht="13.5" hidden="false" customHeight="false" outlineLevel="0" collapsed="false">
      <c r="A277" s="19" t="n">
        <v>266</v>
      </c>
      <c r="B277" s="34" t="n">
        <v>127</v>
      </c>
      <c r="C277" s="34" t="n">
        <v>119</v>
      </c>
      <c r="D277" s="34" t="n">
        <v>135</v>
      </c>
      <c r="E277" s="34" t="n">
        <v>129</v>
      </c>
      <c r="F277" s="36" t="n">
        <v>127</v>
      </c>
      <c r="G277" s="36" t="n">
        <v>119</v>
      </c>
      <c r="H277" s="34" t="n">
        <v>108</v>
      </c>
      <c r="I277" s="34" t="n">
        <v>93</v>
      </c>
      <c r="J277" s="34" t="n">
        <v>65</v>
      </c>
      <c r="K277" s="34" t="n">
        <v>70</v>
      </c>
      <c r="M277" s="35"/>
      <c r="N277" s="12" t="n">
        <v>119</v>
      </c>
      <c r="O277" s="28" t="n">
        <v>120</v>
      </c>
      <c r="P277" s="28" t="n">
        <f aca="false">N277-O277</f>
        <v>-1</v>
      </c>
      <c r="Q277" s="27" t="n">
        <v>120</v>
      </c>
      <c r="R277" s="0" t="n">
        <f aca="false">Q277-N277</f>
        <v>1</v>
      </c>
      <c r="T277" s="0" t="n">
        <v>112</v>
      </c>
      <c r="U277" s="0" t="n">
        <f aca="false">F277-T277</f>
        <v>15</v>
      </c>
    </row>
    <row r="278" customFormat="false" ht="13.5" hidden="false" customHeight="false" outlineLevel="0" collapsed="false">
      <c r="A278" s="19" t="n">
        <v>267</v>
      </c>
      <c r="B278" s="34" t="n">
        <v>125</v>
      </c>
      <c r="C278" s="34" t="n">
        <v>126</v>
      </c>
      <c r="D278" s="34" t="n">
        <v>164</v>
      </c>
      <c r="E278" s="34" t="n">
        <v>132</v>
      </c>
      <c r="F278" s="36" t="n">
        <v>161</v>
      </c>
      <c r="G278" s="36" t="n">
        <v>123</v>
      </c>
      <c r="H278" s="34" t="n">
        <v>103</v>
      </c>
      <c r="I278" s="34" t="n">
        <v>113</v>
      </c>
      <c r="J278" s="34" t="n">
        <v>64</v>
      </c>
      <c r="K278" s="34" t="n">
        <v>58</v>
      </c>
      <c r="M278" s="35"/>
      <c r="N278" s="12" t="n">
        <v>123</v>
      </c>
      <c r="O278" s="28" t="n">
        <v>124</v>
      </c>
      <c r="P278" s="28" t="n">
        <f aca="false">N278-O278</f>
        <v>-1</v>
      </c>
      <c r="Q278" s="27" t="n">
        <v>124</v>
      </c>
      <c r="R278" s="0" t="n">
        <f aca="false">Q278-N278</f>
        <v>1</v>
      </c>
      <c r="T278" s="0" t="n">
        <v>146</v>
      </c>
      <c r="U278" s="0" t="n">
        <f aca="false">F278-T278</f>
        <v>15</v>
      </c>
    </row>
    <row r="279" customFormat="false" ht="13.5" hidden="false" customHeight="false" outlineLevel="0" collapsed="false">
      <c r="A279" s="19" t="n">
        <v>268</v>
      </c>
      <c r="B279" s="34" t="n">
        <v>194</v>
      </c>
      <c r="C279" s="34" t="n">
        <v>134</v>
      </c>
      <c r="D279" s="34" t="n">
        <v>157</v>
      </c>
      <c r="E279" s="34" t="n">
        <v>168</v>
      </c>
      <c r="F279" s="36" t="n">
        <v>139</v>
      </c>
      <c r="G279" s="36" t="n">
        <v>110</v>
      </c>
      <c r="H279" s="34" t="n">
        <v>104</v>
      </c>
      <c r="I279" s="34" t="n">
        <v>129</v>
      </c>
      <c r="J279" s="34" t="n">
        <v>66</v>
      </c>
      <c r="K279" s="34" t="n">
        <v>54</v>
      </c>
      <c r="M279" s="35"/>
      <c r="N279" s="12" t="n">
        <v>110</v>
      </c>
      <c r="O279" s="28" t="n">
        <v>125</v>
      </c>
      <c r="P279" s="28" t="n">
        <f aca="false">N279-O279</f>
        <v>-15</v>
      </c>
      <c r="Q279" s="27" t="n">
        <v>111</v>
      </c>
      <c r="R279" s="0" t="n">
        <f aca="false">Q279-N279</f>
        <v>1</v>
      </c>
      <c r="T279" s="0" t="n">
        <v>139</v>
      </c>
      <c r="U279" s="0" t="n">
        <f aca="false">F279-T279</f>
        <v>0</v>
      </c>
    </row>
    <row r="280" customFormat="false" ht="13.5" hidden="false" customHeight="false" outlineLevel="0" collapsed="false">
      <c r="A280" s="19" t="n">
        <v>269</v>
      </c>
      <c r="B280" s="34" t="n">
        <v>120</v>
      </c>
      <c r="C280" s="34" t="n">
        <v>121</v>
      </c>
      <c r="D280" s="34" t="n">
        <v>135</v>
      </c>
      <c r="E280" s="34" t="n">
        <v>137</v>
      </c>
      <c r="F280" s="36" t="n">
        <v>167</v>
      </c>
      <c r="G280" s="36" t="n">
        <v>125</v>
      </c>
      <c r="H280" s="34" t="n">
        <v>95</v>
      </c>
      <c r="I280" s="34" t="n">
        <v>107</v>
      </c>
      <c r="J280" s="34" t="n">
        <v>81</v>
      </c>
      <c r="K280" s="34" t="n">
        <v>65</v>
      </c>
      <c r="M280" s="35"/>
      <c r="N280" s="12" t="n">
        <v>125</v>
      </c>
      <c r="O280" s="28" t="n">
        <v>125</v>
      </c>
      <c r="P280" s="28" t="n">
        <f aca="false">N280-O280</f>
        <v>0</v>
      </c>
      <c r="Q280" s="27" t="n">
        <v>126</v>
      </c>
      <c r="R280" s="0" t="n">
        <f aca="false">Q280-N280</f>
        <v>1</v>
      </c>
      <c r="T280" s="0" t="n">
        <v>152</v>
      </c>
      <c r="U280" s="0" t="n">
        <f aca="false">F280-T280</f>
        <v>15</v>
      </c>
    </row>
    <row r="281" customFormat="false" ht="13.5" hidden="false" customHeight="false" outlineLevel="0" collapsed="false">
      <c r="A281" s="19" t="n">
        <v>270</v>
      </c>
      <c r="B281" s="34" t="n">
        <v>98</v>
      </c>
      <c r="C281" s="34" t="n">
        <v>117</v>
      </c>
      <c r="D281" s="34" t="n">
        <v>169</v>
      </c>
      <c r="E281" s="34" t="n">
        <v>191</v>
      </c>
      <c r="F281" s="36" t="n">
        <v>156</v>
      </c>
      <c r="G281" s="36" t="n">
        <v>108</v>
      </c>
      <c r="H281" s="34" t="n">
        <v>101</v>
      </c>
      <c r="I281" s="34" t="n">
        <v>117</v>
      </c>
      <c r="J281" s="34" t="n">
        <v>78</v>
      </c>
      <c r="K281" s="34" t="n">
        <v>52</v>
      </c>
      <c r="M281" s="35"/>
      <c r="N281" s="12" t="n">
        <v>108</v>
      </c>
      <c r="O281" s="28" t="n">
        <v>109</v>
      </c>
      <c r="P281" s="28" t="n">
        <f aca="false">N281-O281</f>
        <v>-1</v>
      </c>
      <c r="Q281" s="27" t="n">
        <v>109</v>
      </c>
      <c r="R281" s="0" t="n">
        <f aca="false">Q281-N281</f>
        <v>1</v>
      </c>
      <c r="T281" s="0" t="n">
        <v>156</v>
      </c>
      <c r="U281" s="0" t="n">
        <f aca="false">F281-T281</f>
        <v>0</v>
      </c>
    </row>
    <row r="282" customFormat="false" ht="13.5" hidden="false" customHeight="false" outlineLevel="0" collapsed="false">
      <c r="A282" s="19" t="n">
        <v>271</v>
      </c>
      <c r="B282" s="34" t="n">
        <v>181</v>
      </c>
      <c r="C282" s="34" t="n">
        <v>120</v>
      </c>
      <c r="D282" s="34" t="n">
        <v>158</v>
      </c>
      <c r="E282" s="34" t="n">
        <v>160</v>
      </c>
      <c r="F282" s="36" t="n">
        <v>157</v>
      </c>
      <c r="G282" s="36" t="n">
        <v>118</v>
      </c>
      <c r="H282" s="34" t="n">
        <v>113</v>
      </c>
      <c r="I282" s="34" t="n">
        <v>111</v>
      </c>
      <c r="J282" s="34" t="n">
        <v>63</v>
      </c>
      <c r="K282" s="34" t="n">
        <v>55</v>
      </c>
      <c r="M282" s="35"/>
      <c r="N282" s="12" t="n">
        <v>118</v>
      </c>
      <c r="O282" s="28" t="n">
        <v>118</v>
      </c>
      <c r="P282" s="28" t="n">
        <f aca="false">N282-O282</f>
        <v>0</v>
      </c>
      <c r="Q282" s="27" t="n">
        <v>119</v>
      </c>
      <c r="R282" s="0" t="n">
        <f aca="false">Q282-N282</f>
        <v>1</v>
      </c>
      <c r="T282" s="0" t="n">
        <v>157</v>
      </c>
      <c r="U282" s="0" t="n">
        <f aca="false">F282-T282</f>
        <v>0</v>
      </c>
    </row>
    <row r="283" customFormat="false" ht="13.5" hidden="false" customHeight="false" outlineLevel="0" collapsed="false">
      <c r="A283" s="19" t="n">
        <v>272</v>
      </c>
      <c r="B283" s="34" t="n">
        <v>110</v>
      </c>
      <c r="C283" s="34" t="n">
        <v>129</v>
      </c>
      <c r="D283" s="34" t="n">
        <v>139</v>
      </c>
      <c r="E283" s="34" t="n">
        <v>116</v>
      </c>
      <c r="F283" s="36" t="n">
        <v>142</v>
      </c>
      <c r="G283" s="36" t="n">
        <v>138</v>
      </c>
      <c r="H283" s="34" t="n">
        <v>109</v>
      </c>
      <c r="I283" s="34" t="n">
        <v>114</v>
      </c>
      <c r="J283" s="34" t="n">
        <v>76</v>
      </c>
      <c r="K283" s="34" t="n">
        <v>60</v>
      </c>
      <c r="M283" s="35"/>
      <c r="N283" s="12" t="n">
        <v>138</v>
      </c>
      <c r="O283" s="28" t="n">
        <v>139</v>
      </c>
      <c r="P283" s="28" t="n">
        <f aca="false">N283-O283</f>
        <v>-1</v>
      </c>
      <c r="Q283" s="27" t="n">
        <v>139</v>
      </c>
      <c r="R283" s="0" t="n">
        <f aca="false">Q283-N283</f>
        <v>1</v>
      </c>
      <c r="T283" s="0" t="n">
        <v>127</v>
      </c>
      <c r="U283" s="0" t="n">
        <f aca="false">F283-T283</f>
        <v>15</v>
      </c>
    </row>
    <row r="284" customFormat="false" ht="13.5" hidden="false" customHeight="false" outlineLevel="0" collapsed="false">
      <c r="A284" s="19" t="n">
        <v>273</v>
      </c>
      <c r="B284" s="34" t="n">
        <v>125</v>
      </c>
      <c r="C284" s="34" t="n">
        <v>121</v>
      </c>
      <c r="D284" s="34" t="n">
        <v>129</v>
      </c>
      <c r="E284" s="34" t="n">
        <v>114</v>
      </c>
      <c r="F284" s="36" t="n">
        <v>130</v>
      </c>
      <c r="G284" s="36" t="n">
        <v>124</v>
      </c>
      <c r="H284" s="34" t="n">
        <v>107</v>
      </c>
      <c r="I284" s="34" t="n">
        <v>112</v>
      </c>
      <c r="J284" s="34" t="n">
        <v>79</v>
      </c>
      <c r="K284" s="34" t="n">
        <v>59</v>
      </c>
      <c r="M284" s="35"/>
      <c r="N284" s="12" t="n">
        <v>124</v>
      </c>
      <c r="O284" s="28" t="n">
        <v>124</v>
      </c>
      <c r="P284" s="28" t="n">
        <f aca="false">N284-O284</f>
        <v>0</v>
      </c>
      <c r="Q284" s="27" t="n">
        <v>74</v>
      </c>
      <c r="R284" s="0" t="n">
        <f aca="false">Q284-N284</f>
        <v>-50</v>
      </c>
      <c r="T284" s="0" t="n">
        <v>115</v>
      </c>
      <c r="U284" s="0" t="n">
        <f aca="false">F284-T284</f>
        <v>15</v>
      </c>
    </row>
    <row r="285" customFormat="false" ht="13.5" hidden="false" customHeight="false" outlineLevel="0" collapsed="false">
      <c r="A285" s="19" t="n">
        <v>274</v>
      </c>
      <c r="B285" s="34" t="n">
        <v>92</v>
      </c>
      <c r="C285" s="34" t="n">
        <v>131</v>
      </c>
      <c r="D285" s="34" t="n">
        <v>135</v>
      </c>
      <c r="E285" s="34" t="n">
        <v>122</v>
      </c>
      <c r="F285" s="36" t="n">
        <v>133</v>
      </c>
      <c r="G285" s="36" t="n">
        <v>119</v>
      </c>
      <c r="H285" s="34" t="n">
        <v>105</v>
      </c>
      <c r="I285" s="34" t="n">
        <v>114</v>
      </c>
      <c r="J285" s="34" t="n">
        <v>58</v>
      </c>
      <c r="K285" s="34" t="n">
        <v>55</v>
      </c>
      <c r="M285" s="35"/>
      <c r="N285" s="12" t="n">
        <v>119</v>
      </c>
      <c r="O285" s="28" t="n">
        <v>120</v>
      </c>
      <c r="P285" s="28" t="n">
        <f aca="false">N285-O285</f>
        <v>-1</v>
      </c>
      <c r="Q285" s="27" t="n">
        <v>120</v>
      </c>
      <c r="R285" s="0" t="n">
        <f aca="false">Q285-N285</f>
        <v>1</v>
      </c>
      <c r="T285" s="0" t="n">
        <v>133</v>
      </c>
      <c r="U285" s="0" t="n">
        <f aca="false">F285-T285</f>
        <v>0</v>
      </c>
    </row>
    <row r="286" customFormat="false" ht="13.5" hidden="false" customHeight="false" outlineLevel="0" collapsed="false">
      <c r="A286" s="19" t="n">
        <v>275</v>
      </c>
      <c r="B286" s="34" t="n">
        <v>113</v>
      </c>
      <c r="C286" s="34" t="n">
        <v>115</v>
      </c>
      <c r="D286" s="34" t="n">
        <v>139</v>
      </c>
      <c r="E286" s="34" t="n">
        <v>165</v>
      </c>
      <c r="F286" s="36" t="n">
        <v>126</v>
      </c>
      <c r="G286" s="36" t="n">
        <v>127</v>
      </c>
      <c r="H286" s="34" t="n">
        <v>106</v>
      </c>
      <c r="I286" s="34" t="n">
        <v>93</v>
      </c>
      <c r="J286" s="34" t="n">
        <v>70</v>
      </c>
      <c r="K286" s="34" t="n">
        <v>80</v>
      </c>
      <c r="M286" s="35"/>
      <c r="N286" s="12" t="n">
        <v>127</v>
      </c>
      <c r="O286" s="28" t="n">
        <v>128</v>
      </c>
      <c r="P286" s="28" t="n">
        <f aca="false">N286-O286</f>
        <v>-1</v>
      </c>
      <c r="Q286" s="27" t="n">
        <v>128</v>
      </c>
      <c r="R286" s="0" t="n">
        <f aca="false">Q286-N286</f>
        <v>1</v>
      </c>
      <c r="T286" s="0" t="n">
        <v>111</v>
      </c>
      <c r="U286" s="0" t="n">
        <f aca="false">F286-T286</f>
        <v>15</v>
      </c>
    </row>
    <row r="287" customFormat="false" ht="13.5" hidden="false" customHeight="false" outlineLevel="0" collapsed="false">
      <c r="A287" s="19" t="n">
        <v>276</v>
      </c>
      <c r="B287" s="34" t="n">
        <v>131</v>
      </c>
      <c r="C287" s="34" t="n">
        <v>124</v>
      </c>
      <c r="D287" s="34" t="n">
        <v>147</v>
      </c>
      <c r="E287" s="34" t="n">
        <v>125</v>
      </c>
      <c r="F287" s="36" t="n">
        <v>137</v>
      </c>
      <c r="G287" s="36" t="n">
        <v>117</v>
      </c>
      <c r="H287" s="34" t="n">
        <v>106</v>
      </c>
      <c r="I287" s="34" t="n">
        <v>116</v>
      </c>
      <c r="J287" s="34" t="n">
        <v>62</v>
      </c>
      <c r="K287" s="34" t="n">
        <v>61</v>
      </c>
      <c r="M287" s="35"/>
      <c r="N287" s="12" t="n">
        <v>117</v>
      </c>
      <c r="O287" s="28" t="n">
        <v>118</v>
      </c>
      <c r="P287" s="28" t="n">
        <f aca="false">N287-O287</f>
        <v>-1</v>
      </c>
      <c r="Q287" s="27" t="n">
        <v>118</v>
      </c>
      <c r="R287" s="0" t="n">
        <f aca="false">Q287-N287</f>
        <v>1</v>
      </c>
      <c r="T287" s="0" t="n">
        <v>122</v>
      </c>
      <c r="U287" s="0" t="n">
        <f aca="false">F287-T287</f>
        <v>15</v>
      </c>
    </row>
    <row r="288" customFormat="false" ht="13.5" hidden="false" customHeight="false" outlineLevel="0" collapsed="false">
      <c r="A288" s="19" t="n">
        <v>277</v>
      </c>
      <c r="B288" s="34" t="n">
        <v>146</v>
      </c>
      <c r="C288" s="34" t="n">
        <v>101</v>
      </c>
      <c r="D288" s="34" t="n">
        <v>156</v>
      </c>
      <c r="E288" s="34" t="n">
        <v>95</v>
      </c>
      <c r="F288" s="36" t="n">
        <v>144</v>
      </c>
      <c r="G288" s="36" t="n">
        <v>126</v>
      </c>
      <c r="H288" s="34" t="n">
        <v>102</v>
      </c>
      <c r="I288" s="34" t="n">
        <v>115</v>
      </c>
      <c r="J288" s="34" t="n">
        <v>60</v>
      </c>
      <c r="K288" s="34" t="n">
        <v>63</v>
      </c>
      <c r="M288" s="35"/>
      <c r="N288" s="12" t="n">
        <v>126</v>
      </c>
      <c r="O288" s="28" t="n">
        <v>126</v>
      </c>
      <c r="P288" s="28" t="n">
        <f aca="false">N288-O288</f>
        <v>0</v>
      </c>
      <c r="Q288" s="27" t="n">
        <v>126</v>
      </c>
      <c r="R288" s="0" t="n">
        <f aca="false">Q288-N288</f>
        <v>0</v>
      </c>
      <c r="T288" s="0" t="n">
        <v>144</v>
      </c>
      <c r="U288" s="0" t="n">
        <f aca="false">F288-T288</f>
        <v>0</v>
      </c>
    </row>
    <row r="289" customFormat="false" ht="13.5" hidden="false" customHeight="false" outlineLevel="0" collapsed="false">
      <c r="A289" s="19" t="n">
        <v>278</v>
      </c>
      <c r="B289" s="34" t="n">
        <v>153</v>
      </c>
      <c r="C289" s="34" t="n">
        <v>134</v>
      </c>
      <c r="D289" s="34" t="n">
        <v>136</v>
      </c>
      <c r="E289" s="34" t="n">
        <v>114</v>
      </c>
      <c r="F289" s="36" t="n">
        <v>124</v>
      </c>
      <c r="G289" s="36" t="n">
        <v>118</v>
      </c>
      <c r="H289" s="34" t="n">
        <v>134</v>
      </c>
      <c r="I289" s="34" t="n">
        <v>73</v>
      </c>
      <c r="J289" s="34" t="n">
        <v>74</v>
      </c>
      <c r="K289" s="34" t="n">
        <v>70</v>
      </c>
      <c r="M289" s="35"/>
      <c r="N289" s="12" t="n">
        <v>118</v>
      </c>
      <c r="O289" s="28" t="n">
        <v>118</v>
      </c>
      <c r="P289" s="28" t="n">
        <f aca="false">N289-O289</f>
        <v>0</v>
      </c>
      <c r="Q289" s="27" t="n">
        <v>119</v>
      </c>
      <c r="R289" s="0" t="n">
        <f aca="false">Q289-N289</f>
        <v>1</v>
      </c>
      <c r="T289" s="0" t="n">
        <v>109</v>
      </c>
      <c r="U289" s="0" t="n">
        <f aca="false">F289-T289</f>
        <v>15</v>
      </c>
    </row>
    <row r="290" customFormat="false" ht="13.5" hidden="false" customHeight="false" outlineLevel="0" collapsed="false">
      <c r="A290" s="19" t="n">
        <v>279</v>
      </c>
      <c r="B290" s="34" t="n">
        <v>152</v>
      </c>
      <c r="C290" s="34" t="n">
        <v>117</v>
      </c>
      <c r="D290" s="34" t="n">
        <v>185</v>
      </c>
      <c r="E290" s="34" t="n">
        <v>95</v>
      </c>
      <c r="F290" s="36" t="n">
        <v>127</v>
      </c>
      <c r="G290" s="36" t="n">
        <v>133</v>
      </c>
      <c r="H290" s="34" t="n">
        <v>108</v>
      </c>
      <c r="I290" s="34" t="n">
        <v>114</v>
      </c>
      <c r="J290" s="34" t="n">
        <v>71</v>
      </c>
      <c r="K290" s="34" t="n">
        <v>62</v>
      </c>
      <c r="M290" s="35"/>
      <c r="N290" s="12" t="n">
        <v>133</v>
      </c>
      <c r="O290" s="28" t="n">
        <v>133</v>
      </c>
      <c r="P290" s="28" t="n">
        <f aca="false">N290-O290</f>
        <v>0</v>
      </c>
      <c r="Q290" s="27" t="n">
        <v>134</v>
      </c>
      <c r="R290" s="0" t="n">
        <f aca="false">Q290-N290</f>
        <v>1</v>
      </c>
      <c r="T290" s="0" t="n">
        <v>127</v>
      </c>
      <c r="U290" s="0" t="n">
        <f aca="false">F290-T290</f>
        <v>0</v>
      </c>
    </row>
    <row r="291" customFormat="false" ht="13.5" hidden="false" customHeight="false" outlineLevel="0" collapsed="false">
      <c r="A291" s="19" t="n">
        <v>280</v>
      </c>
      <c r="B291" s="34" t="n">
        <v>116</v>
      </c>
      <c r="C291" s="34" t="n">
        <v>125</v>
      </c>
      <c r="D291" s="34" t="n">
        <v>138</v>
      </c>
      <c r="E291" s="34" t="n">
        <v>95</v>
      </c>
      <c r="F291" s="36" t="n">
        <v>151</v>
      </c>
      <c r="G291" s="36" t="n">
        <v>119</v>
      </c>
      <c r="H291" s="34" t="n">
        <v>103</v>
      </c>
      <c r="I291" s="34" t="n">
        <v>98</v>
      </c>
      <c r="J291" s="34" t="n">
        <v>65</v>
      </c>
      <c r="K291" s="34" t="n">
        <v>66</v>
      </c>
      <c r="M291" s="35"/>
      <c r="N291" s="12" t="n">
        <v>119</v>
      </c>
      <c r="O291" s="28" t="n">
        <v>119</v>
      </c>
      <c r="P291" s="28" t="n">
        <f aca="false">N291-O291</f>
        <v>0</v>
      </c>
      <c r="Q291" s="27" t="n">
        <v>120</v>
      </c>
      <c r="R291" s="0" t="n">
        <f aca="false">Q291-N291</f>
        <v>1</v>
      </c>
      <c r="T291" s="0" t="n">
        <v>151</v>
      </c>
      <c r="U291" s="0" t="n">
        <f aca="false">F291-T291</f>
        <v>0</v>
      </c>
    </row>
    <row r="292" customFormat="false" ht="13.5" hidden="false" customHeight="false" outlineLevel="0" collapsed="false">
      <c r="A292" s="19" t="n">
        <v>281</v>
      </c>
      <c r="B292" s="34" t="n">
        <v>158</v>
      </c>
      <c r="C292" s="34" t="n">
        <v>105</v>
      </c>
      <c r="D292" s="34" t="n">
        <v>137</v>
      </c>
      <c r="E292" s="34" t="n">
        <v>98</v>
      </c>
      <c r="F292" s="36" t="n">
        <v>143</v>
      </c>
      <c r="G292" s="36" t="n">
        <v>134</v>
      </c>
      <c r="H292" s="34" t="n">
        <v>113</v>
      </c>
      <c r="I292" s="34" t="n">
        <v>120</v>
      </c>
      <c r="J292" s="34" t="n">
        <v>72</v>
      </c>
      <c r="K292" s="34" t="n">
        <v>65</v>
      </c>
      <c r="M292" s="35"/>
      <c r="N292" s="12" t="n">
        <v>134</v>
      </c>
      <c r="O292" s="28" t="n">
        <v>135</v>
      </c>
      <c r="P292" s="28" t="n">
        <f aca="false">N292-O292</f>
        <v>-1</v>
      </c>
      <c r="Q292" s="27" t="n">
        <v>134</v>
      </c>
      <c r="R292" s="0" t="n">
        <f aca="false">Q292-N292</f>
        <v>0</v>
      </c>
      <c r="T292" s="0" t="n">
        <v>128</v>
      </c>
      <c r="U292" s="0" t="n">
        <f aca="false">F292-T292</f>
        <v>15</v>
      </c>
    </row>
    <row r="293" customFormat="false" ht="13.5" hidden="false" customHeight="false" outlineLevel="0" collapsed="false">
      <c r="A293" s="19" t="n">
        <v>282</v>
      </c>
      <c r="B293" s="34" t="n">
        <v>120</v>
      </c>
      <c r="C293" s="34" t="n">
        <v>128</v>
      </c>
      <c r="D293" s="34" t="n">
        <v>149</v>
      </c>
      <c r="E293" s="34" t="n">
        <v>191</v>
      </c>
      <c r="F293" s="36" t="n">
        <v>127</v>
      </c>
      <c r="G293" s="36" t="n">
        <v>105</v>
      </c>
      <c r="H293" s="34" t="n">
        <v>103</v>
      </c>
      <c r="I293" s="34" t="n">
        <v>121</v>
      </c>
      <c r="J293" s="34" t="n">
        <v>66</v>
      </c>
      <c r="K293" s="34" t="n">
        <v>56</v>
      </c>
      <c r="M293" s="35"/>
      <c r="N293" s="12" t="n">
        <v>105</v>
      </c>
      <c r="O293" s="28" t="n">
        <v>105</v>
      </c>
      <c r="P293" s="28" t="n">
        <f aca="false">N293-O293</f>
        <v>0</v>
      </c>
      <c r="Q293" s="27" t="n">
        <v>105</v>
      </c>
      <c r="R293" s="0" t="n">
        <f aca="false">Q293-N293</f>
        <v>0</v>
      </c>
      <c r="T293" s="0" t="n">
        <v>127</v>
      </c>
      <c r="U293" s="0" t="n">
        <f aca="false">F293-T293</f>
        <v>0</v>
      </c>
    </row>
    <row r="294" customFormat="false" ht="13.5" hidden="false" customHeight="false" outlineLevel="0" collapsed="false">
      <c r="A294" s="19" t="n">
        <v>283</v>
      </c>
      <c r="B294" s="34" t="n">
        <v>123</v>
      </c>
      <c r="C294" s="34" t="n">
        <v>104</v>
      </c>
      <c r="D294" s="34" t="n">
        <v>128</v>
      </c>
      <c r="E294" s="34" t="n">
        <v>154</v>
      </c>
      <c r="F294" s="36" t="n">
        <v>171</v>
      </c>
      <c r="G294" s="36" t="n">
        <v>121</v>
      </c>
      <c r="H294" s="34" t="n">
        <v>104</v>
      </c>
      <c r="I294" s="34" t="n">
        <v>111</v>
      </c>
      <c r="J294" s="34" t="n">
        <v>61</v>
      </c>
      <c r="K294" s="34" t="n">
        <v>63</v>
      </c>
      <c r="M294" s="35"/>
      <c r="N294" s="12" t="n">
        <v>121</v>
      </c>
      <c r="O294" s="28" t="n">
        <v>122</v>
      </c>
      <c r="P294" s="28" t="n">
        <f aca="false">N294-O294</f>
        <v>-1</v>
      </c>
      <c r="Q294" s="27" t="n">
        <v>122</v>
      </c>
      <c r="R294" s="0" t="n">
        <f aca="false">Q294-N294</f>
        <v>1</v>
      </c>
      <c r="T294" s="0" t="n">
        <v>156</v>
      </c>
      <c r="U294" s="0" t="n">
        <f aca="false">F294-T294</f>
        <v>15</v>
      </c>
    </row>
    <row r="295" customFormat="false" ht="13.5" hidden="false" customHeight="false" outlineLevel="0" collapsed="false">
      <c r="A295" s="19" t="n">
        <v>284</v>
      </c>
      <c r="B295" s="34" t="n">
        <v>118</v>
      </c>
      <c r="C295" s="34" t="n">
        <v>104</v>
      </c>
      <c r="D295" s="34" t="n">
        <v>156</v>
      </c>
      <c r="E295" s="34" t="n">
        <v>100</v>
      </c>
      <c r="F295" s="36" t="n">
        <v>143</v>
      </c>
      <c r="G295" s="36" t="n">
        <v>118</v>
      </c>
      <c r="H295" s="34" t="n">
        <v>102</v>
      </c>
      <c r="I295" s="34" t="n">
        <v>119</v>
      </c>
      <c r="J295" s="34" t="n">
        <v>67</v>
      </c>
      <c r="K295" s="34" t="n">
        <v>56</v>
      </c>
      <c r="M295" s="35"/>
      <c r="N295" s="12" t="n">
        <v>118</v>
      </c>
      <c r="O295" s="28" t="n">
        <v>118</v>
      </c>
      <c r="P295" s="28" t="n">
        <f aca="false">N295-O295</f>
        <v>0</v>
      </c>
      <c r="Q295" s="27" t="n">
        <v>118</v>
      </c>
      <c r="R295" s="0" t="n">
        <f aca="false">Q295-N295</f>
        <v>0</v>
      </c>
      <c r="T295" s="0" t="n">
        <v>128</v>
      </c>
      <c r="U295" s="0" t="n">
        <f aca="false">F295-T295</f>
        <v>15</v>
      </c>
    </row>
    <row r="296" customFormat="false" ht="13.5" hidden="false" customHeight="false" outlineLevel="0" collapsed="false">
      <c r="A296" s="19" t="n">
        <v>285</v>
      </c>
      <c r="B296" s="34" t="n">
        <v>107</v>
      </c>
      <c r="C296" s="34" t="n">
        <v>134</v>
      </c>
      <c r="D296" s="34" t="n">
        <v>148</v>
      </c>
      <c r="E296" s="34" t="n">
        <v>133</v>
      </c>
      <c r="F296" s="36" t="n">
        <v>130</v>
      </c>
      <c r="G296" s="36" t="n">
        <v>132</v>
      </c>
      <c r="H296" s="34" t="n">
        <v>99</v>
      </c>
      <c r="I296" s="34" t="n">
        <v>98</v>
      </c>
      <c r="J296" s="34" t="n">
        <v>77</v>
      </c>
      <c r="K296" s="34" t="n">
        <v>65</v>
      </c>
      <c r="M296" s="35"/>
      <c r="N296" s="12" t="n">
        <v>132</v>
      </c>
      <c r="O296" s="28" t="n">
        <v>133</v>
      </c>
      <c r="P296" s="28" t="n">
        <f aca="false">N296-O296</f>
        <v>-1</v>
      </c>
      <c r="Q296" s="27" t="n">
        <v>133</v>
      </c>
      <c r="R296" s="0" t="n">
        <f aca="false">Q296-N296</f>
        <v>1</v>
      </c>
      <c r="T296" s="0" t="n">
        <v>130</v>
      </c>
      <c r="U296" s="0" t="n">
        <f aca="false">F296-T296</f>
        <v>0</v>
      </c>
    </row>
    <row r="297" customFormat="false" ht="13.5" hidden="false" customHeight="false" outlineLevel="0" collapsed="false">
      <c r="A297" s="19" t="n">
        <v>286</v>
      </c>
      <c r="B297" s="34" t="n">
        <v>159</v>
      </c>
      <c r="C297" s="34" t="n">
        <v>136</v>
      </c>
      <c r="D297" s="34" t="n">
        <v>170</v>
      </c>
      <c r="E297" s="34" t="n">
        <v>128</v>
      </c>
      <c r="F297" s="36" t="n">
        <v>128</v>
      </c>
      <c r="G297" s="36" t="n">
        <v>137</v>
      </c>
      <c r="H297" s="34" t="n">
        <v>105</v>
      </c>
      <c r="I297" s="34" t="n">
        <v>123</v>
      </c>
      <c r="J297" s="34" t="n">
        <v>55</v>
      </c>
      <c r="K297" s="34" t="n">
        <v>69</v>
      </c>
      <c r="M297" s="35"/>
      <c r="N297" s="12" t="n">
        <v>137</v>
      </c>
      <c r="O297" s="28" t="n">
        <v>138</v>
      </c>
      <c r="P297" s="28" t="n">
        <f aca="false">N297-O297</f>
        <v>-1</v>
      </c>
      <c r="Q297" s="27" t="n">
        <v>138</v>
      </c>
      <c r="R297" s="0" t="n">
        <f aca="false">Q297-N297</f>
        <v>1</v>
      </c>
      <c r="T297" s="0" t="n">
        <v>127</v>
      </c>
      <c r="U297" s="0" t="n">
        <f aca="false">F297-T297</f>
        <v>1</v>
      </c>
    </row>
    <row r="298" customFormat="false" ht="13.5" hidden="false" customHeight="false" outlineLevel="0" collapsed="false">
      <c r="A298" s="19" t="n">
        <v>287</v>
      </c>
      <c r="B298" s="34" t="n">
        <v>132</v>
      </c>
      <c r="C298" s="34" t="n">
        <v>142</v>
      </c>
      <c r="D298" s="34" t="n">
        <v>131</v>
      </c>
      <c r="E298" s="34" t="n">
        <v>158</v>
      </c>
      <c r="F298" s="36" t="n">
        <v>144</v>
      </c>
      <c r="G298" s="36" t="n">
        <v>136</v>
      </c>
      <c r="H298" s="34" t="n">
        <v>106</v>
      </c>
      <c r="I298" s="34" t="n">
        <v>97</v>
      </c>
      <c r="J298" s="34" t="n">
        <v>77</v>
      </c>
      <c r="K298" s="34" t="n">
        <v>63</v>
      </c>
      <c r="M298" s="35"/>
      <c r="N298" s="12" t="n">
        <v>136</v>
      </c>
      <c r="O298" s="28" t="n">
        <v>136</v>
      </c>
      <c r="P298" s="28" t="n">
        <f aca="false">N298-O298</f>
        <v>0</v>
      </c>
      <c r="Q298" s="27" t="n">
        <v>137</v>
      </c>
      <c r="R298" s="0" t="n">
        <f aca="false">Q298-N298</f>
        <v>1</v>
      </c>
      <c r="T298" s="0" t="n">
        <v>129</v>
      </c>
      <c r="U298" s="0" t="n">
        <f aca="false">F298-T298</f>
        <v>15</v>
      </c>
    </row>
    <row r="299" customFormat="false" ht="13.5" hidden="false" customHeight="false" outlineLevel="0" collapsed="false">
      <c r="A299" s="19" t="n">
        <v>288</v>
      </c>
      <c r="B299" s="34" t="n">
        <v>137</v>
      </c>
      <c r="C299" s="34" t="n">
        <v>126</v>
      </c>
      <c r="D299" s="34" t="n">
        <v>146</v>
      </c>
      <c r="E299" s="34" t="n">
        <v>128</v>
      </c>
      <c r="F299" s="36" t="n">
        <v>128</v>
      </c>
      <c r="G299" s="36" t="n">
        <v>128</v>
      </c>
      <c r="H299" s="34" t="n">
        <v>91</v>
      </c>
      <c r="I299" s="34" t="n">
        <v>113</v>
      </c>
      <c r="J299" s="34" t="n">
        <v>65</v>
      </c>
      <c r="K299" s="34" t="n">
        <v>61</v>
      </c>
      <c r="M299" s="35"/>
      <c r="N299" s="12" t="n">
        <v>128</v>
      </c>
      <c r="O299" s="28" t="n">
        <v>128</v>
      </c>
      <c r="P299" s="28" t="n">
        <f aca="false">N299-O299</f>
        <v>0</v>
      </c>
      <c r="Q299" s="27" t="n">
        <v>129</v>
      </c>
      <c r="R299" s="0" t="n">
        <f aca="false">Q299-N299</f>
        <v>1</v>
      </c>
      <c r="T299" s="0" t="n">
        <v>128</v>
      </c>
      <c r="U299" s="0" t="n">
        <f aca="false">F299-T299</f>
        <v>0</v>
      </c>
    </row>
    <row r="300" customFormat="false" ht="13.5" hidden="false" customHeight="false" outlineLevel="0" collapsed="false">
      <c r="A300" s="19" t="n">
        <v>289</v>
      </c>
      <c r="B300" s="34" t="n">
        <v>151</v>
      </c>
      <c r="C300" s="34" t="n">
        <v>104</v>
      </c>
      <c r="D300" s="34" t="n">
        <v>123</v>
      </c>
      <c r="E300" s="34" t="n">
        <v>160</v>
      </c>
      <c r="F300" s="36" t="n">
        <v>159</v>
      </c>
      <c r="G300" s="36" t="n">
        <v>103</v>
      </c>
      <c r="H300" s="34" t="n">
        <v>113</v>
      </c>
      <c r="I300" s="34" t="n">
        <v>121</v>
      </c>
      <c r="J300" s="34" t="n">
        <v>64</v>
      </c>
      <c r="K300" s="34" t="n">
        <v>76</v>
      </c>
      <c r="M300" s="35"/>
      <c r="N300" s="12" t="n">
        <v>103</v>
      </c>
      <c r="O300" s="28" t="n">
        <v>103</v>
      </c>
      <c r="P300" s="28" t="n">
        <f aca="false">N300-O300</f>
        <v>0</v>
      </c>
      <c r="Q300" s="27" t="n">
        <v>104</v>
      </c>
      <c r="R300" s="0" t="n">
        <f aca="false">Q300-N300</f>
        <v>1</v>
      </c>
      <c r="T300" s="0" t="n">
        <v>159</v>
      </c>
      <c r="U300" s="0" t="n">
        <f aca="false">F300-T300</f>
        <v>0</v>
      </c>
    </row>
    <row r="301" customFormat="false" ht="13.5" hidden="false" customHeight="false" outlineLevel="0" collapsed="false">
      <c r="A301" s="19" t="n">
        <v>290</v>
      </c>
      <c r="B301" s="34" t="n">
        <v>166</v>
      </c>
      <c r="C301" s="34" t="n">
        <v>126</v>
      </c>
      <c r="D301" s="34" t="n">
        <v>126</v>
      </c>
      <c r="E301" s="34" t="n">
        <v>119</v>
      </c>
      <c r="F301" s="36" t="n">
        <v>128</v>
      </c>
      <c r="G301" s="36" t="n">
        <v>103</v>
      </c>
      <c r="H301" s="34" t="n">
        <v>94</v>
      </c>
      <c r="I301" s="34" t="n">
        <v>90</v>
      </c>
      <c r="J301" s="34" t="n">
        <v>71</v>
      </c>
      <c r="K301" s="34" t="n">
        <v>72</v>
      </c>
      <c r="M301" s="35"/>
      <c r="N301" s="12" t="n">
        <v>103</v>
      </c>
      <c r="O301" s="28" t="n">
        <v>104</v>
      </c>
      <c r="P301" s="28" t="n">
        <f aca="false">N301-O301</f>
        <v>-1</v>
      </c>
      <c r="Q301" s="27" t="n">
        <v>104</v>
      </c>
      <c r="R301" s="0" t="n">
        <f aca="false">Q301-N301</f>
        <v>1</v>
      </c>
      <c r="T301" s="0" t="n">
        <v>128</v>
      </c>
      <c r="U301" s="0" t="n">
        <f aca="false">F301-T301</f>
        <v>0</v>
      </c>
    </row>
    <row r="302" customFormat="false" ht="13.5" hidden="false" customHeight="false" outlineLevel="0" collapsed="false">
      <c r="A302" s="19" t="n">
        <v>291</v>
      </c>
      <c r="B302" s="34" t="n">
        <v>157</v>
      </c>
      <c r="C302" s="34" t="n">
        <v>115</v>
      </c>
      <c r="D302" s="34" t="n">
        <v>149</v>
      </c>
      <c r="E302" s="34" t="n">
        <v>126</v>
      </c>
      <c r="F302" s="36" t="n">
        <v>130</v>
      </c>
      <c r="G302" s="36" t="n">
        <v>122</v>
      </c>
      <c r="H302" s="34" t="n">
        <v>109</v>
      </c>
      <c r="I302" s="34" t="n">
        <v>120</v>
      </c>
      <c r="J302" s="34" t="n">
        <v>72</v>
      </c>
      <c r="K302" s="34" t="n">
        <v>74</v>
      </c>
      <c r="M302" s="35"/>
      <c r="N302" s="12" t="n">
        <v>122</v>
      </c>
      <c r="O302" s="28" t="n">
        <v>123</v>
      </c>
      <c r="P302" s="28" t="n">
        <f aca="false">N302-O302</f>
        <v>-1</v>
      </c>
      <c r="Q302" s="27" t="n">
        <v>119</v>
      </c>
      <c r="R302" s="0" t="n">
        <f aca="false">Q302-N302</f>
        <v>-3</v>
      </c>
      <c r="T302" s="0" t="n">
        <v>130</v>
      </c>
      <c r="U302" s="0" t="n">
        <f aca="false">F302-T302</f>
        <v>0</v>
      </c>
    </row>
    <row r="303" customFormat="false" ht="13.5" hidden="false" customHeight="false" outlineLevel="0" collapsed="false">
      <c r="A303" s="19" t="n">
        <v>292</v>
      </c>
      <c r="B303" s="34" t="n">
        <v>141</v>
      </c>
      <c r="C303" s="34" t="n">
        <v>145</v>
      </c>
      <c r="D303" s="34" t="n">
        <v>140</v>
      </c>
      <c r="E303" s="34" t="n">
        <v>98</v>
      </c>
      <c r="F303" s="36" t="n">
        <v>130</v>
      </c>
      <c r="G303" s="36" t="n">
        <v>135</v>
      </c>
      <c r="H303" s="34" t="n">
        <v>96</v>
      </c>
      <c r="I303" s="34" t="n">
        <v>123</v>
      </c>
      <c r="J303" s="34" t="n">
        <v>69</v>
      </c>
      <c r="K303" s="34" t="n">
        <v>57</v>
      </c>
      <c r="M303" s="35"/>
      <c r="N303" s="12" t="n">
        <v>135</v>
      </c>
      <c r="O303" s="28" t="n">
        <v>136</v>
      </c>
      <c r="P303" s="28" t="n">
        <f aca="false">N303-O303</f>
        <v>-1</v>
      </c>
      <c r="Q303" s="27" t="n">
        <v>68</v>
      </c>
      <c r="R303" s="0" t="n">
        <f aca="false">Q303-N303</f>
        <v>-67</v>
      </c>
      <c r="T303" s="0" t="n">
        <v>130</v>
      </c>
      <c r="U303" s="0" t="n">
        <f aca="false">F303-T303</f>
        <v>0</v>
      </c>
    </row>
    <row r="304" customFormat="false" ht="13.5" hidden="false" customHeight="false" outlineLevel="0" collapsed="false">
      <c r="A304" s="19" t="n">
        <v>293</v>
      </c>
      <c r="B304" s="34" t="n">
        <v>185</v>
      </c>
      <c r="C304" s="34" t="n">
        <v>121</v>
      </c>
      <c r="D304" s="34" t="n">
        <v>141</v>
      </c>
      <c r="E304" s="34" t="n">
        <v>147</v>
      </c>
      <c r="F304" s="36" t="n">
        <v>129</v>
      </c>
      <c r="G304" s="36" t="n">
        <v>133</v>
      </c>
      <c r="H304" s="34" t="n">
        <v>115</v>
      </c>
      <c r="I304" s="34" t="n">
        <v>114</v>
      </c>
      <c r="J304" s="34" t="n">
        <v>79</v>
      </c>
      <c r="K304" s="34" t="n">
        <v>70</v>
      </c>
      <c r="M304" s="35"/>
      <c r="N304" s="12" t="n">
        <v>133</v>
      </c>
      <c r="O304" s="28" t="n">
        <v>133</v>
      </c>
      <c r="P304" s="28" t="n">
        <f aca="false">N304-O304</f>
        <v>0</v>
      </c>
      <c r="Q304" s="27" t="n">
        <v>134</v>
      </c>
      <c r="R304" s="0" t="n">
        <f aca="false">Q304-N304</f>
        <v>1</v>
      </c>
      <c r="T304" s="0" t="n">
        <v>129</v>
      </c>
      <c r="U304" s="0" t="n">
        <f aca="false">F304-T304</f>
        <v>0</v>
      </c>
    </row>
    <row r="305" customFormat="false" ht="13.5" hidden="false" customHeight="false" outlineLevel="0" collapsed="false">
      <c r="A305" s="19" t="n">
        <v>294</v>
      </c>
      <c r="B305" s="34" t="n">
        <v>192</v>
      </c>
      <c r="C305" s="34" t="n">
        <v>113</v>
      </c>
      <c r="D305" s="34" t="n">
        <v>139</v>
      </c>
      <c r="E305" s="34" t="n">
        <v>168</v>
      </c>
      <c r="F305" s="36" t="n">
        <v>128</v>
      </c>
      <c r="G305" s="36" t="n">
        <v>133</v>
      </c>
      <c r="H305" s="34" t="n">
        <v>99</v>
      </c>
      <c r="I305" s="34" t="n">
        <v>122</v>
      </c>
      <c r="J305" s="34" t="n">
        <v>67</v>
      </c>
      <c r="K305" s="34" t="n">
        <v>65</v>
      </c>
      <c r="M305" s="35"/>
      <c r="N305" s="12" t="n">
        <v>133</v>
      </c>
      <c r="O305" s="28" t="n">
        <v>134</v>
      </c>
      <c r="P305" s="28" t="n">
        <f aca="false">N305-O305</f>
        <v>-1</v>
      </c>
      <c r="Q305" s="27" t="n">
        <v>134</v>
      </c>
      <c r="R305" s="0" t="n">
        <f aca="false">Q305-N305</f>
        <v>1</v>
      </c>
      <c r="T305" s="0" t="n">
        <v>113</v>
      </c>
      <c r="U305" s="0" t="n">
        <f aca="false">F305-T305</f>
        <v>15</v>
      </c>
    </row>
    <row r="306" customFormat="false" ht="13.5" hidden="false" customHeight="false" outlineLevel="0" collapsed="false">
      <c r="A306" s="19" t="n">
        <v>295</v>
      </c>
      <c r="B306" s="34" t="n">
        <v>182</v>
      </c>
      <c r="C306" s="34" t="n">
        <v>118</v>
      </c>
      <c r="D306" s="34" t="n">
        <v>127</v>
      </c>
      <c r="E306" s="34" t="n">
        <v>104</v>
      </c>
      <c r="F306" s="36" t="n">
        <v>143</v>
      </c>
      <c r="G306" s="36" t="n">
        <v>126</v>
      </c>
      <c r="H306" s="34" t="n">
        <v>111</v>
      </c>
      <c r="I306" s="34" t="n">
        <v>118</v>
      </c>
      <c r="J306" s="34" t="n">
        <v>67</v>
      </c>
      <c r="K306" s="34" t="n">
        <v>55</v>
      </c>
      <c r="M306" s="35"/>
      <c r="N306" s="12" t="n">
        <v>126</v>
      </c>
      <c r="O306" s="28" t="n">
        <v>127</v>
      </c>
      <c r="P306" s="28" t="n">
        <f aca="false">N306-O306</f>
        <v>-1</v>
      </c>
      <c r="Q306" s="27" t="n">
        <v>127</v>
      </c>
      <c r="R306" s="0" t="n">
        <f aca="false">Q306-N306</f>
        <v>1</v>
      </c>
      <c r="T306" s="0" t="n">
        <v>128</v>
      </c>
      <c r="U306" s="0" t="n">
        <f aca="false">F306-T306</f>
        <v>15</v>
      </c>
    </row>
    <row r="307" customFormat="false" ht="13.5" hidden="false" customHeight="false" outlineLevel="0" collapsed="false">
      <c r="A307" s="19" t="n">
        <v>296</v>
      </c>
      <c r="B307" s="34" t="n">
        <v>130</v>
      </c>
      <c r="C307" s="34" t="n">
        <v>111</v>
      </c>
      <c r="D307" s="34" t="n">
        <v>155</v>
      </c>
      <c r="E307" s="34" t="n">
        <v>174</v>
      </c>
      <c r="F307" s="36" t="n">
        <v>146</v>
      </c>
      <c r="G307" s="36" t="n">
        <v>105</v>
      </c>
      <c r="H307" s="34" t="n">
        <v>101</v>
      </c>
      <c r="I307" s="34" t="n">
        <v>119</v>
      </c>
      <c r="J307" s="34" t="n">
        <v>61</v>
      </c>
      <c r="K307" s="34" t="n">
        <v>57</v>
      </c>
      <c r="M307" s="35"/>
      <c r="N307" s="12" t="n">
        <v>105</v>
      </c>
      <c r="O307" s="28" t="n">
        <v>105</v>
      </c>
      <c r="P307" s="28" t="n">
        <f aca="false">N307-O307</f>
        <v>0</v>
      </c>
      <c r="Q307" s="27" t="n">
        <v>106</v>
      </c>
      <c r="R307" s="0" t="n">
        <f aca="false">Q307-N307</f>
        <v>1</v>
      </c>
      <c r="T307" s="0" t="n">
        <v>145</v>
      </c>
      <c r="U307" s="0" t="n">
        <f aca="false">F307-T307</f>
        <v>1</v>
      </c>
    </row>
    <row r="308" customFormat="false" ht="13.5" hidden="false" customHeight="false" outlineLevel="0" collapsed="false">
      <c r="A308" s="19" t="n">
        <v>297</v>
      </c>
      <c r="B308" s="34" t="n">
        <v>156</v>
      </c>
      <c r="C308" s="34" t="n">
        <v>107</v>
      </c>
      <c r="D308" s="34" t="n">
        <v>132</v>
      </c>
      <c r="E308" s="34" t="n">
        <v>111</v>
      </c>
      <c r="F308" s="36" t="n">
        <v>143</v>
      </c>
      <c r="G308" s="36" t="n">
        <v>137</v>
      </c>
      <c r="H308" s="34" t="n">
        <v>110</v>
      </c>
      <c r="I308" s="34" t="n">
        <v>111</v>
      </c>
      <c r="J308" s="34" t="n">
        <v>74</v>
      </c>
      <c r="K308" s="34" t="n">
        <v>63</v>
      </c>
      <c r="M308" s="35"/>
      <c r="N308" s="12" t="n">
        <v>137</v>
      </c>
      <c r="O308" s="28" t="n">
        <v>137</v>
      </c>
      <c r="P308" s="28" t="n">
        <f aca="false">N308-O308</f>
        <v>0</v>
      </c>
      <c r="Q308" s="27" t="n">
        <v>138</v>
      </c>
      <c r="R308" s="0" t="n">
        <f aca="false">Q308-N308</f>
        <v>1</v>
      </c>
      <c r="T308" s="0" t="n">
        <v>128</v>
      </c>
      <c r="U308" s="0" t="n">
        <f aca="false">F308-T308</f>
        <v>15</v>
      </c>
    </row>
    <row r="309" customFormat="false" ht="13.5" hidden="false" customHeight="false" outlineLevel="0" collapsed="false">
      <c r="A309" s="19" t="n">
        <v>298</v>
      </c>
      <c r="B309" s="34" t="n">
        <v>132</v>
      </c>
      <c r="C309" s="34" t="n">
        <v>111</v>
      </c>
      <c r="D309" s="34" t="n">
        <v>138</v>
      </c>
      <c r="E309" s="34" t="n">
        <v>162</v>
      </c>
      <c r="F309" s="36" t="n">
        <v>156</v>
      </c>
      <c r="G309" s="36" t="n">
        <v>128</v>
      </c>
      <c r="H309" s="34" t="n">
        <v>110</v>
      </c>
      <c r="I309" s="34" t="n">
        <v>86</v>
      </c>
      <c r="J309" s="34" t="n">
        <v>68</v>
      </c>
      <c r="K309" s="34" t="n">
        <v>77</v>
      </c>
      <c r="M309" s="35"/>
      <c r="N309" s="12" t="n">
        <v>128</v>
      </c>
      <c r="O309" s="28" t="n">
        <v>128</v>
      </c>
      <c r="P309" s="28" t="n">
        <f aca="false">N309-O309</f>
        <v>0</v>
      </c>
      <c r="Q309" s="27" t="n">
        <v>129</v>
      </c>
      <c r="R309" s="0" t="n">
        <f aca="false">Q309-N309</f>
        <v>1</v>
      </c>
      <c r="T309" s="0" t="n">
        <v>141</v>
      </c>
      <c r="U309" s="0" t="n">
        <f aca="false">F309-T309</f>
        <v>15</v>
      </c>
    </row>
    <row r="310" customFormat="false" ht="13.5" hidden="false" customHeight="false" outlineLevel="0" collapsed="false">
      <c r="A310" s="19" t="n">
        <v>299</v>
      </c>
      <c r="B310" s="34" t="n">
        <v>136</v>
      </c>
      <c r="C310" s="34" t="n">
        <v>123</v>
      </c>
      <c r="D310" s="34" t="n">
        <v>153</v>
      </c>
      <c r="E310" s="34" t="n">
        <v>110</v>
      </c>
      <c r="F310" s="36" t="n">
        <v>114</v>
      </c>
      <c r="G310" s="36" t="n">
        <v>129</v>
      </c>
      <c r="H310" s="34" t="n">
        <v>95</v>
      </c>
      <c r="I310" s="34" t="n">
        <v>132</v>
      </c>
      <c r="J310" s="34" t="n">
        <v>68</v>
      </c>
      <c r="K310" s="34" t="n">
        <v>59</v>
      </c>
      <c r="M310" s="35"/>
      <c r="N310" s="12" t="n">
        <v>129</v>
      </c>
      <c r="O310" s="28" t="n">
        <v>130</v>
      </c>
      <c r="P310" s="28" t="n">
        <f aca="false">N310-O310</f>
        <v>-1</v>
      </c>
      <c r="Q310" s="27" t="n">
        <v>130</v>
      </c>
      <c r="R310" s="0" t="n">
        <f aca="false">Q310-N310</f>
        <v>1</v>
      </c>
      <c r="T310" s="0" t="n">
        <v>99</v>
      </c>
      <c r="U310" s="0" t="n">
        <f aca="false">F310-T310</f>
        <v>15</v>
      </c>
    </row>
    <row r="311" customFormat="false" ht="13.5" hidden="false" customHeight="false" outlineLevel="0" collapsed="false">
      <c r="A311" s="19" t="n">
        <v>300</v>
      </c>
      <c r="B311" s="34" t="n">
        <v>148</v>
      </c>
      <c r="C311" s="34" t="n">
        <v>109</v>
      </c>
      <c r="D311" s="34" t="n">
        <v>170</v>
      </c>
      <c r="E311" s="34" t="n">
        <v>162</v>
      </c>
      <c r="F311" s="36" t="n">
        <v>160</v>
      </c>
      <c r="G311" s="36" t="n">
        <v>102</v>
      </c>
      <c r="H311" s="34" t="n">
        <v>119</v>
      </c>
      <c r="I311" s="34" t="n">
        <v>131</v>
      </c>
      <c r="J311" s="34" t="n">
        <v>70</v>
      </c>
      <c r="K311" s="34" t="n">
        <v>62</v>
      </c>
      <c r="M311" s="35"/>
      <c r="N311" s="12" t="n">
        <v>102</v>
      </c>
      <c r="O311" s="28" t="n">
        <v>117</v>
      </c>
      <c r="P311" s="28" t="n">
        <f aca="false">N311-O311</f>
        <v>-15</v>
      </c>
      <c r="Q311" s="27" t="n">
        <v>103</v>
      </c>
      <c r="R311" s="0" t="n">
        <f aca="false">Q311-N311</f>
        <v>1</v>
      </c>
      <c r="T311" s="0" t="n">
        <v>145</v>
      </c>
      <c r="U311" s="0" t="n">
        <f aca="false">F311-T311</f>
        <v>15</v>
      </c>
    </row>
    <row r="312" customFormat="false" ht="13.5" hidden="false" customHeight="false" outlineLevel="0" collapsed="false">
      <c r="A312" s="19" t="n">
        <v>301</v>
      </c>
      <c r="B312" s="34" t="n">
        <v>103</v>
      </c>
      <c r="C312" s="34" t="n">
        <v>134</v>
      </c>
      <c r="D312" s="34" t="n">
        <v>151</v>
      </c>
      <c r="E312" s="34" t="n">
        <v>151</v>
      </c>
      <c r="F312" s="36" t="n">
        <v>157</v>
      </c>
      <c r="G312" s="36" t="n">
        <v>139</v>
      </c>
      <c r="H312" s="34" t="n">
        <v>111</v>
      </c>
      <c r="I312" s="34" t="n">
        <v>112</v>
      </c>
      <c r="J312" s="34" t="n">
        <v>63</v>
      </c>
      <c r="K312" s="34" t="n">
        <v>55</v>
      </c>
      <c r="M312" s="35"/>
      <c r="N312" s="12" t="n">
        <v>139</v>
      </c>
      <c r="O312" s="28" t="n">
        <v>139</v>
      </c>
      <c r="P312" s="28" t="n">
        <f aca="false">N312-O312</f>
        <v>0</v>
      </c>
      <c r="Q312" s="27" t="n">
        <v>139</v>
      </c>
      <c r="R312" s="0" t="n">
        <f aca="false">Q312-N312</f>
        <v>0</v>
      </c>
      <c r="T312" s="0" t="n">
        <v>142</v>
      </c>
      <c r="U312" s="0" t="n">
        <f aca="false">F312-T312</f>
        <v>15</v>
      </c>
    </row>
    <row r="313" customFormat="false" ht="13.5" hidden="false" customHeight="false" outlineLevel="0" collapsed="false">
      <c r="A313" s="19" t="n">
        <v>302</v>
      </c>
      <c r="B313" s="34" t="n">
        <v>111</v>
      </c>
      <c r="C313" s="34" t="n">
        <v>128</v>
      </c>
      <c r="D313" s="34" t="n">
        <v>130</v>
      </c>
      <c r="E313" s="34" t="n">
        <v>104</v>
      </c>
      <c r="F313" s="36" t="n">
        <v>144</v>
      </c>
      <c r="G313" s="36" t="n">
        <v>128</v>
      </c>
      <c r="H313" s="34" t="n">
        <v>120</v>
      </c>
      <c r="I313" s="34" t="n">
        <v>84</v>
      </c>
      <c r="J313" s="34" t="n">
        <v>67</v>
      </c>
      <c r="K313" s="34" t="n">
        <v>71</v>
      </c>
      <c r="M313" s="35"/>
      <c r="N313" s="12" t="n">
        <v>128</v>
      </c>
      <c r="O313" s="28" t="n">
        <v>128</v>
      </c>
      <c r="P313" s="28" t="n">
        <f aca="false">N313-O313</f>
        <v>0</v>
      </c>
      <c r="Q313" s="27" t="n">
        <v>129</v>
      </c>
      <c r="R313" s="0" t="n">
        <f aca="false">Q313-N313</f>
        <v>1</v>
      </c>
      <c r="T313" s="0" t="n">
        <v>129</v>
      </c>
      <c r="U313" s="0" t="n">
        <f aca="false">F313-T313</f>
        <v>15</v>
      </c>
    </row>
    <row r="314" customFormat="false" ht="13.5" hidden="false" customHeight="false" outlineLevel="0" collapsed="false">
      <c r="A314" s="19" t="n">
        <v>303</v>
      </c>
      <c r="B314" s="34" t="n">
        <v>225</v>
      </c>
      <c r="C314" s="34" t="n">
        <v>123</v>
      </c>
      <c r="D314" s="34" t="n">
        <v>155</v>
      </c>
      <c r="E314" s="34" t="n">
        <v>90</v>
      </c>
      <c r="F314" s="36" t="n">
        <v>128</v>
      </c>
      <c r="G314" s="36" t="n">
        <v>126</v>
      </c>
      <c r="H314" s="34" t="n">
        <v>117</v>
      </c>
      <c r="I314" s="34" t="n">
        <v>126</v>
      </c>
      <c r="J314" s="34" t="n">
        <v>74</v>
      </c>
      <c r="K314" s="34" t="n">
        <v>62</v>
      </c>
      <c r="M314" s="35"/>
      <c r="N314" s="12" t="n">
        <v>126</v>
      </c>
      <c r="O314" s="28" t="n">
        <v>127</v>
      </c>
      <c r="P314" s="28" t="n">
        <f aca="false">N314-O314</f>
        <v>-1</v>
      </c>
      <c r="Q314" s="27" t="n">
        <v>127</v>
      </c>
      <c r="R314" s="0" t="n">
        <f aca="false">Q314-N314</f>
        <v>1</v>
      </c>
      <c r="T314" s="0" t="n">
        <v>126</v>
      </c>
      <c r="U314" s="0" t="n">
        <f aca="false">F314-T314</f>
        <v>2</v>
      </c>
    </row>
    <row r="315" customFormat="false" ht="13.5" hidden="false" customHeight="false" outlineLevel="0" collapsed="false">
      <c r="A315" s="19" t="n">
        <v>304</v>
      </c>
      <c r="B315" s="34" t="n">
        <v>119</v>
      </c>
      <c r="C315" s="34" t="n">
        <v>133</v>
      </c>
      <c r="D315" s="34" t="n">
        <v>135</v>
      </c>
      <c r="E315" s="34" t="n">
        <v>119</v>
      </c>
      <c r="F315" s="36" t="n">
        <v>157</v>
      </c>
      <c r="G315" s="36" t="n">
        <v>129</v>
      </c>
      <c r="H315" s="34" t="n">
        <v>101</v>
      </c>
      <c r="I315" s="34" t="n">
        <v>90</v>
      </c>
      <c r="J315" s="34" t="n">
        <v>69</v>
      </c>
      <c r="K315" s="34" t="n">
        <v>59</v>
      </c>
      <c r="M315" s="35"/>
      <c r="N315" s="12" t="n">
        <v>129</v>
      </c>
      <c r="O315" s="28" t="n">
        <v>130</v>
      </c>
      <c r="P315" s="28" t="n">
        <f aca="false">N315-O315</f>
        <v>-1</v>
      </c>
      <c r="Q315" s="27" t="n">
        <v>128</v>
      </c>
      <c r="R315" s="0" t="n">
        <f aca="false">Q315-N315</f>
        <v>-1</v>
      </c>
      <c r="T315" s="0" t="n">
        <v>157</v>
      </c>
      <c r="U315" s="0" t="n">
        <f aca="false">F315-T315</f>
        <v>0</v>
      </c>
    </row>
    <row r="316" customFormat="false" ht="13.5" hidden="false" customHeight="false" outlineLevel="0" collapsed="false">
      <c r="A316" s="19" t="n">
        <v>305</v>
      </c>
      <c r="B316" s="34" t="n">
        <v>193</v>
      </c>
      <c r="C316" s="34" t="n">
        <v>124</v>
      </c>
      <c r="D316" s="34" t="n">
        <v>136</v>
      </c>
      <c r="E316" s="34" t="n">
        <v>125</v>
      </c>
      <c r="F316" s="36" t="n">
        <v>142</v>
      </c>
      <c r="G316" s="36" t="n">
        <v>133</v>
      </c>
      <c r="H316" s="34" t="n">
        <v>103</v>
      </c>
      <c r="I316" s="34" t="n">
        <v>124</v>
      </c>
      <c r="J316" s="34" t="n">
        <v>76</v>
      </c>
      <c r="K316" s="34" t="n">
        <v>66</v>
      </c>
      <c r="M316" s="35"/>
      <c r="N316" s="12" t="n">
        <v>133</v>
      </c>
      <c r="O316" s="28" t="n">
        <v>133</v>
      </c>
      <c r="P316" s="28" t="n">
        <f aca="false">N316-O316</f>
        <v>0</v>
      </c>
      <c r="Q316" s="27" t="n">
        <v>134</v>
      </c>
      <c r="R316" s="0" t="n">
        <f aca="false">Q316-N316</f>
        <v>1</v>
      </c>
      <c r="T316" s="0" t="n">
        <v>127</v>
      </c>
      <c r="U316" s="0" t="n">
        <f aca="false">F316-T316</f>
        <v>15</v>
      </c>
    </row>
    <row r="317" customFormat="false" ht="13.5" hidden="false" customHeight="false" outlineLevel="0" collapsed="false">
      <c r="A317" s="19" t="n">
        <v>306</v>
      </c>
      <c r="B317" s="34" t="n">
        <v>171</v>
      </c>
      <c r="C317" s="34" t="n">
        <v>136</v>
      </c>
      <c r="D317" s="34" t="n">
        <v>143</v>
      </c>
      <c r="E317" s="34" t="n">
        <v>150</v>
      </c>
      <c r="F317" s="36" t="n">
        <v>171</v>
      </c>
      <c r="G317" s="36" t="n">
        <v>137</v>
      </c>
      <c r="H317" s="34" t="n">
        <v>90</v>
      </c>
      <c r="I317" s="34" t="n">
        <v>111</v>
      </c>
      <c r="J317" s="34" t="n">
        <v>61</v>
      </c>
      <c r="K317" s="34" t="n">
        <v>51</v>
      </c>
      <c r="M317" s="35"/>
      <c r="N317" s="12" t="n">
        <v>137</v>
      </c>
      <c r="O317" s="28" t="n">
        <v>137</v>
      </c>
      <c r="P317" s="28" t="n">
        <f aca="false">N317-O317</f>
        <v>0</v>
      </c>
      <c r="Q317" s="27" t="n">
        <v>138</v>
      </c>
      <c r="R317" s="0" t="n">
        <f aca="false">Q317-N317</f>
        <v>1</v>
      </c>
      <c r="T317" s="0" t="n">
        <v>156</v>
      </c>
      <c r="U317" s="0" t="n">
        <f aca="false">F317-T317</f>
        <v>15</v>
      </c>
    </row>
    <row r="318" customFormat="false" ht="13.5" hidden="false" customHeight="false" outlineLevel="0" collapsed="false">
      <c r="A318" s="19" t="n">
        <v>307</v>
      </c>
      <c r="B318" s="34" t="n">
        <v>109</v>
      </c>
      <c r="C318" s="34" t="n">
        <v>134</v>
      </c>
      <c r="D318" s="34" t="n">
        <v>155</v>
      </c>
      <c r="E318" s="34" t="n">
        <v>117</v>
      </c>
      <c r="F318" s="36" t="n">
        <v>146</v>
      </c>
      <c r="G318" s="36" t="n">
        <v>126</v>
      </c>
      <c r="H318" s="34" t="n">
        <v>100</v>
      </c>
      <c r="I318" s="34" t="n">
        <v>72</v>
      </c>
      <c r="J318" s="34" t="n">
        <v>81</v>
      </c>
      <c r="K318" s="34" t="n">
        <v>75</v>
      </c>
      <c r="M318" s="35"/>
      <c r="N318" s="12" t="n">
        <v>126</v>
      </c>
      <c r="O318" s="28" t="n">
        <v>127</v>
      </c>
      <c r="P318" s="28" t="n">
        <f aca="false">N318-O318</f>
        <v>-1</v>
      </c>
      <c r="Q318" s="27" t="n">
        <v>127</v>
      </c>
      <c r="R318" s="0" t="n">
        <f aca="false">Q318-N318</f>
        <v>1</v>
      </c>
      <c r="T318" s="0" t="n">
        <v>131</v>
      </c>
      <c r="U318" s="0" t="n">
        <f aca="false">F318-T318</f>
        <v>15</v>
      </c>
    </row>
    <row r="319" customFormat="false" ht="13.5" hidden="false" customHeight="false" outlineLevel="0" collapsed="false">
      <c r="A319" s="19" t="n">
        <v>308</v>
      </c>
      <c r="B319" s="34" t="n">
        <v>164</v>
      </c>
      <c r="C319" s="34" t="n">
        <v>150</v>
      </c>
      <c r="D319" s="34" t="n">
        <v>138</v>
      </c>
      <c r="E319" s="34" t="n">
        <v>125</v>
      </c>
      <c r="F319" s="36" t="n">
        <v>111</v>
      </c>
      <c r="G319" s="36" t="n">
        <v>152</v>
      </c>
      <c r="H319" s="34" t="n">
        <v>107</v>
      </c>
      <c r="I319" s="34" t="n">
        <v>99</v>
      </c>
      <c r="J319" s="34" t="n">
        <v>91</v>
      </c>
      <c r="K319" s="34" t="n">
        <v>67</v>
      </c>
      <c r="M319" s="35"/>
      <c r="N319" s="12" t="n">
        <v>152</v>
      </c>
      <c r="O319" s="28" t="n">
        <v>153</v>
      </c>
      <c r="P319" s="28" t="n">
        <f aca="false">N319-O319</f>
        <v>-1</v>
      </c>
      <c r="Q319" s="27" t="n">
        <v>153</v>
      </c>
      <c r="R319" s="0" t="n">
        <f aca="false">Q319-N319</f>
        <v>1</v>
      </c>
      <c r="T319" s="0" t="n">
        <v>111</v>
      </c>
      <c r="U319" s="0" t="n">
        <f aca="false">F319-T319</f>
        <v>0</v>
      </c>
    </row>
    <row r="320" customFormat="false" ht="13.5" hidden="false" customHeight="false" outlineLevel="0" collapsed="false">
      <c r="A320" s="19" t="n">
        <v>309</v>
      </c>
      <c r="B320" s="34" t="n">
        <v>149</v>
      </c>
      <c r="C320" s="34" t="n">
        <v>136</v>
      </c>
      <c r="D320" s="34" t="n">
        <v>140</v>
      </c>
      <c r="E320" s="34" t="n">
        <v>132</v>
      </c>
      <c r="F320" s="36" t="n">
        <v>115</v>
      </c>
      <c r="G320" s="36" t="n">
        <v>124</v>
      </c>
      <c r="H320" s="34" t="n">
        <v>111</v>
      </c>
      <c r="I320" s="34" t="n">
        <v>83</v>
      </c>
      <c r="J320" s="34" t="n">
        <v>65</v>
      </c>
      <c r="K320" s="34" t="n">
        <v>57</v>
      </c>
      <c r="M320" s="35"/>
      <c r="N320" s="12" t="n">
        <v>124</v>
      </c>
      <c r="O320" s="28" t="n">
        <v>125</v>
      </c>
      <c r="P320" s="28" t="n">
        <f aca="false">N320-O320</f>
        <v>-1</v>
      </c>
      <c r="Q320" s="27" t="n">
        <v>125</v>
      </c>
      <c r="R320" s="0" t="n">
        <f aca="false">Q320-N320</f>
        <v>1</v>
      </c>
      <c r="T320" s="0" t="n">
        <v>115</v>
      </c>
      <c r="U320" s="0" t="n">
        <f aca="false">F320-T320</f>
        <v>0</v>
      </c>
    </row>
    <row r="321" customFormat="false" ht="13.5" hidden="false" customHeight="false" outlineLevel="0" collapsed="false">
      <c r="A321" s="19" t="n">
        <v>310</v>
      </c>
      <c r="B321" s="34" t="n">
        <v>111</v>
      </c>
      <c r="C321" s="34" t="n">
        <v>122</v>
      </c>
      <c r="D321" s="34" t="n">
        <v>126</v>
      </c>
      <c r="E321" s="34" t="n">
        <v>125</v>
      </c>
      <c r="F321" s="36" t="n">
        <v>112</v>
      </c>
      <c r="G321" s="36" t="n">
        <v>127</v>
      </c>
      <c r="H321" s="34" t="n">
        <v>104</v>
      </c>
      <c r="I321" s="34" t="n">
        <v>126</v>
      </c>
      <c r="J321" s="34" t="n">
        <v>66</v>
      </c>
      <c r="K321" s="34" t="n">
        <v>51</v>
      </c>
      <c r="M321" s="35"/>
      <c r="N321" s="12" t="n">
        <v>127</v>
      </c>
      <c r="O321" s="28" t="n">
        <v>127</v>
      </c>
      <c r="P321" s="28" t="n">
        <f aca="false">N321-O321</f>
        <v>0</v>
      </c>
      <c r="Q321" s="27" t="n">
        <v>128</v>
      </c>
      <c r="R321" s="0" t="n">
        <f aca="false">Q321-N321</f>
        <v>1</v>
      </c>
      <c r="T321" s="0" t="n">
        <v>111</v>
      </c>
      <c r="U321" s="0" t="n">
        <f aca="false">F321-T321</f>
        <v>1</v>
      </c>
    </row>
    <row r="322" customFormat="false" ht="13.5" hidden="false" customHeight="false" outlineLevel="0" collapsed="false">
      <c r="A322" s="19" t="n">
        <v>311</v>
      </c>
      <c r="B322" s="34" t="n">
        <v>189</v>
      </c>
      <c r="C322" s="34" t="n">
        <v>137</v>
      </c>
      <c r="D322" s="34" t="n">
        <v>131</v>
      </c>
      <c r="E322" s="34" t="n">
        <v>121</v>
      </c>
      <c r="F322" s="36" t="n">
        <v>133</v>
      </c>
      <c r="G322" s="36" t="n">
        <v>108</v>
      </c>
      <c r="H322" s="34" t="n">
        <v>102</v>
      </c>
      <c r="I322" s="34" t="n">
        <v>97</v>
      </c>
      <c r="J322" s="34" t="n">
        <v>66</v>
      </c>
      <c r="K322" s="34" t="n">
        <v>59</v>
      </c>
      <c r="M322" s="35"/>
      <c r="N322" s="12" t="n">
        <v>108</v>
      </c>
      <c r="O322" s="28" t="n">
        <v>109</v>
      </c>
      <c r="P322" s="28" t="n">
        <f aca="false">N322-O322</f>
        <v>-1</v>
      </c>
      <c r="Q322" s="27" t="n">
        <v>109</v>
      </c>
      <c r="R322" s="0" t="n">
        <f aca="false">Q322-N322</f>
        <v>1</v>
      </c>
      <c r="T322" s="0" t="n">
        <v>129</v>
      </c>
      <c r="U322" s="0" t="n">
        <f aca="false">F322-T322</f>
        <v>4</v>
      </c>
    </row>
    <row r="323" customFormat="false" ht="13.5" hidden="false" customHeight="false" outlineLevel="0" collapsed="false">
      <c r="A323" s="19" t="n">
        <v>312</v>
      </c>
      <c r="B323" s="34" t="n">
        <v>168</v>
      </c>
      <c r="C323" s="34" t="n">
        <v>150</v>
      </c>
      <c r="D323" s="34" t="n">
        <v>151</v>
      </c>
      <c r="E323" s="34" t="n">
        <v>134</v>
      </c>
      <c r="F323" s="36" t="n">
        <v>128</v>
      </c>
      <c r="G323" s="36" t="n">
        <v>115</v>
      </c>
      <c r="H323" s="34" t="n">
        <v>103</v>
      </c>
      <c r="I323" s="34" t="n">
        <v>138</v>
      </c>
      <c r="J323" s="34" t="n">
        <v>72</v>
      </c>
      <c r="K323" s="34" t="n">
        <v>71</v>
      </c>
      <c r="M323" s="35"/>
      <c r="N323" s="12" t="n">
        <v>115</v>
      </c>
      <c r="O323" s="28" t="n">
        <v>115</v>
      </c>
      <c r="P323" s="28" t="n">
        <f aca="false">N323-O323</f>
        <v>0</v>
      </c>
      <c r="Q323" s="27" t="n">
        <v>116</v>
      </c>
      <c r="R323" s="0" t="n">
        <f aca="false">Q323-N323</f>
        <v>1</v>
      </c>
      <c r="T323" s="0" t="n">
        <v>113</v>
      </c>
      <c r="U323" s="0" t="n">
        <f aca="false">F323-T323</f>
        <v>15</v>
      </c>
    </row>
    <row r="324" customFormat="false" ht="13.5" hidden="false" customHeight="false" outlineLevel="0" collapsed="false">
      <c r="A324" s="19" t="n">
        <v>313</v>
      </c>
      <c r="B324" s="34" t="n">
        <v>146</v>
      </c>
      <c r="C324" s="34" t="n">
        <v>162</v>
      </c>
      <c r="D324" s="34" t="n">
        <v>144</v>
      </c>
      <c r="E324" s="34" t="n">
        <v>188</v>
      </c>
      <c r="F324" s="36" t="n">
        <v>114</v>
      </c>
      <c r="G324" s="36" t="n">
        <v>120</v>
      </c>
      <c r="H324" s="34" t="n">
        <v>93</v>
      </c>
      <c r="I324" s="34" t="n">
        <v>116</v>
      </c>
      <c r="J324" s="34" t="n">
        <v>71</v>
      </c>
      <c r="K324" s="34" t="n">
        <v>58</v>
      </c>
      <c r="M324" s="35"/>
      <c r="N324" s="12" t="n">
        <v>120</v>
      </c>
      <c r="O324" s="28" t="n">
        <v>120</v>
      </c>
      <c r="P324" s="28" t="n">
        <f aca="false">N324-O324</f>
        <v>0</v>
      </c>
      <c r="Q324" s="27" t="n">
        <v>121</v>
      </c>
      <c r="R324" s="0" t="n">
        <f aca="false">Q324-N324</f>
        <v>1</v>
      </c>
      <c r="T324" s="0" t="n">
        <v>99</v>
      </c>
      <c r="U324" s="0" t="n">
        <f aca="false">F324-T324</f>
        <v>15</v>
      </c>
    </row>
    <row r="325" customFormat="false" ht="13.5" hidden="false" customHeight="false" outlineLevel="0" collapsed="false">
      <c r="A325" s="19" t="n">
        <v>314</v>
      </c>
      <c r="B325" s="34" t="n">
        <v>159</v>
      </c>
      <c r="C325" s="34" t="n">
        <v>139</v>
      </c>
      <c r="D325" s="34" t="n">
        <v>156</v>
      </c>
      <c r="E325" s="34" t="n">
        <v>126</v>
      </c>
      <c r="F325" s="36" t="n">
        <v>128</v>
      </c>
      <c r="G325" s="36" t="n">
        <v>125</v>
      </c>
      <c r="H325" s="34" t="n">
        <v>105</v>
      </c>
      <c r="I325" s="34" t="n">
        <v>114</v>
      </c>
      <c r="J325" s="34" t="n">
        <v>67</v>
      </c>
      <c r="K325" s="34" t="n">
        <v>79</v>
      </c>
      <c r="M325" s="35"/>
      <c r="N325" s="12" t="n">
        <v>125</v>
      </c>
      <c r="O325" s="28" t="n">
        <v>125</v>
      </c>
      <c r="P325" s="28" t="n">
        <f aca="false">N325-O325</f>
        <v>0</v>
      </c>
      <c r="Q325" s="27" t="n">
        <v>126</v>
      </c>
      <c r="R325" s="0" t="n">
        <f aca="false">Q325-N325</f>
        <v>1</v>
      </c>
      <c r="T325" s="0" t="n">
        <v>113</v>
      </c>
      <c r="U325" s="0" t="n">
        <f aca="false">F325-T325</f>
        <v>15</v>
      </c>
    </row>
    <row r="326" customFormat="false" ht="13.5" hidden="false" customHeight="false" outlineLevel="0" collapsed="false">
      <c r="A326" s="19" t="n">
        <v>315</v>
      </c>
      <c r="B326" s="34" t="n">
        <v>166</v>
      </c>
      <c r="C326" s="34" t="n">
        <v>128</v>
      </c>
      <c r="D326" s="34" t="n">
        <v>137</v>
      </c>
      <c r="E326" s="34" t="n">
        <v>116</v>
      </c>
      <c r="F326" s="36" t="n">
        <v>128</v>
      </c>
      <c r="G326" s="36" t="n">
        <v>122</v>
      </c>
      <c r="H326" s="34" t="n">
        <v>116</v>
      </c>
      <c r="I326" s="34" t="n">
        <v>104</v>
      </c>
      <c r="J326" s="34" t="n">
        <v>77</v>
      </c>
      <c r="K326" s="34" t="n">
        <v>62</v>
      </c>
      <c r="M326" s="35"/>
      <c r="N326" s="12" t="n">
        <v>122</v>
      </c>
      <c r="O326" s="28" t="n">
        <v>123</v>
      </c>
      <c r="P326" s="28" t="n">
        <f aca="false">N326-O326</f>
        <v>-1</v>
      </c>
      <c r="Q326" s="27" t="n">
        <v>123</v>
      </c>
      <c r="R326" s="0" t="n">
        <f aca="false">Q326-N326</f>
        <v>1</v>
      </c>
      <c r="T326" s="0" t="n">
        <v>113</v>
      </c>
      <c r="U326" s="0" t="n">
        <f aca="false">F326-T326</f>
        <v>15</v>
      </c>
    </row>
    <row r="327" customFormat="false" ht="13.5" hidden="false" customHeight="false" outlineLevel="0" collapsed="false">
      <c r="A327" s="19" t="n">
        <v>316</v>
      </c>
      <c r="B327" s="34" t="n">
        <v>162</v>
      </c>
      <c r="C327" s="34" t="n">
        <v>152</v>
      </c>
      <c r="D327" s="34" t="n">
        <v>150</v>
      </c>
      <c r="E327" s="34" t="n">
        <v>208</v>
      </c>
      <c r="F327" s="36" t="n">
        <v>129</v>
      </c>
      <c r="G327" s="36" t="n">
        <v>123</v>
      </c>
      <c r="H327" s="34" t="n">
        <v>114</v>
      </c>
      <c r="I327" s="34" t="n">
        <v>112</v>
      </c>
      <c r="J327" s="34" t="n">
        <v>69</v>
      </c>
      <c r="K327" s="34" t="n">
        <v>67</v>
      </c>
      <c r="M327" s="35"/>
      <c r="N327" s="12" t="n">
        <v>123</v>
      </c>
      <c r="O327" s="28" t="n">
        <v>123</v>
      </c>
      <c r="P327" s="28" t="n">
        <f aca="false">N327-O327</f>
        <v>0</v>
      </c>
      <c r="Q327" s="27" t="n">
        <v>124</v>
      </c>
      <c r="R327" s="0" t="n">
        <f aca="false">Q327-N327</f>
        <v>1</v>
      </c>
      <c r="T327" s="0" t="n">
        <v>114</v>
      </c>
      <c r="U327" s="0" t="n">
        <f aca="false">F327-T327</f>
        <v>15</v>
      </c>
    </row>
    <row r="328" customFormat="false" ht="13.5" hidden="false" customHeight="false" outlineLevel="0" collapsed="false">
      <c r="A328" s="19" t="n">
        <v>317</v>
      </c>
      <c r="B328" s="34" t="n">
        <v>201</v>
      </c>
      <c r="C328" s="34" t="n">
        <v>146</v>
      </c>
      <c r="D328" s="34" t="n">
        <v>148</v>
      </c>
      <c r="E328" s="34" t="n">
        <v>150</v>
      </c>
      <c r="F328" s="36" t="n">
        <v>143</v>
      </c>
      <c r="G328" s="36" t="n">
        <v>121</v>
      </c>
      <c r="H328" s="34" t="n">
        <v>104</v>
      </c>
      <c r="I328" s="34" t="n">
        <v>132</v>
      </c>
      <c r="J328" s="34" t="n">
        <v>73</v>
      </c>
      <c r="K328" s="34" t="n">
        <v>65</v>
      </c>
      <c r="M328" s="35"/>
      <c r="N328" s="12" t="n">
        <v>121</v>
      </c>
      <c r="O328" s="28" t="n">
        <v>121</v>
      </c>
      <c r="P328" s="28" t="n">
        <f aca="false">N328-O328</f>
        <v>0</v>
      </c>
      <c r="Q328" s="27" t="n">
        <v>122</v>
      </c>
      <c r="R328" s="0" t="n">
        <f aca="false">Q328-N328</f>
        <v>1</v>
      </c>
      <c r="T328" s="0" t="n">
        <v>128</v>
      </c>
      <c r="U328" s="0" t="n">
        <f aca="false">F328-T328</f>
        <v>15</v>
      </c>
    </row>
    <row r="329" customFormat="false" ht="13.5" hidden="false" customHeight="false" outlineLevel="0" collapsed="false">
      <c r="A329" s="19" t="n">
        <v>318</v>
      </c>
      <c r="B329" s="34" t="n">
        <v>123</v>
      </c>
      <c r="C329" s="34" t="n">
        <v>122</v>
      </c>
      <c r="D329" s="34" t="n">
        <v>132</v>
      </c>
      <c r="E329" s="34" t="n">
        <v>138</v>
      </c>
      <c r="F329" s="36" t="n">
        <v>144</v>
      </c>
      <c r="G329" s="36" t="n">
        <v>130</v>
      </c>
      <c r="H329" s="34" t="n">
        <v>117</v>
      </c>
      <c r="I329" s="34" t="n">
        <v>84</v>
      </c>
      <c r="J329" s="34" t="n">
        <v>67</v>
      </c>
      <c r="K329" s="34" t="n">
        <v>74</v>
      </c>
      <c r="M329" s="35"/>
      <c r="N329" s="12" t="n">
        <v>130</v>
      </c>
      <c r="O329" s="28" t="n">
        <v>131</v>
      </c>
      <c r="P329" s="28" t="n">
        <f aca="false">N329-O329</f>
        <v>-1</v>
      </c>
      <c r="Q329" s="27" t="n">
        <v>131</v>
      </c>
      <c r="R329" s="0" t="n">
        <f aca="false">Q329-N329</f>
        <v>1</v>
      </c>
      <c r="T329" s="0" t="n">
        <v>129</v>
      </c>
      <c r="U329" s="0" t="n">
        <f aca="false">F329-T329</f>
        <v>15</v>
      </c>
    </row>
    <row r="330" customFormat="false" ht="13.5" hidden="false" customHeight="false" outlineLevel="0" collapsed="false">
      <c r="A330" s="19" t="n">
        <v>319</v>
      </c>
      <c r="B330" s="34" t="n">
        <v>139</v>
      </c>
      <c r="C330" s="34" t="n">
        <v>133</v>
      </c>
      <c r="D330" s="34" t="n">
        <v>141</v>
      </c>
      <c r="E330" s="34" t="n">
        <v>158</v>
      </c>
      <c r="F330" s="36" t="n">
        <v>143</v>
      </c>
      <c r="G330" s="36" t="n">
        <v>122</v>
      </c>
      <c r="H330" s="34" t="n">
        <v>109</v>
      </c>
      <c r="I330" s="34" t="n">
        <v>115</v>
      </c>
      <c r="J330" s="34" t="n">
        <v>61</v>
      </c>
      <c r="K330" s="34" t="n">
        <v>67</v>
      </c>
      <c r="M330" s="35"/>
      <c r="N330" s="12" t="n">
        <v>122</v>
      </c>
      <c r="O330" s="28" t="n">
        <v>122</v>
      </c>
      <c r="P330" s="28" t="n">
        <f aca="false">N330-O330</f>
        <v>0</v>
      </c>
      <c r="Q330" s="27" t="n">
        <v>123</v>
      </c>
      <c r="R330" s="0" t="n">
        <f aca="false">Q330-N330</f>
        <v>1</v>
      </c>
      <c r="T330" s="0" t="n">
        <v>128</v>
      </c>
      <c r="U330" s="0" t="n">
        <f aca="false">F330-T330</f>
        <v>15</v>
      </c>
    </row>
    <row r="331" customFormat="false" ht="13.5" hidden="false" customHeight="false" outlineLevel="0" collapsed="false">
      <c r="A331" s="19" t="n">
        <v>320</v>
      </c>
      <c r="B331" s="34" t="n">
        <v>220</v>
      </c>
      <c r="C331" s="34" t="n">
        <v>115</v>
      </c>
      <c r="D331" s="34" t="n">
        <v>135</v>
      </c>
      <c r="E331" s="34" t="n">
        <v>124</v>
      </c>
      <c r="F331" s="36" t="n">
        <v>128</v>
      </c>
      <c r="G331" s="36" t="n">
        <v>118</v>
      </c>
      <c r="H331" s="34" t="n">
        <v>94</v>
      </c>
      <c r="I331" s="34" t="n">
        <v>87</v>
      </c>
      <c r="J331" s="34" t="n">
        <v>74</v>
      </c>
      <c r="K331" s="34" t="n">
        <v>57</v>
      </c>
      <c r="M331" s="35"/>
      <c r="N331" s="12" t="n">
        <v>118</v>
      </c>
      <c r="O331" s="28" t="n">
        <v>119</v>
      </c>
      <c r="P331" s="28" t="n">
        <f aca="false">N331-O331</f>
        <v>-1</v>
      </c>
      <c r="Q331" s="27" t="n">
        <v>119</v>
      </c>
      <c r="R331" s="0" t="n">
        <f aca="false">Q331-N331</f>
        <v>1</v>
      </c>
      <c r="T331" s="0" t="n">
        <v>113</v>
      </c>
      <c r="U331" s="0" t="n">
        <f aca="false">F331-T331</f>
        <v>15</v>
      </c>
    </row>
    <row r="332" customFormat="false" ht="13.5" hidden="false" customHeight="false" outlineLevel="0" collapsed="false">
      <c r="A332" s="19" t="n">
        <v>321</v>
      </c>
      <c r="B332" s="34" t="n">
        <v>206</v>
      </c>
      <c r="C332" s="34" t="n">
        <v>108</v>
      </c>
      <c r="D332" s="34" t="n">
        <v>154</v>
      </c>
      <c r="E332" s="34" t="n">
        <v>124</v>
      </c>
      <c r="F332" s="36" t="n">
        <v>127</v>
      </c>
      <c r="G332" s="36" t="n">
        <v>138</v>
      </c>
      <c r="H332" s="34" t="n">
        <v>110</v>
      </c>
      <c r="I332" s="34" t="n">
        <v>102</v>
      </c>
      <c r="J332" s="34" t="n">
        <v>73</v>
      </c>
      <c r="K332" s="34" t="n">
        <v>63</v>
      </c>
      <c r="M332" s="35"/>
      <c r="N332" s="12" t="n">
        <v>138</v>
      </c>
      <c r="O332" s="28" t="n">
        <v>138</v>
      </c>
      <c r="P332" s="28" t="n">
        <f aca="false">N332-O332</f>
        <v>0</v>
      </c>
      <c r="Q332" s="27" t="n">
        <v>137</v>
      </c>
      <c r="R332" s="0" t="n">
        <f aca="false">Q332-N332</f>
        <v>-1</v>
      </c>
      <c r="T332" s="0" t="n">
        <v>127</v>
      </c>
      <c r="U332" s="0" t="n">
        <f aca="false">F332-T332</f>
        <v>0</v>
      </c>
    </row>
    <row r="333" customFormat="false" ht="13.5" hidden="false" customHeight="false" outlineLevel="0" collapsed="false">
      <c r="A333" s="19" t="n">
        <v>322</v>
      </c>
      <c r="B333" s="34" t="n">
        <v>113</v>
      </c>
      <c r="C333" s="34" t="n">
        <v>112</v>
      </c>
      <c r="D333" s="34" t="n">
        <v>145</v>
      </c>
      <c r="E333" s="34" t="n">
        <v>131</v>
      </c>
      <c r="F333" s="36" t="n">
        <v>145</v>
      </c>
      <c r="G333" s="36" t="n">
        <v>122</v>
      </c>
      <c r="H333" s="34" t="n">
        <v>88</v>
      </c>
      <c r="I333" s="34" t="n">
        <v>72</v>
      </c>
      <c r="J333" s="34" t="n">
        <v>70</v>
      </c>
      <c r="K333" s="34" t="n">
        <v>63</v>
      </c>
      <c r="M333" s="35"/>
      <c r="N333" s="12" t="n">
        <v>122</v>
      </c>
      <c r="O333" s="28" t="n">
        <v>122</v>
      </c>
      <c r="P333" s="28" t="n">
        <f aca="false">N333-O333</f>
        <v>0</v>
      </c>
      <c r="Q333" s="27" t="n">
        <v>122</v>
      </c>
      <c r="R333" s="0" t="n">
        <f aca="false">Q333-N333</f>
        <v>0</v>
      </c>
      <c r="T333" s="0" t="n">
        <v>130</v>
      </c>
      <c r="U333" s="0" t="n">
        <f aca="false">F333-T333</f>
        <v>15</v>
      </c>
    </row>
    <row r="334" customFormat="false" ht="13.5" hidden="false" customHeight="false" outlineLevel="0" collapsed="false">
      <c r="A334" s="19" t="n">
        <v>323</v>
      </c>
      <c r="B334" s="34" t="n">
        <v>150</v>
      </c>
      <c r="C334" s="34" t="n">
        <v>117</v>
      </c>
      <c r="D334" s="34" t="n">
        <v>129</v>
      </c>
      <c r="E334" s="34" t="n">
        <v>167</v>
      </c>
      <c r="F334" s="36" t="n">
        <v>142</v>
      </c>
      <c r="G334" s="36" t="n">
        <v>124</v>
      </c>
      <c r="H334" s="34" t="n">
        <v>89</v>
      </c>
      <c r="I334" s="34" t="n">
        <v>125</v>
      </c>
      <c r="J334" s="34" t="n">
        <v>71</v>
      </c>
      <c r="K334" s="34" t="n">
        <v>59</v>
      </c>
      <c r="M334" s="35"/>
      <c r="N334" s="12" t="n">
        <v>124</v>
      </c>
      <c r="O334" s="28" t="n">
        <v>125</v>
      </c>
      <c r="P334" s="28" t="n">
        <f aca="false">N334-O334</f>
        <v>-1</v>
      </c>
      <c r="Q334" s="27" t="n">
        <v>125</v>
      </c>
      <c r="R334" s="0" t="n">
        <f aca="false">Q334-N334</f>
        <v>1</v>
      </c>
      <c r="T334" s="0" t="n">
        <v>127</v>
      </c>
      <c r="U334" s="0" t="n">
        <f aca="false">F334-T334</f>
        <v>15</v>
      </c>
    </row>
    <row r="335" customFormat="false" ht="13.5" hidden="false" customHeight="false" outlineLevel="0" collapsed="false">
      <c r="A335" s="19" t="n">
        <v>324</v>
      </c>
      <c r="B335" s="34" t="n">
        <v>142</v>
      </c>
      <c r="C335" s="34" t="n">
        <v>139</v>
      </c>
      <c r="D335" s="34" t="n">
        <v>128</v>
      </c>
      <c r="E335" s="34" t="n">
        <v>150</v>
      </c>
      <c r="F335" s="36" t="n">
        <v>132</v>
      </c>
      <c r="G335" s="36" t="n">
        <v>121</v>
      </c>
      <c r="H335" s="34" t="n">
        <v>101</v>
      </c>
      <c r="I335" s="34" t="n">
        <v>121</v>
      </c>
      <c r="J335" s="34" t="n">
        <v>67</v>
      </c>
      <c r="K335" s="34" t="n">
        <v>72</v>
      </c>
      <c r="M335" s="35"/>
      <c r="N335" s="12" t="n">
        <v>121</v>
      </c>
      <c r="O335" s="28" t="n">
        <v>122</v>
      </c>
      <c r="P335" s="28" t="n">
        <f aca="false">N335-O335</f>
        <v>-1</v>
      </c>
      <c r="Q335" s="27" t="n">
        <v>122</v>
      </c>
      <c r="R335" s="0" t="n">
        <f aca="false">Q335-N335</f>
        <v>1</v>
      </c>
      <c r="T335" s="0" t="n">
        <v>132</v>
      </c>
      <c r="U335" s="0" t="n">
        <f aca="false">F335-T335</f>
        <v>0</v>
      </c>
    </row>
    <row r="336" customFormat="false" ht="13.5" hidden="false" customHeight="false" outlineLevel="0" collapsed="false">
      <c r="A336" s="19" t="n">
        <v>325</v>
      </c>
      <c r="B336" s="34" t="n">
        <v>131</v>
      </c>
      <c r="C336" s="34" t="n">
        <v>115</v>
      </c>
      <c r="D336" s="34" t="n">
        <v>130</v>
      </c>
      <c r="E336" s="34" t="n">
        <v>160</v>
      </c>
      <c r="F336" s="36" t="n">
        <v>112</v>
      </c>
      <c r="G336" s="36" t="n">
        <v>123</v>
      </c>
      <c r="H336" s="34" t="n">
        <v>104</v>
      </c>
      <c r="I336" s="34" t="n">
        <v>93</v>
      </c>
      <c r="J336" s="34" t="n">
        <v>71</v>
      </c>
      <c r="K336" s="34" t="n">
        <v>58</v>
      </c>
      <c r="M336" s="35"/>
      <c r="N336" s="12" t="n">
        <v>123</v>
      </c>
      <c r="O336" s="28" t="n">
        <v>124</v>
      </c>
      <c r="P336" s="28" t="n">
        <f aca="false">N336-O336</f>
        <v>-1</v>
      </c>
      <c r="Q336" s="27" t="n">
        <v>123</v>
      </c>
      <c r="R336" s="0" t="n">
        <f aca="false">Q336-N336</f>
        <v>0</v>
      </c>
      <c r="T336" s="0" t="n">
        <v>112</v>
      </c>
      <c r="U336" s="0" t="n">
        <f aca="false">F336-T336</f>
        <v>0</v>
      </c>
    </row>
    <row r="337" customFormat="false" ht="13.5" hidden="false" customHeight="false" outlineLevel="0" collapsed="false">
      <c r="A337" s="19" t="n">
        <v>326</v>
      </c>
      <c r="B337" s="34" t="n">
        <v>194</v>
      </c>
      <c r="C337" s="34" t="n">
        <v>119</v>
      </c>
      <c r="D337" s="34" t="n">
        <v>125</v>
      </c>
      <c r="E337" s="34" t="n">
        <v>120</v>
      </c>
      <c r="F337" s="36" t="n">
        <v>155</v>
      </c>
      <c r="G337" s="36" t="n">
        <v>108</v>
      </c>
      <c r="H337" s="34" t="n">
        <v>89</v>
      </c>
      <c r="I337" s="34" t="n">
        <v>106</v>
      </c>
      <c r="J337" s="34" t="n">
        <v>58</v>
      </c>
      <c r="K337" s="34" t="n">
        <v>71</v>
      </c>
      <c r="M337" s="35"/>
      <c r="N337" s="12" t="n">
        <v>108</v>
      </c>
      <c r="O337" s="28" t="n">
        <v>109</v>
      </c>
      <c r="P337" s="28" t="n">
        <f aca="false">N337-O337</f>
        <v>-1</v>
      </c>
      <c r="Q337" s="27" t="n">
        <v>108</v>
      </c>
      <c r="R337" s="0" t="n">
        <f aca="false">Q337-N337</f>
        <v>0</v>
      </c>
      <c r="T337" s="0" t="n">
        <v>155</v>
      </c>
      <c r="U337" s="0" t="n">
        <f aca="false">F337-T337</f>
        <v>0</v>
      </c>
    </row>
    <row r="338" customFormat="false" ht="13.5" hidden="false" customHeight="false" outlineLevel="0" collapsed="false">
      <c r="A338" s="19" t="n">
        <v>327</v>
      </c>
      <c r="B338" s="34" t="n">
        <v>96</v>
      </c>
      <c r="C338" s="34" t="n">
        <v>133</v>
      </c>
      <c r="D338" s="34" t="n">
        <v>133</v>
      </c>
      <c r="E338" s="34" t="n">
        <v>133</v>
      </c>
      <c r="F338" s="36" t="n">
        <v>140</v>
      </c>
      <c r="G338" s="36" t="n">
        <v>124</v>
      </c>
      <c r="H338" s="34" t="n">
        <v>98</v>
      </c>
      <c r="I338" s="34" t="n">
        <v>124</v>
      </c>
      <c r="J338" s="34" t="n">
        <v>67</v>
      </c>
      <c r="K338" s="34" t="n">
        <v>57</v>
      </c>
      <c r="M338" s="35"/>
      <c r="N338" s="12" t="n">
        <v>124</v>
      </c>
      <c r="O338" s="28" t="n">
        <v>124</v>
      </c>
      <c r="P338" s="28" t="n">
        <f aca="false">N338-O338</f>
        <v>0</v>
      </c>
      <c r="Q338" s="27" t="n">
        <v>125</v>
      </c>
      <c r="R338" s="0" t="n">
        <f aca="false">Q338-N338</f>
        <v>1</v>
      </c>
      <c r="T338" s="0" t="n">
        <v>140</v>
      </c>
      <c r="U338" s="0" t="n">
        <f aca="false">F338-T338</f>
        <v>0</v>
      </c>
    </row>
    <row r="339" customFormat="false" ht="13.5" hidden="false" customHeight="false" outlineLevel="0" collapsed="false">
      <c r="A339" s="19" t="n">
        <v>328</v>
      </c>
      <c r="B339" s="34" t="n">
        <v>162</v>
      </c>
      <c r="C339" s="34" t="n">
        <v>149</v>
      </c>
      <c r="D339" s="34" t="n">
        <v>133</v>
      </c>
      <c r="E339" s="34" t="n">
        <v>140</v>
      </c>
      <c r="F339" s="36" t="n">
        <v>126</v>
      </c>
      <c r="G339" s="36" t="n">
        <v>136</v>
      </c>
      <c r="H339" s="34" t="n">
        <v>111</v>
      </c>
      <c r="I339" s="34" t="n">
        <v>77</v>
      </c>
      <c r="J339" s="34" t="n">
        <v>62</v>
      </c>
      <c r="K339" s="34" t="n">
        <v>72</v>
      </c>
      <c r="M339" s="35"/>
      <c r="N339" s="12" t="n">
        <v>136</v>
      </c>
      <c r="O339" s="28" t="n">
        <v>137</v>
      </c>
      <c r="P339" s="28" t="n">
        <f aca="false">N339-O339</f>
        <v>-1</v>
      </c>
      <c r="Q339" s="27" t="n">
        <v>137</v>
      </c>
      <c r="R339" s="0" t="n">
        <f aca="false">Q339-N339</f>
        <v>1</v>
      </c>
      <c r="T339" s="0" t="n">
        <v>126</v>
      </c>
      <c r="U339" s="0" t="n">
        <f aca="false">F339-T339</f>
        <v>0</v>
      </c>
    </row>
    <row r="340" customFormat="false" ht="13.5" hidden="false" customHeight="false" outlineLevel="0" collapsed="false">
      <c r="A340" s="19" t="n">
        <v>329</v>
      </c>
      <c r="B340" s="34" t="n">
        <v>218</v>
      </c>
      <c r="C340" s="34" t="n">
        <v>143</v>
      </c>
      <c r="D340" s="34" t="n">
        <v>134</v>
      </c>
      <c r="E340" s="34" t="n">
        <v>145</v>
      </c>
      <c r="F340" s="36" t="n">
        <v>158</v>
      </c>
      <c r="G340" s="36" t="n">
        <v>120</v>
      </c>
      <c r="H340" s="34" t="n">
        <v>103</v>
      </c>
      <c r="I340" s="34" t="n">
        <v>77</v>
      </c>
      <c r="J340" s="34" t="n">
        <v>70</v>
      </c>
      <c r="K340" s="34" t="n">
        <v>55</v>
      </c>
      <c r="M340" s="35"/>
      <c r="N340" s="12" t="n">
        <v>120</v>
      </c>
      <c r="O340" s="28" t="n">
        <v>121</v>
      </c>
      <c r="P340" s="28" t="n">
        <f aca="false">N340-O340</f>
        <v>-1</v>
      </c>
      <c r="Q340" s="27" t="n">
        <v>121</v>
      </c>
      <c r="R340" s="0" t="n">
        <f aca="false">Q340-N340</f>
        <v>1</v>
      </c>
      <c r="T340" s="0" t="n">
        <v>158</v>
      </c>
      <c r="U340" s="0" t="n">
        <f aca="false">F340-T340</f>
        <v>0</v>
      </c>
    </row>
    <row r="341" customFormat="false" ht="13.5" hidden="false" customHeight="false" outlineLevel="0" collapsed="false">
      <c r="A341" s="19" t="n">
        <v>330</v>
      </c>
      <c r="B341" s="34" t="n">
        <v>148</v>
      </c>
      <c r="C341" s="34" t="n">
        <v>102</v>
      </c>
      <c r="D341" s="34" t="n">
        <v>147</v>
      </c>
      <c r="E341" s="34" t="n">
        <v>165</v>
      </c>
      <c r="F341" s="36" t="n">
        <v>162</v>
      </c>
      <c r="G341" s="36" t="n">
        <v>118</v>
      </c>
      <c r="H341" s="34" t="n">
        <v>106</v>
      </c>
      <c r="I341" s="34" t="n">
        <v>106</v>
      </c>
      <c r="J341" s="34" t="n">
        <v>72</v>
      </c>
      <c r="K341" s="34" t="n">
        <v>66</v>
      </c>
      <c r="M341" s="35"/>
      <c r="N341" s="12" t="n">
        <v>118</v>
      </c>
      <c r="O341" s="28" t="n">
        <v>119</v>
      </c>
      <c r="P341" s="28" t="n">
        <f aca="false">N341-O341</f>
        <v>-1</v>
      </c>
      <c r="Q341" s="27" t="n">
        <v>119</v>
      </c>
      <c r="R341" s="0" t="n">
        <f aca="false">Q341-N341</f>
        <v>1</v>
      </c>
      <c r="T341" s="0" t="n">
        <v>147</v>
      </c>
      <c r="U341" s="0" t="n">
        <f aca="false">F341-T341</f>
        <v>15</v>
      </c>
    </row>
    <row r="342" customFormat="false" ht="13.5" hidden="false" customHeight="false" outlineLevel="0" collapsed="false">
      <c r="A342" s="19" t="n">
        <v>331</v>
      </c>
      <c r="B342" s="34" t="n">
        <v>182</v>
      </c>
      <c r="C342" s="34" t="n">
        <v>128</v>
      </c>
      <c r="D342" s="34" t="n">
        <v>127</v>
      </c>
      <c r="E342" s="34" t="n">
        <v>173</v>
      </c>
      <c r="F342" s="36" t="n">
        <v>113</v>
      </c>
      <c r="G342" s="36" t="n">
        <v>121</v>
      </c>
      <c r="H342" s="34" t="n">
        <v>108</v>
      </c>
      <c r="I342" s="34" t="n">
        <v>129</v>
      </c>
      <c r="J342" s="34" t="n">
        <v>62</v>
      </c>
      <c r="K342" s="34" t="n">
        <v>71</v>
      </c>
      <c r="M342" s="35"/>
      <c r="N342" s="12" t="n">
        <v>121</v>
      </c>
      <c r="O342" s="28" t="n">
        <v>122</v>
      </c>
      <c r="P342" s="28" t="n">
        <f aca="false">N342-O342</f>
        <v>-1</v>
      </c>
      <c r="Q342" s="27" t="n">
        <v>122</v>
      </c>
      <c r="R342" s="0" t="n">
        <f aca="false">Q342-N342</f>
        <v>1</v>
      </c>
      <c r="T342" s="0" t="n">
        <v>98</v>
      </c>
      <c r="U342" s="0" t="n">
        <f aca="false">F342-T342</f>
        <v>15</v>
      </c>
    </row>
    <row r="343" customFormat="false" ht="13.5" hidden="false" customHeight="false" outlineLevel="0" collapsed="false">
      <c r="A343" s="19" t="n">
        <v>332</v>
      </c>
      <c r="B343" s="34" t="n">
        <v>134</v>
      </c>
      <c r="C343" s="34" t="n">
        <v>132</v>
      </c>
      <c r="D343" s="34" t="n">
        <v>130</v>
      </c>
      <c r="E343" s="34" t="n">
        <v>148</v>
      </c>
      <c r="F343" s="36" t="n">
        <v>142</v>
      </c>
      <c r="G343" s="36" t="n">
        <v>119</v>
      </c>
      <c r="H343" s="34" t="n">
        <v>98</v>
      </c>
      <c r="I343" s="34" t="n">
        <v>113</v>
      </c>
      <c r="J343" s="34" t="n">
        <v>72</v>
      </c>
      <c r="K343" s="34" t="n">
        <v>55</v>
      </c>
      <c r="M343" s="35"/>
      <c r="N343" s="12" t="n">
        <v>119</v>
      </c>
      <c r="O343" s="28" t="n">
        <v>120</v>
      </c>
      <c r="P343" s="28" t="n">
        <f aca="false">N343-O343</f>
        <v>-1</v>
      </c>
      <c r="Q343" s="27" t="n">
        <v>120</v>
      </c>
      <c r="R343" s="0" t="n">
        <f aca="false">Q343-N343</f>
        <v>1</v>
      </c>
      <c r="T343" s="0" t="n">
        <v>127</v>
      </c>
      <c r="U343" s="0" t="n">
        <f aca="false">F343-T343</f>
        <v>15</v>
      </c>
    </row>
    <row r="344" customFormat="false" ht="13.5" hidden="false" customHeight="false" outlineLevel="0" collapsed="false">
      <c r="A344" s="19" t="n">
        <v>333</v>
      </c>
      <c r="B344" s="34" t="n">
        <v>132</v>
      </c>
      <c r="C344" s="34" t="n">
        <v>149</v>
      </c>
      <c r="D344" s="34" t="n">
        <v>149</v>
      </c>
      <c r="E344" s="34" t="n">
        <v>144</v>
      </c>
      <c r="F344" s="36" t="n">
        <v>133</v>
      </c>
      <c r="G344" s="36" t="n">
        <v>106</v>
      </c>
      <c r="H344" s="34" t="n">
        <v>107</v>
      </c>
      <c r="I344" s="34" t="n">
        <v>117</v>
      </c>
      <c r="J344" s="34" t="n">
        <v>72</v>
      </c>
      <c r="K344" s="34" t="n">
        <v>57</v>
      </c>
      <c r="M344" s="35"/>
      <c r="N344" s="12" t="n">
        <v>106</v>
      </c>
      <c r="O344" s="28" t="n">
        <v>106</v>
      </c>
      <c r="P344" s="28" t="n">
        <f aca="false">N344-O344</f>
        <v>0</v>
      </c>
      <c r="Q344" s="27" t="n">
        <v>107</v>
      </c>
      <c r="R344" s="0" t="n">
        <f aca="false">Q344-N344</f>
        <v>1</v>
      </c>
      <c r="T344" s="0" t="n">
        <v>132</v>
      </c>
      <c r="U344" s="0" t="n">
        <f aca="false">F344-T344</f>
        <v>1</v>
      </c>
    </row>
    <row r="345" customFormat="false" ht="13.5" hidden="false" customHeight="false" outlineLevel="0" collapsed="false">
      <c r="A345" s="19" t="n">
        <v>334</v>
      </c>
      <c r="B345" s="34" t="n">
        <v>117</v>
      </c>
      <c r="C345" s="34" t="n">
        <v>126</v>
      </c>
      <c r="D345" s="34" t="n">
        <v>139</v>
      </c>
      <c r="E345" s="34" t="n">
        <v>151</v>
      </c>
      <c r="F345" s="36" t="n">
        <v>130</v>
      </c>
      <c r="G345" s="36" t="n">
        <v>113</v>
      </c>
      <c r="H345" s="34" t="n">
        <v>103</v>
      </c>
      <c r="I345" s="34" t="n">
        <v>99</v>
      </c>
      <c r="J345" s="34" t="n">
        <v>74</v>
      </c>
      <c r="K345" s="34" t="n">
        <v>62</v>
      </c>
      <c r="M345" s="35"/>
      <c r="N345" s="12" t="n">
        <v>113</v>
      </c>
      <c r="O345" s="28" t="n">
        <v>128</v>
      </c>
      <c r="P345" s="28" t="n">
        <f aca="false">N345-O345</f>
        <v>-15</v>
      </c>
      <c r="Q345" s="27" t="n">
        <v>114</v>
      </c>
      <c r="R345" s="0" t="n">
        <f aca="false">Q345-N345</f>
        <v>1</v>
      </c>
      <c r="T345" s="0" t="n">
        <v>129</v>
      </c>
      <c r="U345" s="0" t="n">
        <f aca="false">F345-T345</f>
        <v>1</v>
      </c>
    </row>
    <row r="346" customFormat="false" ht="13.5" hidden="false" customHeight="false" outlineLevel="0" collapsed="false">
      <c r="A346" s="19" t="n">
        <v>335</v>
      </c>
      <c r="B346" s="34" t="n">
        <v>159</v>
      </c>
      <c r="C346" s="34" t="n">
        <v>130</v>
      </c>
      <c r="D346" s="34" t="n">
        <v>120</v>
      </c>
      <c r="E346" s="34" t="n">
        <v>130</v>
      </c>
      <c r="F346" s="36" t="n">
        <v>143</v>
      </c>
      <c r="G346" s="36" t="n">
        <v>123</v>
      </c>
      <c r="H346" s="34" t="n">
        <v>94</v>
      </c>
      <c r="I346" s="34" t="n">
        <v>113</v>
      </c>
      <c r="J346" s="34" t="n">
        <v>77</v>
      </c>
      <c r="K346" s="34" t="n">
        <v>72</v>
      </c>
      <c r="M346" s="35"/>
      <c r="N346" s="12" t="n">
        <v>123</v>
      </c>
      <c r="O346" s="28" t="n">
        <v>124</v>
      </c>
      <c r="P346" s="28" t="n">
        <f aca="false">N346-O346</f>
        <v>-1</v>
      </c>
      <c r="Q346" s="27" t="n">
        <v>124</v>
      </c>
      <c r="R346" s="0" t="n">
        <f aca="false">Q346-N346</f>
        <v>1</v>
      </c>
      <c r="T346" s="0" t="n">
        <v>128</v>
      </c>
      <c r="U346" s="0" t="n">
        <f aca="false">F346-T346</f>
        <v>15</v>
      </c>
    </row>
    <row r="347" customFormat="false" ht="13.5" hidden="false" customHeight="false" outlineLevel="0" collapsed="false">
      <c r="A347" s="19" t="n">
        <v>336</v>
      </c>
      <c r="B347" s="34" t="n">
        <v>107</v>
      </c>
      <c r="C347" s="34" t="n">
        <v>127</v>
      </c>
      <c r="D347" s="34" t="n">
        <v>118</v>
      </c>
      <c r="E347" s="34" t="n">
        <v>135</v>
      </c>
      <c r="F347" s="36" t="n">
        <v>143</v>
      </c>
      <c r="G347" s="36" t="n">
        <v>121</v>
      </c>
      <c r="H347" s="34" t="n">
        <v>99</v>
      </c>
      <c r="I347" s="34" t="n">
        <v>95</v>
      </c>
      <c r="J347" s="34" t="n">
        <v>67</v>
      </c>
      <c r="K347" s="34" t="n">
        <v>77</v>
      </c>
      <c r="M347" s="35"/>
      <c r="N347" s="12" t="n">
        <v>121</v>
      </c>
      <c r="O347" s="28" t="n">
        <v>122</v>
      </c>
      <c r="P347" s="28" t="n">
        <f aca="false">N347-O347</f>
        <v>-1</v>
      </c>
      <c r="Q347" s="27" t="n">
        <v>122</v>
      </c>
      <c r="R347" s="0" t="n">
        <f aca="false">Q347-N347</f>
        <v>1</v>
      </c>
      <c r="T347" s="0" t="n">
        <v>128</v>
      </c>
      <c r="U347" s="0" t="n">
        <f aca="false">F347-T347</f>
        <v>15</v>
      </c>
    </row>
    <row r="348" customFormat="false" ht="13.5" hidden="false" customHeight="false" outlineLevel="0" collapsed="false">
      <c r="A348" s="19" t="n">
        <v>337</v>
      </c>
      <c r="B348" s="34" t="n">
        <v>115</v>
      </c>
      <c r="C348" s="34" t="n">
        <v>143</v>
      </c>
      <c r="D348" s="34" t="n">
        <v>130</v>
      </c>
      <c r="E348" s="34" t="n">
        <v>170</v>
      </c>
      <c r="F348" s="36" t="n">
        <v>144</v>
      </c>
      <c r="G348" s="36" t="n">
        <v>113</v>
      </c>
      <c r="H348" s="34" t="n">
        <v>91</v>
      </c>
      <c r="I348" s="34" t="n">
        <v>121</v>
      </c>
      <c r="J348" s="34" t="n">
        <v>66</v>
      </c>
      <c r="K348" s="34" t="n">
        <v>58</v>
      </c>
      <c r="M348" s="35"/>
      <c r="N348" s="12" t="n">
        <v>113</v>
      </c>
      <c r="O348" s="28" t="n">
        <v>114</v>
      </c>
      <c r="P348" s="28" t="n">
        <f aca="false">N348-O348</f>
        <v>-1</v>
      </c>
      <c r="Q348" s="27" t="n">
        <v>114</v>
      </c>
      <c r="R348" s="0" t="n">
        <f aca="false">Q348-N348</f>
        <v>1</v>
      </c>
      <c r="T348" s="0" t="n">
        <v>129</v>
      </c>
      <c r="U348" s="0" t="n">
        <f aca="false">F348-T348</f>
        <v>15</v>
      </c>
    </row>
    <row r="349" customFormat="false" ht="13.5" hidden="false" customHeight="false" outlineLevel="0" collapsed="false">
      <c r="A349" s="19" t="n">
        <v>338</v>
      </c>
      <c r="B349" s="34" t="n">
        <v>124</v>
      </c>
      <c r="C349" s="34" t="n">
        <v>128</v>
      </c>
      <c r="D349" s="34" t="n">
        <v>120</v>
      </c>
      <c r="E349" s="34" t="n">
        <v>92</v>
      </c>
      <c r="F349" s="36" t="n">
        <v>128</v>
      </c>
      <c r="G349" s="36" t="n">
        <v>122</v>
      </c>
      <c r="H349" s="34" t="n">
        <v>97</v>
      </c>
      <c r="I349" s="34" t="n">
        <v>89</v>
      </c>
      <c r="J349" s="34" t="n">
        <v>69</v>
      </c>
      <c r="K349" s="34" t="n">
        <v>61</v>
      </c>
      <c r="M349" s="35"/>
      <c r="N349" s="12" t="n">
        <v>122</v>
      </c>
      <c r="O349" s="28" t="n">
        <v>122</v>
      </c>
      <c r="P349" s="28" t="n">
        <f aca="false">N349-O349</f>
        <v>0</v>
      </c>
      <c r="Q349" s="27" t="n">
        <v>123</v>
      </c>
      <c r="R349" s="0" t="n">
        <f aca="false">Q349-N349</f>
        <v>1</v>
      </c>
      <c r="T349" s="0" t="n">
        <v>113</v>
      </c>
      <c r="U349" s="0" t="n">
        <f aca="false">F349-T349</f>
        <v>15</v>
      </c>
    </row>
    <row r="350" customFormat="false" ht="13.5" hidden="false" customHeight="false" outlineLevel="0" collapsed="false">
      <c r="A350" s="19" t="n">
        <v>339</v>
      </c>
      <c r="B350" s="34" t="n">
        <v>180</v>
      </c>
      <c r="C350" s="34" t="n">
        <v>119</v>
      </c>
      <c r="D350" s="34" t="n">
        <v>144</v>
      </c>
      <c r="E350" s="34" t="n">
        <v>133</v>
      </c>
      <c r="F350" s="36" t="n">
        <v>129</v>
      </c>
      <c r="G350" s="36" t="n">
        <v>139</v>
      </c>
      <c r="H350" s="34" t="n">
        <v>102</v>
      </c>
      <c r="I350" s="34" t="n">
        <v>132</v>
      </c>
      <c r="J350" s="34" t="n">
        <v>66</v>
      </c>
      <c r="K350" s="34" t="n">
        <v>61</v>
      </c>
      <c r="M350" s="35"/>
      <c r="N350" s="12" t="n">
        <v>139</v>
      </c>
      <c r="O350" s="28" t="n">
        <v>139</v>
      </c>
      <c r="P350" s="28" t="n">
        <f aca="false">N350-O350</f>
        <v>0</v>
      </c>
      <c r="Q350" s="27" t="n">
        <v>140</v>
      </c>
      <c r="R350" s="0" t="n">
        <f aca="false">Q350-N350</f>
        <v>1</v>
      </c>
      <c r="T350" s="0" t="n">
        <v>128</v>
      </c>
      <c r="U350" s="0" t="n">
        <f aca="false">F350-T350</f>
        <v>1</v>
      </c>
    </row>
    <row r="351" customFormat="false" ht="13.5" hidden="false" customHeight="false" outlineLevel="0" collapsed="false">
      <c r="A351" s="19" t="n">
        <v>340</v>
      </c>
      <c r="B351" s="34" t="n">
        <v>162</v>
      </c>
      <c r="C351" s="34" t="n">
        <v>148</v>
      </c>
      <c r="D351" s="34" t="n">
        <v>161</v>
      </c>
      <c r="E351" s="34" t="n">
        <v>67</v>
      </c>
      <c r="F351" s="36" t="n">
        <v>145</v>
      </c>
      <c r="G351" s="36" t="n">
        <v>122</v>
      </c>
      <c r="H351" s="34" t="n">
        <v>86</v>
      </c>
      <c r="I351" s="34" t="n">
        <v>120</v>
      </c>
      <c r="J351" s="34" t="n">
        <v>71</v>
      </c>
      <c r="K351" s="34" t="n">
        <v>65</v>
      </c>
      <c r="M351" s="35"/>
      <c r="N351" s="12" t="n">
        <v>122</v>
      </c>
      <c r="O351" s="28" t="n">
        <v>123</v>
      </c>
      <c r="P351" s="28" t="n">
        <f aca="false">N351-O351</f>
        <v>-1</v>
      </c>
      <c r="Q351" s="27" t="n">
        <v>123</v>
      </c>
      <c r="R351" s="0" t="n">
        <f aca="false">Q351-N351</f>
        <v>1</v>
      </c>
      <c r="T351" s="0" t="n">
        <v>130</v>
      </c>
      <c r="U351" s="0" t="n">
        <f aca="false">F351-T351</f>
        <v>15</v>
      </c>
    </row>
    <row r="352" customFormat="false" ht="13.5" hidden="false" customHeight="false" outlineLevel="0" collapsed="false">
      <c r="A352" s="19" t="n">
        <v>341</v>
      </c>
      <c r="B352" s="34" t="n">
        <v>119</v>
      </c>
      <c r="C352" s="34" t="n">
        <v>104</v>
      </c>
      <c r="D352" s="34" t="n">
        <v>142</v>
      </c>
      <c r="E352" s="34" t="n">
        <v>139</v>
      </c>
      <c r="F352" s="36" t="n">
        <v>112</v>
      </c>
      <c r="G352" s="36" t="n">
        <v>129</v>
      </c>
      <c r="H352" s="34" t="n">
        <v>98</v>
      </c>
      <c r="I352" s="34" t="n">
        <v>124</v>
      </c>
      <c r="J352" s="34" t="n">
        <v>72</v>
      </c>
      <c r="K352" s="34" t="n">
        <v>55</v>
      </c>
      <c r="M352" s="35"/>
      <c r="N352" s="12" t="n">
        <v>129</v>
      </c>
      <c r="O352" s="28" t="n">
        <v>129</v>
      </c>
      <c r="P352" s="28" t="n">
        <f aca="false">N352-O352</f>
        <v>0</v>
      </c>
      <c r="Q352" s="27" t="n">
        <v>130</v>
      </c>
      <c r="R352" s="0" t="n">
        <f aca="false">Q352-N352</f>
        <v>1</v>
      </c>
      <c r="T352" s="0" t="n">
        <v>97</v>
      </c>
      <c r="U352" s="0" t="n">
        <f aca="false">F352-T352</f>
        <v>15</v>
      </c>
    </row>
    <row r="353" customFormat="false" ht="13.5" hidden="false" customHeight="false" outlineLevel="0" collapsed="false">
      <c r="A353" s="19" t="n">
        <v>342</v>
      </c>
      <c r="B353" s="34" t="n">
        <v>141</v>
      </c>
      <c r="C353" s="34" t="n">
        <v>134</v>
      </c>
      <c r="D353" s="34" t="n">
        <v>161</v>
      </c>
      <c r="E353" s="34" t="n">
        <v>108</v>
      </c>
      <c r="F353" s="36" t="n">
        <v>128</v>
      </c>
      <c r="G353" s="36" t="n">
        <v>121</v>
      </c>
      <c r="H353" s="34" t="n">
        <v>117</v>
      </c>
      <c r="I353" s="34" t="n">
        <v>130</v>
      </c>
      <c r="J353" s="34" t="n">
        <v>71</v>
      </c>
      <c r="K353" s="34" t="n">
        <v>58</v>
      </c>
      <c r="M353" s="35"/>
      <c r="N353" s="12" t="n">
        <v>121</v>
      </c>
      <c r="O353" s="28" t="n">
        <v>121</v>
      </c>
      <c r="P353" s="28" t="n">
        <f aca="false">N353-O353</f>
        <v>0</v>
      </c>
      <c r="Q353" s="27" t="n">
        <v>122</v>
      </c>
      <c r="R353" s="0" t="n">
        <f aca="false">Q353-N353</f>
        <v>1</v>
      </c>
      <c r="T353" s="0" t="n">
        <v>128</v>
      </c>
      <c r="U353" s="0" t="n">
        <f aca="false">F353-T353</f>
        <v>0</v>
      </c>
    </row>
    <row r="354" customFormat="false" ht="13.5" hidden="false" customHeight="false" outlineLevel="0" collapsed="false">
      <c r="A354" s="19" t="n">
        <v>343</v>
      </c>
      <c r="B354" s="34" t="n">
        <v>112</v>
      </c>
      <c r="C354" s="34" t="n">
        <v>147</v>
      </c>
      <c r="D354" s="34" t="n">
        <v>175</v>
      </c>
      <c r="E354" s="34" t="n">
        <v>155</v>
      </c>
      <c r="F354" s="36" t="n">
        <v>141</v>
      </c>
      <c r="G354" s="36" t="n">
        <v>132</v>
      </c>
      <c r="H354" s="34" t="n">
        <v>108</v>
      </c>
      <c r="I354" s="34" t="n">
        <v>88</v>
      </c>
      <c r="J354" s="34" t="n">
        <v>68</v>
      </c>
      <c r="K354" s="34" t="n">
        <v>65</v>
      </c>
      <c r="M354" s="35"/>
      <c r="N354" s="12" t="n">
        <v>132</v>
      </c>
      <c r="O354" s="28" t="n">
        <v>132</v>
      </c>
      <c r="P354" s="28" t="n">
        <f aca="false">N354-O354</f>
        <v>0</v>
      </c>
      <c r="Q354" s="27" t="n">
        <v>133</v>
      </c>
      <c r="R354" s="0" t="n">
        <f aca="false">Q354-N354</f>
        <v>1</v>
      </c>
      <c r="T354" s="0" t="n">
        <v>126</v>
      </c>
      <c r="U354" s="0" t="n">
        <f aca="false">F354-T354</f>
        <v>15</v>
      </c>
    </row>
    <row r="355" customFormat="false" ht="13.5" hidden="false" customHeight="false" outlineLevel="0" collapsed="false">
      <c r="A355" s="19" t="n">
        <v>344</v>
      </c>
      <c r="B355" s="34" t="n">
        <v>164</v>
      </c>
      <c r="C355" s="34" t="n">
        <v>141</v>
      </c>
      <c r="D355" s="34" t="n">
        <v>142</v>
      </c>
      <c r="E355" s="34" t="n">
        <v>102</v>
      </c>
      <c r="F355" s="36" t="n">
        <v>174</v>
      </c>
      <c r="G355" s="36" t="n">
        <v>122</v>
      </c>
      <c r="H355" s="34" t="n">
        <v>98</v>
      </c>
      <c r="I355" s="34" t="n">
        <v>109</v>
      </c>
      <c r="J355" s="34" t="n">
        <v>80</v>
      </c>
      <c r="K355" s="34" t="n">
        <v>62</v>
      </c>
      <c r="M355" s="35"/>
      <c r="N355" s="12" t="n">
        <v>122</v>
      </c>
      <c r="O355" s="28" t="n">
        <v>122</v>
      </c>
      <c r="P355" s="28" t="n">
        <f aca="false">N355-O355</f>
        <v>0</v>
      </c>
      <c r="Q355" s="27" t="n">
        <v>123</v>
      </c>
      <c r="R355" s="0" t="n">
        <f aca="false">Q355-N355</f>
        <v>1</v>
      </c>
      <c r="T355" s="0" t="n">
        <v>159</v>
      </c>
      <c r="U355" s="0" t="n">
        <f aca="false">F355-T355</f>
        <v>15</v>
      </c>
    </row>
    <row r="356" customFormat="false" ht="13.5" hidden="false" customHeight="false" outlineLevel="0" collapsed="false">
      <c r="A356" s="19" t="n">
        <v>345</v>
      </c>
      <c r="B356" s="34" t="n">
        <v>134</v>
      </c>
      <c r="C356" s="34" t="n">
        <v>115</v>
      </c>
      <c r="D356" s="34" t="n">
        <v>152</v>
      </c>
      <c r="E356" s="34" t="n">
        <v>117</v>
      </c>
      <c r="F356" s="36" t="n">
        <v>140</v>
      </c>
      <c r="G356" s="36" t="n">
        <v>139</v>
      </c>
      <c r="H356" s="34" t="n">
        <v>131</v>
      </c>
      <c r="I356" s="34" t="n">
        <v>101</v>
      </c>
      <c r="J356" s="34" t="n">
        <v>82</v>
      </c>
      <c r="K356" s="34" t="n">
        <v>63</v>
      </c>
      <c r="M356" s="35"/>
      <c r="N356" s="12" t="n">
        <v>139</v>
      </c>
      <c r="O356" s="28" t="n">
        <v>140</v>
      </c>
      <c r="P356" s="28" t="n">
        <f aca="false">N356-O356</f>
        <v>-1</v>
      </c>
      <c r="Q356" s="27" t="n">
        <v>140</v>
      </c>
      <c r="R356" s="0" t="n">
        <f aca="false">Q356-N356</f>
        <v>1</v>
      </c>
      <c r="T356" s="0" t="n">
        <v>140</v>
      </c>
      <c r="U356" s="0" t="n">
        <f aca="false">F356-T356</f>
        <v>0</v>
      </c>
    </row>
    <row r="357" customFormat="false" ht="13.5" hidden="false" customHeight="false" outlineLevel="0" collapsed="false">
      <c r="A357" s="19" t="n">
        <v>346</v>
      </c>
      <c r="B357" s="34" t="n">
        <v>167</v>
      </c>
      <c r="C357" s="34" t="n">
        <v>176</v>
      </c>
      <c r="D357" s="34" t="n">
        <v>170</v>
      </c>
      <c r="E357" s="34" t="n">
        <v>124</v>
      </c>
      <c r="F357" s="36" t="n">
        <v>127</v>
      </c>
      <c r="G357" s="36" t="n">
        <v>126</v>
      </c>
      <c r="H357" s="34" t="n">
        <v>98</v>
      </c>
      <c r="I357" s="34" t="n">
        <v>109</v>
      </c>
      <c r="J357" s="34" t="n">
        <v>72</v>
      </c>
      <c r="K357" s="34" t="n">
        <v>65</v>
      </c>
      <c r="M357" s="35"/>
      <c r="N357" s="12" t="n">
        <v>126</v>
      </c>
      <c r="O357" s="28" t="n">
        <v>126</v>
      </c>
      <c r="P357" s="28" t="n">
        <f aca="false">N357-O357</f>
        <v>0</v>
      </c>
      <c r="Q357" s="27" t="n">
        <v>127</v>
      </c>
      <c r="R357" s="0" t="n">
        <f aca="false">Q357-N357</f>
        <v>1</v>
      </c>
      <c r="T357" s="0" t="n">
        <v>112</v>
      </c>
      <c r="U357" s="0" t="n">
        <f aca="false">F357-T357</f>
        <v>15</v>
      </c>
    </row>
    <row r="358" customFormat="false" ht="13.5" hidden="false" customHeight="false" outlineLevel="0" collapsed="false">
      <c r="A358" s="19" t="n">
        <v>347</v>
      </c>
      <c r="B358" s="34" t="n">
        <v>162</v>
      </c>
      <c r="C358" s="34" t="n">
        <v>148</v>
      </c>
      <c r="D358" s="34" t="n">
        <v>157</v>
      </c>
      <c r="E358" s="34" t="n">
        <v>165</v>
      </c>
      <c r="F358" s="36" t="n">
        <v>142</v>
      </c>
      <c r="G358" s="36" t="n">
        <v>114</v>
      </c>
      <c r="H358" s="34" t="n">
        <v>105</v>
      </c>
      <c r="I358" s="34" t="n">
        <v>97</v>
      </c>
      <c r="J358" s="34" t="n">
        <v>65</v>
      </c>
      <c r="K358" s="34" t="n">
        <v>51</v>
      </c>
      <c r="M358" s="35"/>
      <c r="N358" s="12" t="n">
        <v>114</v>
      </c>
      <c r="O358" s="28" t="n">
        <v>115</v>
      </c>
      <c r="P358" s="28" t="n">
        <f aca="false">N358-O358</f>
        <v>-1</v>
      </c>
      <c r="Q358" s="27" t="n">
        <v>115</v>
      </c>
      <c r="R358" s="0" t="n">
        <f aca="false">Q358-N358</f>
        <v>1</v>
      </c>
      <c r="T358" s="0" t="n">
        <v>142</v>
      </c>
      <c r="U358" s="0" t="n">
        <f aca="false">F358-T358</f>
        <v>0</v>
      </c>
    </row>
    <row r="359" customFormat="false" ht="13.5" hidden="false" customHeight="false" outlineLevel="0" collapsed="false">
      <c r="A359" s="19" t="n">
        <v>348</v>
      </c>
      <c r="B359" s="34" t="n">
        <v>164</v>
      </c>
      <c r="C359" s="34" t="n">
        <v>112</v>
      </c>
      <c r="D359" s="34" t="n">
        <v>147</v>
      </c>
      <c r="E359" s="34" t="n">
        <v>164</v>
      </c>
      <c r="F359" s="36" t="n">
        <v>158</v>
      </c>
      <c r="G359" s="36" t="n">
        <v>105</v>
      </c>
      <c r="H359" s="34" t="n">
        <v>120</v>
      </c>
      <c r="I359" s="34" t="n">
        <v>100</v>
      </c>
      <c r="J359" s="34" t="n">
        <v>74</v>
      </c>
      <c r="K359" s="34" t="n">
        <v>85</v>
      </c>
      <c r="M359" s="35"/>
      <c r="N359" s="12" t="n">
        <v>105</v>
      </c>
      <c r="O359" s="28" t="n">
        <v>121</v>
      </c>
      <c r="P359" s="28" t="n">
        <f aca="false">N359-O359</f>
        <v>-16</v>
      </c>
      <c r="Q359" s="27" t="n">
        <v>106</v>
      </c>
      <c r="R359" s="0" t="n">
        <f aca="false">Q359-N359</f>
        <v>1</v>
      </c>
      <c r="T359" s="0" t="n">
        <v>158</v>
      </c>
      <c r="U359" s="0" t="n">
        <f aca="false">F359-T359</f>
        <v>0</v>
      </c>
    </row>
    <row r="360" customFormat="false" ht="13.5" hidden="false" customHeight="false" outlineLevel="0" collapsed="false">
      <c r="A360" s="19" t="n">
        <v>349</v>
      </c>
      <c r="B360" s="34" t="n">
        <v>157</v>
      </c>
      <c r="C360" s="34" t="n">
        <v>168</v>
      </c>
      <c r="D360" s="34" t="n">
        <v>139</v>
      </c>
      <c r="E360" s="34" t="n">
        <v>129</v>
      </c>
      <c r="F360" s="36" t="n">
        <v>128</v>
      </c>
      <c r="G360" s="36" t="n">
        <v>157</v>
      </c>
      <c r="H360" s="34" t="n">
        <v>104</v>
      </c>
      <c r="I360" s="34" t="n">
        <v>117</v>
      </c>
      <c r="J360" s="34" t="n">
        <v>72</v>
      </c>
      <c r="K360" s="34" t="n">
        <v>71</v>
      </c>
      <c r="M360" s="35"/>
      <c r="N360" s="12" t="n">
        <v>157</v>
      </c>
      <c r="O360" s="28" t="n">
        <v>157</v>
      </c>
      <c r="P360" s="28" t="n">
        <f aca="false">N360-O360</f>
        <v>0</v>
      </c>
      <c r="Q360" s="27" t="n">
        <v>158</v>
      </c>
      <c r="R360" s="0" t="n">
        <f aca="false">Q360-N360</f>
        <v>1</v>
      </c>
      <c r="T360" s="0" t="n">
        <v>113</v>
      </c>
      <c r="U360" s="0" t="n">
        <f aca="false">F360-T360</f>
        <v>15</v>
      </c>
    </row>
    <row r="361" customFormat="false" ht="13.5" hidden="false" customHeight="false" outlineLevel="0" collapsed="false">
      <c r="A361" s="19" t="n">
        <v>350</v>
      </c>
      <c r="B361" s="34" t="n">
        <v>172</v>
      </c>
      <c r="C361" s="34" t="n">
        <v>106</v>
      </c>
      <c r="D361" s="34" t="n">
        <v>143</v>
      </c>
      <c r="E361" s="34" t="n">
        <v>76</v>
      </c>
      <c r="F361" s="36" t="n">
        <v>127</v>
      </c>
      <c r="G361" s="36" t="n">
        <v>149</v>
      </c>
      <c r="H361" s="34" t="n">
        <v>103</v>
      </c>
      <c r="I361" s="34" t="n">
        <v>100</v>
      </c>
      <c r="J361" s="34" t="n">
        <v>62</v>
      </c>
      <c r="K361" s="34" t="n">
        <v>82</v>
      </c>
      <c r="M361" s="35"/>
      <c r="N361" s="12" t="n">
        <v>149</v>
      </c>
      <c r="O361" s="28" t="n">
        <v>150</v>
      </c>
      <c r="P361" s="28" t="n">
        <f aca="false">N361-O361</f>
        <v>-1</v>
      </c>
      <c r="Q361" s="27" t="n">
        <v>150</v>
      </c>
      <c r="R361" s="0" t="n">
        <f aca="false">Q361-N361</f>
        <v>1</v>
      </c>
      <c r="T361" s="0" t="n">
        <v>126</v>
      </c>
      <c r="U361" s="0" t="n">
        <f aca="false">F361-T361</f>
        <v>1</v>
      </c>
    </row>
    <row r="362" customFormat="false" ht="13.5" hidden="false" customHeight="false" outlineLevel="0" collapsed="false">
      <c r="A362" s="19" t="n">
        <v>351</v>
      </c>
      <c r="B362" s="34" t="n">
        <v>163</v>
      </c>
      <c r="C362" s="34" t="n">
        <v>103</v>
      </c>
      <c r="D362" s="34" t="n">
        <v>154</v>
      </c>
      <c r="E362" s="34" t="n">
        <v>145</v>
      </c>
      <c r="F362" s="36" t="n">
        <v>129</v>
      </c>
      <c r="G362" s="36" t="n">
        <v>120</v>
      </c>
      <c r="H362" s="34" t="n">
        <v>123</v>
      </c>
      <c r="I362" s="34" t="n">
        <v>120</v>
      </c>
      <c r="J362" s="34" t="n">
        <v>64</v>
      </c>
      <c r="K362" s="34" t="n">
        <v>53</v>
      </c>
      <c r="M362" s="35"/>
      <c r="N362" s="12" t="n">
        <v>120</v>
      </c>
      <c r="O362" s="28" t="n">
        <v>121</v>
      </c>
      <c r="P362" s="28" t="n">
        <f aca="false">N362-O362</f>
        <v>-1</v>
      </c>
      <c r="Q362" s="27" t="n">
        <v>121</v>
      </c>
      <c r="R362" s="0" t="n">
        <f aca="false">Q362-N362</f>
        <v>1</v>
      </c>
      <c r="T362" s="0" t="n">
        <v>129</v>
      </c>
      <c r="U362" s="0" t="n">
        <f aca="false">F362-T362</f>
        <v>0</v>
      </c>
    </row>
    <row r="363" customFormat="false" ht="13.5" hidden="false" customHeight="false" outlineLevel="0" collapsed="false">
      <c r="A363" s="19" t="n">
        <v>352</v>
      </c>
      <c r="B363" s="34" t="n">
        <v>177</v>
      </c>
      <c r="C363" s="34" t="n">
        <v>122</v>
      </c>
      <c r="D363" s="34" t="n">
        <v>163</v>
      </c>
      <c r="E363" s="34" t="n">
        <v>102</v>
      </c>
      <c r="F363" s="36" t="n">
        <v>143</v>
      </c>
      <c r="G363" s="36" t="n">
        <v>127</v>
      </c>
      <c r="H363" s="34" t="n">
        <v>107</v>
      </c>
      <c r="I363" s="34" t="n">
        <v>118</v>
      </c>
      <c r="J363" s="34" t="n">
        <v>64</v>
      </c>
      <c r="K363" s="34" t="n">
        <v>53</v>
      </c>
      <c r="M363" s="35"/>
      <c r="N363" s="12" t="n">
        <v>127</v>
      </c>
      <c r="O363" s="28" t="n">
        <v>128</v>
      </c>
      <c r="P363" s="28" t="n">
        <f aca="false">N363-O363</f>
        <v>-1</v>
      </c>
      <c r="Q363" s="27" t="n">
        <v>128</v>
      </c>
      <c r="R363" s="0" t="n">
        <f aca="false">Q363-N363</f>
        <v>1</v>
      </c>
      <c r="T363" s="0" t="n">
        <v>128</v>
      </c>
      <c r="U363" s="0" t="n">
        <f aca="false">F363-T363</f>
        <v>15</v>
      </c>
    </row>
    <row r="364" customFormat="false" ht="13.5" hidden="false" customHeight="false" outlineLevel="0" collapsed="false">
      <c r="A364" s="19" t="n">
        <v>353</v>
      </c>
      <c r="B364" s="34" t="n">
        <v>173</v>
      </c>
      <c r="C364" s="34" t="n">
        <v>119</v>
      </c>
      <c r="D364" s="34" t="n">
        <v>127</v>
      </c>
      <c r="E364" s="34" t="n">
        <v>157</v>
      </c>
      <c r="F364" s="36" t="n">
        <v>144</v>
      </c>
      <c r="G364" s="36" t="n">
        <v>137</v>
      </c>
      <c r="H364" s="34" t="n">
        <v>116</v>
      </c>
      <c r="I364" s="34" t="n">
        <v>121</v>
      </c>
      <c r="J364" s="34" t="n">
        <v>70</v>
      </c>
      <c r="K364" s="34" t="n">
        <v>58</v>
      </c>
      <c r="M364" s="35"/>
      <c r="N364" s="12" t="n">
        <v>137</v>
      </c>
      <c r="O364" s="28" t="n">
        <v>138</v>
      </c>
      <c r="P364" s="28" t="n">
        <f aca="false">N364-O364</f>
        <v>-1</v>
      </c>
      <c r="Q364" s="27" t="n">
        <v>138</v>
      </c>
      <c r="R364" s="0" t="n">
        <f aca="false">Q364-N364</f>
        <v>1</v>
      </c>
      <c r="T364" s="0" t="n">
        <v>129</v>
      </c>
      <c r="U364" s="0" t="n">
        <f aca="false">F364-T364</f>
        <v>15</v>
      </c>
    </row>
    <row r="365" customFormat="false" ht="13.5" hidden="false" customHeight="false" outlineLevel="0" collapsed="false">
      <c r="A365" s="19" t="n">
        <v>354</v>
      </c>
      <c r="B365" s="34" t="n">
        <v>138</v>
      </c>
      <c r="C365" s="34" t="n">
        <v>118</v>
      </c>
      <c r="D365" s="34" t="n">
        <v>162</v>
      </c>
      <c r="E365" s="34" t="n">
        <v>128</v>
      </c>
      <c r="F365" s="36" t="n">
        <v>157</v>
      </c>
      <c r="G365" s="36" t="n">
        <v>144</v>
      </c>
      <c r="H365" s="34" t="n">
        <v>104</v>
      </c>
      <c r="I365" s="34" t="n">
        <v>129</v>
      </c>
      <c r="J365" s="34" t="n">
        <v>62</v>
      </c>
      <c r="K365" s="34" t="n">
        <v>65</v>
      </c>
      <c r="M365" s="35"/>
      <c r="N365" s="12" t="n">
        <v>144</v>
      </c>
      <c r="O365" s="28" t="n">
        <v>145</v>
      </c>
      <c r="P365" s="28" t="n">
        <f aca="false">N365-O365</f>
        <v>-1</v>
      </c>
      <c r="Q365" s="27" t="n">
        <v>145</v>
      </c>
      <c r="R365" s="0" t="n">
        <f aca="false">Q365-N365</f>
        <v>1</v>
      </c>
      <c r="T365" s="0" t="n">
        <v>142</v>
      </c>
      <c r="U365" s="0" t="n">
        <f aca="false">F365-T365</f>
        <v>15</v>
      </c>
    </row>
    <row r="366" customFormat="false" ht="13.5" hidden="false" customHeight="false" outlineLevel="0" collapsed="false">
      <c r="A366" s="19" t="n">
        <v>355</v>
      </c>
      <c r="B366" s="34" t="n">
        <v>118</v>
      </c>
      <c r="C366" s="34" t="n">
        <v>149</v>
      </c>
      <c r="D366" s="34" t="n">
        <v>133</v>
      </c>
      <c r="E366" s="34" t="n">
        <v>90</v>
      </c>
      <c r="F366" s="36" t="n">
        <v>126</v>
      </c>
      <c r="G366" s="36" t="n">
        <v>118</v>
      </c>
      <c r="H366" s="34" t="n">
        <v>105</v>
      </c>
      <c r="I366" s="34" t="n">
        <v>77</v>
      </c>
      <c r="J366" s="34" t="n">
        <v>68</v>
      </c>
      <c r="K366" s="34" t="n">
        <v>78</v>
      </c>
      <c r="M366" s="35"/>
      <c r="N366" s="12" t="n">
        <v>118</v>
      </c>
      <c r="O366" s="28" t="n">
        <v>118</v>
      </c>
      <c r="P366" s="28" t="n">
        <f aca="false">N366-O366</f>
        <v>0</v>
      </c>
      <c r="Q366" s="27" t="n">
        <v>119</v>
      </c>
      <c r="R366" s="0" t="n">
        <f aca="false">Q366-N366</f>
        <v>1</v>
      </c>
      <c r="T366" s="0" t="n">
        <v>126</v>
      </c>
      <c r="U366" s="0" t="n">
        <f aca="false">F366-T366</f>
        <v>0</v>
      </c>
    </row>
    <row r="367" customFormat="false" ht="13.5" hidden="false" customHeight="false" outlineLevel="0" collapsed="false">
      <c r="A367" s="19" t="n">
        <v>356</v>
      </c>
      <c r="B367" s="34" t="n">
        <v>121</v>
      </c>
      <c r="C367" s="34" t="n">
        <v>152</v>
      </c>
      <c r="D367" s="34" t="n">
        <v>160</v>
      </c>
      <c r="E367" s="34" t="n">
        <v>89</v>
      </c>
      <c r="F367" s="36" t="n">
        <v>142</v>
      </c>
      <c r="G367" s="36" t="n">
        <v>108</v>
      </c>
      <c r="H367" s="34" t="n">
        <v>108</v>
      </c>
      <c r="I367" s="34" t="n">
        <v>115</v>
      </c>
      <c r="J367" s="34" t="n">
        <v>74</v>
      </c>
      <c r="K367" s="34" t="n">
        <v>65</v>
      </c>
      <c r="M367" s="35"/>
      <c r="N367" s="12" t="n">
        <v>108</v>
      </c>
      <c r="O367" s="28" t="n">
        <v>124</v>
      </c>
      <c r="P367" s="28" t="n">
        <f aca="false">N367-O367</f>
        <v>-16</v>
      </c>
      <c r="Q367" s="27" t="n">
        <v>109</v>
      </c>
      <c r="R367" s="0" t="n">
        <f aca="false">Q367-N367</f>
        <v>1</v>
      </c>
      <c r="T367" s="0" t="n">
        <v>127</v>
      </c>
      <c r="U367" s="0" t="n">
        <f aca="false">F367-T367</f>
        <v>15</v>
      </c>
    </row>
    <row r="368" customFormat="false" ht="13.5" hidden="false" customHeight="false" outlineLevel="0" collapsed="false">
      <c r="A368" s="19" t="n">
        <v>357</v>
      </c>
      <c r="B368" s="34" t="n">
        <v>181</v>
      </c>
      <c r="C368" s="34" t="n">
        <v>149</v>
      </c>
      <c r="D368" s="34" t="n">
        <v>141</v>
      </c>
      <c r="E368" s="34" t="n">
        <v>191</v>
      </c>
      <c r="F368" s="36" t="n">
        <v>143</v>
      </c>
      <c r="G368" s="36" t="n">
        <v>128</v>
      </c>
      <c r="H368" s="34" t="n">
        <v>90</v>
      </c>
      <c r="I368" s="34" t="n">
        <v>119</v>
      </c>
      <c r="J368" s="34" t="n">
        <v>50</v>
      </c>
      <c r="K368" s="34" t="n">
        <v>65</v>
      </c>
      <c r="M368" s="35"/>
      <c r="N368" s="12" t="n">
        <v>128</v>
      </c>
      <c r="O368" s="28" t="n">
        <v>129</v>
      </c>
      <c r="P368" s="28" t="n">
        <f aca="false">N368-O368</f>
        <v>-1</v>
      </c>
      <c r="Q368" s="27" t="n">
        <v>129</v>
      </c>
      <c r="R368" s="0" t="n">
        <f aca="false">Q368-N368</f>
        <v>1</v>
      </c>
      <c r="T368" s="0" t="n">
        <v>128</v>
      </c>
      <c r="U368" s="0" t="n">
        <f aca="false">F368-T368</f>
        <v>15</v>
      </c>
    </row>
    <row r="369" customFormat="false" ht="13.5" hidden="false" customHeight="false" outlineLevel="0" collapsed="false">
      <c r="A369" s="19" t="n">
        <v>358</v>
      </c>
      <c r="B369" s="34" t="n">
        <v>129</v>
      </c>
      <c r="C369" s="34" t="n">
        <v>131</v>
      </c>
      <c r="D369" s="34" t="n">
        <v>156</v>
      </c>
      <c r="E369" s="34" t="n">
        <v>103</v>
      </c>
      <c r="F369" s="36" t="n">
        <v>145</v>
      </c>
      <c r="G369" s="36" t="n">
        <v>130</v>
      </c>
      <c r="H369" s="34" t="n">
        <v>105</v>
      </c>
      <c r="I369" s="34" t="n">
        <v>127</v>
      </c>
      <c r="J369" s="34" t="n">
        <v>66</v>
      </c>
      <c r="K369" s="34" t="n">
        <v>69</v>
      </c>
      <c r="M369" s="35"/>
      <c r="N369" s="12" t="n">
        <v>130</v>
      </c>
      <c r="O369" s="28" t="n">
        <v>130</v>
      </c>
      <c r="P369" s="28" t="n">
        <f aca="false">N369-O369</f>
        <v>0</v>
      </c>
      <c r="Q369" s="27" t="n">
        <v>131</v>
      </c>
      <c r="R369" s="0" t="n">
        <f aca="false">Q369-N369</f>
        <v>1</v>
      </c>
      <c r="T369" s="0" t="n">
        <v>144</v>
      </c>
      <c r="U369" s="0" t="n">
        <f aca="false">F369-T369</f>
        <v>1</v>
      </c>
    </row>
    <row r="370" customFormat="false" ht="13.5" hidden="false" customHeight="false" outlineLevel="0" collapsed="false">
      <c r="A370" s="19" t="n">
        <v>359</v>
      </c>
      <c r="B370" s="34" t="n">
        <v>93</v>
      </c>
      <c r="C370" s="34" t="n">
        <v>117</v>
      </c>
      <c r="D370" s="34" t="n">
        <v>145</v>
      </c>
      <c r="E370" s="34" t="n">
        <v>140</v>
      </c>
      <c r="F370" s="36" t="n">
        <v>154</v>
      </c>
      <c r="G370" s="36" t="n">
        <v>117</v>
      </c>
      <c r="H370" s="34" t="n">
        <v>108</v>
      </c>
      <c r="I370" s="34" t="n">
        <v>76</v>
      </c>
      <c r="J370" s="34" t="n">
        <v>62</v>
      </c>
      <c r="K370" s="34" t="n">
        <v>57</v>
      </c>
      <c r="M370" s="35"/>
      <c r="N370" s="12" t="n">
        <v>117</v>
      </c>
      <c r="O370" s="28" t="n">
        <v>118</v>
      </c>
      <c r="P370" s="28" t="n">
        <f aca="false">N370-O370</f>
        <v>-1</v>
      </c>
      <c r="Q370" s="27" t="n">
        <v>118</v>
      </c>
      <c r="R370" s="0" t="n">
        <f aca="false">Q370-N370</f>
        <v>1</v>
      </c>
      <c r="T370" s="0" t="n">
        <v>139</v>
      </c>
      <c r="U370" s="0" t="n">
        <f aca="false">F370-T370</f>
        <v>15</v>
      </c>
    </row>
    <row r="371" customFormat="false" ht="13.5" hidden="false" customHeight="false" outlineLevel="0" collapsed="false">
      <c r="A371" s="19" t="n">
        <v>360</v>
      </c>
      <c r="B371" s="34" t="n">
        <v>118</v>
      </c>
      <c r="C371" s="34" t="n">
        <v>125</v>
      </c>
      <c r="D371" s="34" t="n">
        <v>163</v>
      </c>
      <c r="E371" s="34" t="n">
        <v>136</v>
      </c>
      <c r="F371" s="36" t="n">
        <v>126</v>
      </c>
      <c r="G371" s="36" t="n">
        <v>115</v>
      </c>
      <c r="H371" s="34" t="n">
        <v>110</v>
      </c>
      <c r="I371" s="34" t="n">
        <v>126</v>
      </c>
      <c r="J371" s="34" t="n">
        <v>61</v>
      </c>
      <c r="K371" s="34" t="n">
        <v>54</v>
      </c>
      <c r="M371" s="35"/>
      <c r="N371" s="12" t="n">
        <v>115</v>
      </c>
      <c r="O371" s="28" t="n">
        <v>116</v>
      </c>
      <c r="P371" s="28" t="n">
        <f aca="false">N371-O371</f>
        <v>-1</v>
      </c>
      <c r="Q371" s="27" t="n">
        <v>116</v>
      </c>
      <c r="R371" s="0" t="n">
        <f aca="false">Q371-N371</f>
        <v>1</v>
      </c>
      <c r="T371" s="0" t="n">
        <v>126</v>
      </c>
      <c r="U371" s="0" t="n">
        <f aca="false">F371-T371</f>
        <v>0</v>
      </c>
    </row>
    <row r="372" customFormat="false" ht="13.5" hidden="false" customHeight="false" outlineLevel="0" collapsed="false">
      <c r="A372" s="19" t="n">
        <v>361</v>
      </c>
      <c r="B372" s="34" t="n">
        <v>114</v>
      </c>
      <c r="C372" s="34" t="n">
        <v>135</v>
      </c>
      <c r="D372" s="34" t="n">
        <v>129</v>
      </c>
      <c r="E372" s="34" t="n">
        <v>118</v>
      </c>
      <c r="F372" s="36" t="n">
        <v>142</v>
      </c>
      <c r="G372" s="36" t="n">
        <v>115</v>
      </c>
      <c r="H372" s="34" t="n">
        <v>108</v>
      </c>
      <c r="I372" s="34" t="n">
        <v>123</v>
      </c>
      <c r="J372" s="34" t="n">
        <v>69</v>
      </c>
      <c r="K372" s="34" t="n">
        <v>60</v>
      </c>
      <c r="M372" s="35"/>
      <c r="N372" s="12" t="n">
        <v>115</v>
      </c>
      <c r="O372" s="28" t="n">
        <v>116</v>
      </c>
      <c r="P372" s="28" t="n">
        <f aca="false">N372-O372</f>
        <v>-1</v>
      </c>
      <c r="Q372" s="27" t="n">
        <v>116</v>
      </c>
      <c r="R372" s="0" t="n">
        <f aca="false">Q372-N372</f>
        <v>1</v>
      </c>
      <c r="T372" s="0" t="n">
        <v>142</v>
      </c>
      <c r="U372" s="0" t="n">
        <f aca="false">F372-T372</f>
        <v>0</v>
      </c>
    </row>
    <row r="373" customFormat="false" ht="13.5" hidden="false" customHeight="false" outlineLevel="0" collapsed="false">
      <c r="A373" s="19" t="n">
        <v>362</v>
      </c>
      <c r="B373" s="34" t="n">
        <v>186</v>
      </c>
      <c r="C373" s="34" t="n">
        <v>140</v>
      </c>
      <c r="D373" s="34" t="n">
        <v>149</v>
      </c>
      <c r="E373" s="34" t="n">
        <v>132</v>
      </c>
      <c r="F373" s="36" t="n">
        <v>132</v>
      </c>
      <c r="G373" s="36" t="n">
        <v>129</v>
      </c>
      <c r="H373" s="34" t="n">
        <v>95</v>
      </c>
      <c r="I373" s="34" t="n">
        <v>121</v>
      </c>
      <c r="J373" s="34" t="n">
        <v>65</v>
      </c>
      <c r="K373" s="34" t="n">
        <v>55</v>
      </c>
      <c r="M373" s="35"/>
      <c r="N373" s="12" t="n">
        <v>129</v>
      </c>
      <c r="O373" s="28" t="n">
        <v>130</v>
      </c>
      <c r="P373" s="28" t="n">
        <f aca="false">N373-O373</f>
        <v>-1</v>
      </c>
      <c r="Q373" s="27" t="n">
        <v>130</v>
      </c>
      <c r="R373" s="0" t="n">
        <f aca="false">Q373-N373</f>
        <v>1</v>
      </c>
      <c r="T373" s="0" t="n">
        <v>117</v>
      </c>
      <c r="U373" s="0" t="n">
        <f aca="false">F373-T373</f>
        <v>15</v>
      </c>
    </row>
    <row r="374" customFormat="false" ht="13.5" hidden="false" customHeight="false" outlineLevel="0" collapsed="false">
      <c r="A374" s="19" t="n">
        <v>363</v>
      </c>
      <c r="B374" s="34" t="n">
        <v>166</v>
      </c>
      <c r="C374" s="34" t="n">
        <v>106</v>
      </c>
      <c r="D374" s="34" t="n">
        <v>125</v>
      </c>
      <c r="E374" s="34" t="n">
        <v>122</v>
      </c>
      <c r="F374" s="36" t="n">
        <v>157</v>
      </c>
      <c r="G374" s="36" t="n">
        <v>100</v>
      </c>
      <c r="H374" s="34" t="n">
        <v>118</v>
      </c>
      <c r="I374" s="34" t="n">
        <v>119</v>
      </c>
      <c r="J374" s="34" t="n">
        <v>79</v>
      </c>
      <c r="K374" s="34" t="n">
        <v>61</v>
      </c>
      <c r="M374" s="35"/>
      <c r="N374" s="12" t="n">
        <v>100</v>
      </c>
      <c r="O374" s="28" t="n">
        <v>101</v>
      </c>
      <c r="P374" s="28" t="n">
        <f aca="false">N374-O374</f>
        <v>-1</v>
      </c>
      <c r="Q374" s="27" t="n">
        <v>101</v>
      </c>
      <c r="R374" s="0" t="n">
        <f aca="false">Q374-N374</f>
        <v>1</v>
      </c>
      <c r="T374" s="0" t="n">
        <v>157</v>
      </c>
      <c r="U374" s="0" t="n">
        <f aca="false">F374-T374</f>
        <v>0</v>
      </c>
    </row>
    <row r="375" customFormat="false" ht="13.5" hidden="false" customHeight="false" outlineLevel="0" collapsed="false">
      <c r="A375" s="19" t="n">
        <v>364</v>
      </c>
      <c r="B375" s="34" t="n">
        <v>203</v>
      </c>
      <c r="C375" s="34" t="n">
        <v>145</v>
      </c>
      <c r="D375" s="34" t="n">
        <v>152</v>
      </c>
      <c r="E375" s="34" t="n">
        <v>122</v>
      </c>
      <c r="F375" s="36" t="n">
        <v>143</v>
      </c>
      <c r="G375" s="36" t="n">
        <v>134</v>
      </c>
      <c r="H375" s="34" t="n">
        <v>117</v>
      </c>
      <c r="I375" s="34" t="n">
        <v>147</v>
      </c>
      <c r="J375" s="34" t="n">
        <v>72</v>
      </c>
      <c r="K375" s="34" t="n">
        <v>54</v>
      </c>
      <c r="M375" s="35"/>
      <c r="N375" s="12" t="n">
        <v>134</v>
      </c>
      <c r="O375" s="28" t="n">
        <v>135</v>
      </c>
      <c r="P375" s="28" t="n">
        <f aca="false">N375-O375</f>
        <v>-1</v>
      </c>
      <c r="Q375" s="27" t="n">
        <v>135</v>
      </c>
      <c r="R375" s="0" t="n">
        <f aca="false">Q375-N375</f>
        <v>1</v>
      </c>
      <c r="T375" s="0" t="n">
        <v>128</v>
      </c>
      <c r="U375" s="0" t="n">
        <f aca="false">F375-T375</f>
        <v>15</v>
      </c>
    </row>
    <row r="376" customFormat="false" ht="13.5" hidden="false" customHeight="false" outlineLevel="0" collapsed="false">
      <c r="A376" s="19" t="n">
        <v>365</v>
      </c>
      <c r="B376" s="34" t="n">
        <v>109</v>
      </c>
      <c r="C376" s="34" t="n">
        <v>126</v>
      </c>
      <c r="D376" s="34" t="n">
        <v>151</v>
      </c>
      <c r="E376" s="34" t="n">
        <v>107</v>
      </c>
      <c r="F376" s="36" t="n">
        <v>128</v>
      </c>
      <c r="G376" s="36" t="n">
        <v>130</v>
      </c>
      <c r="H376" s="34" t="n">
        <v>100</v>
      </c>
      <c r="I376" s="34" t="n">
        <v>109</v>
      </c>
      <c r="J376" s="34" t="n">
        <v>62</v>
      </c>
      <c r="K376" s="34" t="n">
        <v>58</v>
      </c>
      <c r="M376" s="35"/>
      <c r="N376" s="12" t="n">
        <v>130</v>
      </c>
      <c r="O376" s="28" t="n">
        <v>130</v>
      </c>
      <c r="P376" s="28" t="n">
        <f aca="false">N376-O376</f>
        <v>0</v>
      </c>
      <c r="Q376" s="27" t="n">
        <v>131</v>
      </c>
      <c r="R376" s="0" t="n">
        <f aca="false">Q376-N376</f>
        <v>1</v>
      </c>
      <c r="T376" s="0" t="n">
        <v>128</v>
      </c>
      <c r="U376" s="0" t="n">
        <f aca="false">F376-T376</f>
        <v>0</v>
      </c>
    </row>
    <row r="377" customFormat="false" ht="13.5" hidden="false" customHeight="false" outlineLevel="0" collapsed="false">
      <c r="A377" s="19" t="n">
        <v>366</v>
      </c>
      <c r="B377" s="34" t="n">
        <v>143</v>
      </c>
      <c r="C377" s="34" t="n">
        <v>122</v>
      </c>
      <c r="D377" s="34" t="n">
        <v>130</v>
      </c>
      <c r="E377" s="34" t="n">
        <v>135</v>
      </c>
      <c r="F377" s="36" t="n">
        <v>129</v>
      </c>
      <c r="G377" s="36" t="n">
        <v>114</v>
      </c>
      <c r="H377" s="34" t="n">
        <v>125</v>
      </c>
      <c r="I377" s="34" t="n">
        <v>81</v>
      </c>
      <c r="J377" s="34" t="n">
        <v>80</v>
      </c>
      <c r="K377" s="34" t="n">
        <v>59</v>
      </c>
      <c r="M377" s="35"/>
      <c r="N377" s="12" t="n">
        <v>114</v>
      </c>
      <c r="O377" s="28" t="n">
        <v>114</v>
      </c>
      <c r="P377" s="28" t="n">
        <f aca="false">N377-O377</f>
        <v>0</v>
      </c>
      <c r="Q377" s="27" t="n">
        <v>115</v>
      </c>
      <c r="R377" s="0" t="n">
        <f aca="false">Q377-N377</f>
        <v>1</v>
      </c>
      <c r="T377" s="0" t="n">
        <v>129</v>
      </c>
      <c r="U377" s="0" t="n">
        <f aca="false">F377-T377</f>
        <v>0</v>
      </c>
    </row>
    <row r="378" customFormat="false" ht="13.5" hidden="false" customHeight="false" outlineLevel="0" collapsed="false">
      <c r="A378" s="19" t="n">
        <v>367</v>
      </c>
      <c r="B378" s="34" t="n">
        <v>127</v>
      </c>
      <c r="C378" s="34" t="n">
        <v>128</v>
      </c>
      <c r="D378" s="34" t="n">
        <v>144</v>
      </c>
      <c r="E378" s="34" t="n">
        <v>80</v>
      </c>
      <c r="F378" s="36" t="n">
        <v>128</v>
      </c>
      <c r="G378" s="36" t="n">
        <v>129</v>
      </c>
      <c r="H378" s="34" t="n">
        <v>119</v>
      </c>
      <c r="I378" s="34" t="n">
        <v>132</v>
      </c>
      <c r="J378" s="34" t="n">
        <v>79</v>
      </c>
      <c r="K378" s="34" t="n">
        <v>58</v>
      </c>
      <c r="M378" s="35"/>
      <c r="N378" s="12" t="n">
        <v>129</v>
      </c>
      <c r="O378" s="28" t="n">
        <v>129</v>
      </c>
      <c r="P378" s="28" t="n">
        <f aca="false">N378-O378</f>
        <v>0</v>
      </c>
      <c r="Q378" s="27" t="n">
        <v>129</v>
      </c>
      <c r="R378" s="0" t="n">
        <f aca="false">Q378-N378</f>
        <v>0</v>
      </c>
      <c r="T378" s="0" t="n">
        <v>113</v>
      </c>
      <c r="U378" s="0" t="n">
        <f aca="false">F378-T378</f>
        <v>15</v>
      </c>
    </row>
    <row r="379" customFormat="false" ht="13.5" hidden="false" customHeight="false" outlineLevel="0" collapsed="false">
      <c r="A379" s="19" t="n">
        <v>368</v>
      </c>
      <c r="B379" s="34" t="n">
        <v>88</v>
      </c>
      <c r="C379" s="34" t="n">
        <v>123</v>
      </c>
      <c r="D379" s="34" t="n">
        <v>145</v>
      </c>
      <c r="E379" s="34" t="n">
        <v>97</v>
      </c>
      <c r="F379" s="36" t="n">
        <v>142</v>
      </c>
      <c r="G379" s="36" t="n">
        <v>110</v>
      </c>
      <c r="H379" s="34" t="n">
        <v>115</v>
      </c>
      <c r="I379" s="34" t="n">
        <v>123</v>
      </c>
      <c r="J379" s="34" t="n">
        <v>67</v>
      </c>
      <c r="K379" s="34" t="n">
        <v>42</v>
      </c>
      <c r="M379" s="35"/>
      <c r="N379" s="12" t="n">
        <v>110</v>
      </c>
      <c r="O379" s="28" t="n">
        <v>111</v>
      </c>
      <c r="P379" s="28" t="n">
        <f aca="false">N379-O379</f>
        <v>-1</v>
      </c>
      <c r="Q379" s="27" t="n">
        <v>111</v>
      </c>
      <c r="R379" s="0" t="n">
        <f aca="false">Q379-N379</f>
        <v>1</v>
      </c>
      <c r="T379" s="0" t="n">
        <v>127</v>
      </c>
      <c r="U379" s="0" t="n">
        <f aca="false">F379-T379</f>
        <v>15</v>
      </c>
    </row>
    <row r="380" customFormat="false" ht="13.5" hidden="false" customHeight="false" outlineLevel="0" collapsed="false">
      <c r="A380" s="19" t="n">
        <v>369</v>
      </c>
      <c r="B380" s="34" t="n">
        <v>145</v>
      </c>
      <c r="C380" s="34" t="n">
        <v>123</v>
      </c>
      <c r="D380" s="34" t="n">
        <v>144</v>
      </c>
      <c r="E380" s="34" t="n">
        <v>93</v>
      </c>
      <c r="F380" s="36" t="n">
        <v>167</v>
      </c>
      <c r="G380" s="36" t="n">
        <v>113</v>
      </c>
      <c r="H380" s="34" t="n">
        <v>118</v>
      </c>
      <c r="I380" s="34" t="n">
        <v>93</v>
      </c>
      <c r="J380" s="34" t="n">
        <v>70</v>
      </c>
      <c r="K380" s="34" t="n">
        <v>54</v>
      </c>
      <c r="M380" s="35"/>
      <c r="N380" s="12" t="n">
        <v>113</v>
      </c>
      <c r="O380" s="28" t="n">
        <v>114</v>
      </c>
      <c r="P380" s="28" t="n">
        <f aca="false">N380-O380</f>
        <v>-1</v>
      </c>
      <c r="Q380" s="27" t="n">
        <v>114</v>
      </c>
      <c r="R380" s="0" t="n">
        <f aca="false">Q380-N380</f>
        <v>1</v>
      </c>
      <c r="T380" s="0" t="n">
        <v>167</v>
      </c>
      <c r="U380" s="0" t="n">
        <f aca="false">F380-T380</f>
        <v>0</v>
      </c>
    </row>
    <row r="381" customFormat="false" ht="13.5" hidden="false" customHeight="false" outlineLevel="0" collapsed="false">
      <c r="A381" s="19" t="n">
        <v>370</v>
      </c>
      <c r="B381" s="34" t="n">
        <v>197</v>
      </c>
      <c r="C381" s="34" t="n">
        <v>142</v>
      </c>
      <c r="D381" s="34" t="n">
        <v>139</v>
      </c>
      <c r="E381" s="34" t="n">
        <v>125</v>
      </c>
      <c r="F381" s="36" t="n">
        <v>143</v>
      </c>
      <c r="G381" s="36" t="n">
        <v>121</v>
      </c>
      <c r="H381" s="34" t="n">
        <v>102</v>
      </c>
      <c r="I381" s="34" t="n">
        <v>105</v>
      </c>
      <c r="J381" s="34" t="n">
        <v>80</v>
      </c>
      <c r="K381" s="34" t="n">
        <v>66</v>
      </c>
      <c r="M381" s="35"/>
      <c r="N381" s="12" t="n">
        <v>121</v>
      </c>
      <c r="O381" s="28" t="n">
        <v>122</v>
      </c>
      <c r="P381" s="28" t="n">
        <f aca="false">N381-O381</f>
        <v>-1</v>
      </c>
      <c r="Q381" s="27" t="n">
        <v>122</v>
      </c>
      <c r="R381" s="0" t="n">
        <f aca="false">Q381-N381</f>
        <v>1</v>
      </c>
      <c r="T381" s="0" t="n">
        <v>128</v>
      </c>
      <c r="U381" s="0" t="n">
        <f aca="false">F381-T381</f>
        <v>15</v>
      </c>
    </row>
    <row r="382" customFormat="false" ht="13.5" hidden="false" customHeight="false" outlineLevel="0" collapsed="false">
      <c r="A382" s="19" t="n">
        <v>371</v>
      </c>
      <c r="B382" s="34" t="n">
        <v>95</v>
      </c>
      <c r="C382" s="34" t="n">
        <v>137</v>
      </c>
      <c r="D382" s="34" t="n">
        <v>132</v>
      </c>
      <c r="E382" s="34" t="n">
        <v>126</v>
      </c>
      <c r="F382" s="36" t="n">
        <v>145</v>
      </c>
      <c r="G382" s="36" t="n">
        <v>129</v>
      </c>
      <c r="H382" s="34" t="n">
        <v>110</v>
      </c>
      <c r="I382" s="34" t="n">
        <v>108</v>
      </c>
      <c r="J382" s="34" t="n">
        <v>79</v>
      </c>
      <c r="K382" s="34" t="n">
        <v>73</v>
      </c>
      <c r="M382" s="35"/>
      <c r="N382" s="12" t="n">
        <v>129</v>
      </c>
      <c r="O382" s="28" t="n">
        <v>129</v>
      </c>
      <c r="P382" s="28" t="n">
        <f aca="false">N382-O382</f>
        <v>0</v>
      </c>
      <c r="Q382" s="27" t="n">
        <v>130</v>
      </c>
      <c r="R382" s="0" t="n">
        <f aca="false">Q382-N382</f>
        <v>1</v>
      </c>
      <c r="T382" s="0" t="n">
        <v>130</v>
      </c>
      <c r="U382" s="0" t="n">
        <f aca="false">F382-T382</f>
        <v>15</v>
      </c>
    </row>
    <row r="383" customFormat="false" ht="13.5" hidden="false" customHeight="false" outlineLevel="0" collapsed="false">
      <c r="A383" s="19" t="n">
        <v>372</v>
      </c>
      <c r="B383" s="34" t="n">
        <v>184</v>
      </c>
      <c r="C383" s="34" t="n">
        <v>115</v>
      </c>
      <c r="D383" s="34" t="n">
        <v>125</v>
      </c>
      <c r="E383" s="34" t="n">
        <v>99</v>
      </c>
      <c r="F383" s="36" t="n">
        <v>157</v>
      </c>
      <c r="G383" s="36" t="n">
        <v>129</v>
      </c>
      <c r="H383" s="34" t="n">
        <v>85</v>
      </c>
      <c r="I383" s="34" t="n">
        <v>88</v>
      </c>
      <c r="J383" s="34" t="n">
        <v>77</v>
      </c>
      <c r="K383" s="34" t="n">
        <v>60</v>
      </c>
      <c r="M383" s="35"/>
      <c r="N383" s="12" t="n">
        <v>129</v>
      </c>
      <c r="O383" s="28" t="n">
        <v>130</v>
      </c>
      <c r="P383" s="28" t="n">
        <f aca="false">N383-O383</f>
        <v>-1</v>
      </c>
      <c r="Q383" s="27" t="n">
        <v>130</v>
      </c>
      <c r="R383" s="0" t="n">
        <f aca="false">Q383-N383</f>
        <v>1</v>
      </c>
      <c r="T383" s="0" t="n">
        <v>142</v>
      </c>
      <c r="U383" s="0" t="n">
        <f aca="false">F383-T383</f>
        <v>15</v>
      </c>
    </row>
    <row r="384" customFormat="false" ht="13.5" hidden="false" customHeight="false" outlineLevel="0" collapsed="false">
      <c r="A384" s="19" t="n">
        <v>373</v>
      </c>
      <c r="B384" s="34" t="n">
        <v>107</v>
      </c>
      <c r="C384" s="34" t="n">
        <v>133</v>
      </c>
      <c r="D384" s="34" t="n">
        <v>118</v>
      </c>
      <c r="E384" s="34" t="n">
        <v>173</v>
      </c>
      <c r="F384" s="36" t="n">
        <v>128</v>
      </c>
      <c r="G384" s="36" t="n">
        <v>120</v>
      </c>
      <c r="H384" s="34" t="n">
        <v>101</v>
      </c>
      <c r="I384" s="34" t="n">
        <v>129</v>
      </c>
      <c r="J384" s="34" t="n">
        <v>80</v>
      </c>
      <c r="K384" s="34" t="n">
        <v>63</v>
      </c>
      <c r="M384" s="35"/>
      <c r="N384" s="12" t="n">
        <v>120</v>
      </c>
      <c r="O384" s="28" t="n">
        <v>121</v>
      </c>
      <c r="P384" s="28" t="n">
        <f aca="false">N384-O384</f>
        <v>-1</v>
      </c>
      <c r="Q384" s="27" t="n">
        <v>121</v>
      </c>
      <c r="R384" s="0" t="n">
        <f aca="false">Q384-N384</f>
        <v>1</v>
      </c>
      <c r="T384" s="0" t="n">
        <v>113</v>
      </c>
      <c r="U384" s="0" t="n">
        <f aca="false">F384-T384</f>
        <v>15</v>
      </c>
    </row>
    <row r="385" customFormat="false" ht="13.5" hidden="false" customHeight="false" outlineLevel="0" collapsed="false">
      <c r="A385" s="19" t="n">
        <v>374</v>
      </c>
      <c r="B385" s="34" t="n">
        <v>150</v>
      </c>
      <c r="C385" s="34" t="n">
        <v>120</v>
      </c>
      <c r="D385" s="34" t="n">
        <v>134</v>
      </c>
      <c r="E385" s="34" t="n">
        <v>138</v>
      </c>
      <c r="F385" s="36" t="n">
        <v>144</v>
      </c>
      <c r="G385" s="36" t="n">
        <v>133</v>
      </c>
      <c r="H385" s="34" t="n">
        <v>110</v>
      </c>
      <c r="I385" s="34" t="n">
        <v>138</v>
      </c>
      <c r="J385" s="34" t="n">
        <v>68</v>
      </c>
      <c r="K385" s="34" t="n">
        <v>62</v>
      </c>
      <c r="M385" s="35"/>
      <c r="N385" s="12" t="n">
        <v>133</v>
      </c>
      <c r="O385" s="28" t="n">
        <v>133</v>
      </c>
      <c r="P385" s="28" t="n">
        <f aca="false">N385-O385</f>
        <v>0</v>
      </c>
      <c r="Q385" s="27" t="n">
        <v>134</v>
      </c>
      <c r="R385" s="0" t="n">
        <f aca="false">Q385-N385</f>
        <v>1</v>
      </c>
      <c r="T385" s="0" t="n">
        <v>144</v>
      </c>
      <c r="U385" s="0" t="n">
        <f aca="false">F385-T385</f>
        <v>0</v>
      </c>
    </row>
    <row r="386" customFormat="false" ht="13.5" hidden="false" customHeight="false" outlineLevel="0" collapsed="false">
      <c r="A386" s="19" t="n">
        <v>375</v>
      </c>
      <c r="B386" s="34" t="n">
        <v>128</v>
      </c>
      <c r="C386" s="34" t="n">
        <v>135</v>
      </c>
      <c r="D386" s="34" t="n">
        <v>144</v>
      </c>
      <c r="E386" s="34" t="n">
        <v>182</v>
      </c>
      <c r="F386" s="36" t="n">
        <v>142</v>
      </c>
      <c r="G386" s="36" t="n">
        <v>128</v>
      </c>
      <c r="H386" s="34" t="n">
        <v>113</v>
      </c>
      <c r="I386" s="34" t="n">
        <v>114</v>
      </c>
      <c r="J386" s="34" t="n">
        <v>74</v>
      </c>
      <c r="K386" s="34" t="n">
        <v>59</v>
      </c>
      <c r="M386" s="35"/>
      <c r="N386" s="12" t="n">
        <v>128</v>
      </c>
      <c r="O386" s="28" t="n">
        <v>129</v>
      </c>
      <c r="P386" s="28" t="n">
        <f aca="false">N386-O386</f>
        <v>-1</v>
      </c>
      <c r="Q386" s="27" t="n">
        <v>129</v>
      </c>
      <c r="R386" s="0" t="n">
        <f aca="false">Q386-N386</f>
        <v>1</v>
      </c>
      <c r="T386" s="0" t="n">
        <v>141</v>
      </c>
      <c r="U386" s="0" t="n">
        <f aca="false">F386-T386</f>
        <v>1</v>
      </c>
    </row>
    <row r="387" customFormat="false" ht="13.5" hidden="false" customHeight="false" outlineLevel="0" collapsed="false">
      <c r="A387" s="19" t="n">
        <v>376</v>
      </c>
      <c r="B387" s="34" t="n">
        <v>103</v>
      </c>
      <c r="C387" s="34" t="n">
        <v>136</v>
      </c>
      <c r="D387" s="34" t="n">
        <v>125</v>
      </c>
      <c r="E387" s="34" t="n">
        <v>153</v>
      </c>
      <c r="F387" s="36" t="n">
        <v>130</v>
      </c>
      <c r="G387" s="36" t="n">
        <v>127</v>
      </c>
      <c r="H387" s="34" t="n">
        <v>118</v>
      </c>
      <c r="I387" s="34" t="n">
        <v>143</v>
      </c>
      <c r="J387" s="34" t="n">
        <v>68</v>
      </c>
      <c r="K387" s="34" t="n">
        <v>68</v>
      </c>
      <c r="M387" s="35"/>
      <c r="N387" s="12" t="n">
        <v>127</v>
      </c>
      <c r="O387" s="28" t="n">
        <v>128</v>
      </c>
      <c r="P387" s="28" t="n">
        <f aca="false">N387-O387</f>
        <v>-1</v>
      </c>
      <c r="Q387" s="27" t="n">
        <v>128</v>
      </c>
      <c r="R387" s="0" t="n">
        <f aca="false">Q387-N387</f>
        <v>1</v>
      </c>
      <c r="T387" s="0" t="n">
        <v>130</v>
      </c>
      <c r="U387" s="0" t="n">
        <f aca="false">F387-T387</f>
        <v>0</v>
      </c>
    </row>
    <row r="388" customFormat="false" ht="13.5" hidden="false" customHeight="false" outlineLevel="0" collapsed="false">
      <c r="A388" s="19" t="n">
        <v>377</v>
      </c>
      <c r="B388" s="34" t="n">
        <v>137</v>
      </c>
      <c r="C388" s="34" t="n">
        <v>163</v>
      </c>
      <c r="D388" s="34" t="n">
        <v>132</v>
      </c>
      <c r="E388" s="34" t="n">
        <v>106</v>
      </c>
      <c r="F388" s="36" t="n">
        <v>128</v>
      </c>
      <c r="G388" s="36" t="n">
        <v>113</v>
      </c>
      <c r="H388" s="34" t="n">
        <v>100</v>
      </c>
      <c r="I388" s="34" t="n">
        <v>122</v>
      </c>
      <c r="J388" s="34" t="n">
        <v>71</v>
      </c>
      <c r="K388" s="34" t="n">
        <v>55</v>
      </c>
      <c r="M388" s="35"/>
      <c r="N388" s="12" t="n">
        <v>113</v>
      </c>
      <c r="O388" s="28" t="n">
        <v>128</v>
      </c>
      <c r="P388" s="28" t="n">
        <f aca="false">N388-O388</f>
        <v>-15</v>
      </c>
      <c r="Q388" s="27" t="n">
        <v>114</v>
      </c>
      <c r="R388" s="0" t="n">
        <f aca="false">Q388-N388</f>
        <v>1</v>
      </c>
      <c r="T388" s="0" t="n">
        <v>113</v>
      </c>
      <c r="U388" s="0" t="n">
        <f aca="false">F388-T388</f>
        <v>15</v>
      </c>
    </row>
    <row r="389" customFormat="false" ht="13.5" hidden="false" customHeight="false" outlineLevel="0" collapsed="false">
      <c r="A389" s="19" t="n">
        <v>378</v>
      </c>
      <c r="B389" s="34" t="n">
        <v>147</v>
      </c>
      <c r="C389" s="34" t="n">
        <v>124</v>
      </c>
      <c r="D389" s="34" t="n">
        <v>115</v>
      </c>
      <c r="E389" s="34" t="n">
        <v>141</v>
      </c>
      <c r="F389" s="36" t="n">
        <v>128</v>
      </c>
      <c r="G389" s="36" t="n">
        <v>130</v>
      </c>
      <c r="H389" s="34" t="n">
        <v>94</v>
      </c>
      <c r="I389" s="34" t="n">
        <v>147</v>
      </c>
      <c r="J389" s="34" t="n">
        <v>65</v>
      </c>
      <c r="K389" s="34" t="n">
        <v>59</v>
      </c>
      <c r="M389" s="35"/>
      <c r="N389" s="12" t="n">
        <v>130</v>
      </c>
      <c r="O389" s="28" t="n">
        <v>131</v>
      </c>
      <c r="P389" s="28" t="n">
        <f aca="false">N389-O389</f>
        <v>-1</v>
      </c>
      <c r="Q389" s="27" t="n">
        <v>131</v>
      </c>
      <c r="R389" s="0" t="n">
        <f aca="false">Q389-N389</f>
        <v>1</v>
      </c>
      <c r="T389" s="0" t="n">
        <v>113</v>
      </c>
      <c r="U389" s="0" t="n">
        <f aca="false">F389-T389</f>
        <v>15</v>
      </c>
    </row>
    <row r="390" customFormat="false" ht="13.5" hidden="false" customHeight="false" outlineLevel="0" collapsed="false">
      <c r="A390" s="19" t="n">
        <v>379</v>
      </c>
      <c r="B390" s="34" t="n">
        <v>129</v>
      </c>
      <c r="C390" s="34" t="n">
        <v>136</v>
      </c>
      <c r="D390" s="34" t="n">
        <v>128</v>
      </c>
      <c r="E390" s="34" t="n">
        <v>126</v>
      </c>
      <c r="F390" s="36" t="n">
        <v>157</v>
      </c>
      <c r="G390" s="36" t="n">
        <v>113</v>
      </c>
      <c r="H390" s="34" t="n">
        <v>94</v>
      </c>
      <c r="I390" s="34" t="n">
        <v>127</v>
      </c>
      <c r="J390" s="34" t="n">
        <v>64</v>
      </c>
      <c r="K390" s="34" t="n">
        <v>65</v>
      </c>
      <c r="M390" s="35"/>
      <c r="N390" s="12" t="n">
        <v>113</v>
      </c>
      <c r="O390" s="28" t="n">
        <v>114</v>
      </c>
      <c r="P390" s="28" t="n">
        <f aca="false">N390-O390</f>
        <v>-1</v>
      </c>
      <c r="Q390" s="27" t="n">
        <v>114</v>
      </c>
      <c r="R390" s="0" t="n">
        <f aca="false">Q390-N390</f>
        <v>1</v>
      </c>
      <c r="T390" s="0" t="n">
        <v>157</v>
      </c>
      <c r="U390" s="0" t="n">
        <f aca="false">F390-T390</f>
        <v>0</v>
      </c>
    </row>
    <row r="391" customFormat="false" ht="13.5" hidden="false" customHeight="false" outlineLevel="0" collapsed="false">
      <c r="A391" s="19" t="n">
        <v>380</v>
      </c>
      <c r="B391" s="34" t="n">
        <v>109</v>
      </c>
      <c r="C391" s="34" t="n">
        <v>117</v>
      </c>
      <c r="D391" s="34" t="n">
        <v>116</v>
      </c>
      <c r="E391" s="34" t="n">
        <v>141</v>
      </c>
      <c r="F391" s="36" t="n">
        <v>144</v>
      </c>
      <c r="G391" s="36" t="n">
        <v>137</v>
      </c>
      <c r="H391" s="34" t="n">
        <v>116</v>
      </c>
      <c r="I391" s="34" t="n">
        <v>105</v>
      </c>
      <c r="J391" s="34" t="n">
        <v>73</v>
      </c>
      <c r="K391" s="34" t="n">
        <v>72</v>
      </c>
      <c r="M391" s="35"/>
      <c r="N391" s="12" t="n">
        <v>137</v>
      </c>
      <c r="O391" s="28" t="n">
        <v>138</v>
      </c>
      <c r="P391" s="28" t="n">
        <f aca="false">N391-O391</f>
        <v>-1</v>
      </c>
      <c r="Q391" s="27" t="n">
        <v>138</v>
      </c>
      <c r="R391" s="0" t="n">
        <f aca="false">Q391-N391</f>
        <v>1</v>
      </c>
      <c r="T391" s="0" t="n">
        <v>129</v>
      </c>
      <c r="U391" s="0" t="n">
        <f aca="false">F391-T391</f>
        <v>15</v>
      </c>
    </row>
    <row r="392" customFormat="false" ht="13.5" hidden="false" customHeight="false" outlineLevel="0" collapsed="false">
      <c r="A392" s="19" t="n">
        <v>381</v>
      </c>
      <c r="B392" s="34" t="n">
        <v>192</v>
      </c>
      <c r="C392" s="34" t="n">
        <v>132</v>
      </c>
      <c r="D392" s="34" t="n">
        <v>139</v>
      </c>
      <c r="E392" s="34" t="n">
        <v>137</v>
      </c>
      <c r="F392" s="36" t="n">
        <v>155</v>
      </c>
      <c r="G392" s="36" t="n">
        <v>112</v>
      </c>
      <c r="H392" s="34" t="n">
        <v>107</v>
      </c>
      <c r="I392" s="34" t="n">
        <v>101</v>
      </c>
      <c r="J392" s="34" t="n">
        <v>68</v>
      </c>
      <c r="K392" s="34" t="n">
        <v>61</v>
      </c>
      <c r="M392" s="35"/>
      <c r="N392" s="12" t="n">
        <v>112</v>
      </c>
      <c r="O392" s="28" t="n">
        <v>113</v>
      </c>
      <c r="P392" s="28" t="n">
        <f aca="false">N392-O392</f>
        <v>-1</v>
      </c>
      <c r="Q392" s="27" t="n">
        <v>113</v>
      </c>
      <c r="R392" s="0" t="n">
        <f aca="false">Q392-N392</f>
        <v>1</v>
      </c>
      <c r="T392" s="0" t="n">
        <v>140</v>
      </c>
      <c r="U392" s="0" t="n">
        <f aca="false">F392-T392</f>
        <v>15</v>
      </c>
    </row>
    <row r="393" customFormat="false" ht="13.5" hidden="false" customHeight="false" outlineLevel="0" collapsed="false">
      <c r="A393" s="19" t="n">
        <v>382</v>
      </c>
      <c r="B393" s="34" t="n">
        <v>152</v>
      </c>
      <c r="C393" s="34" t="n">
        <v>124</v>
      </c>
      <c r="D393" s="34" t="n">
        <v>116</v>
      </c>
      <c r="E393" s="34" t="n">
        <v>125</v>
      </c>
      <c r="F393" s="36" t="n">
        <v>131</v>
      </c>
      <c r="G393" s="36" t="n">
        <v>132</v>
      </c>
      <c r="H393" s="34" t="n">
        <v>104</v>
      </c>
      <c r="I393" s="34" t="n">
        <v>124</v>
      </c>
      <c r="J393" s="34" t="n">
        <v>68</v>
      </c>
      <c r="K393" s="34" t="n">
        <v>62</v>
      </c>
      <c r="M393" s="35"/>
      <c r="N393" s="12" t="n">
        <v>132</v>
      </c>
      <c r="O393" s="28" t="n">
        <v>133</v>
      </c>
      <c r="P393" s="28" t="n">
        <f aca="false">N393-O393</f>
        <v>-1</v>
      </c>
      <c r="Q393" s="27" t="n">
        <v>133</v>
      </c>
      <c r="R393" s="0" t="n">
        <f aca="false">Q393-N393</f>
        <v>1</v>
      </c>
      <c r="T393" s="0" t="n">
        <v>131</v>
      </c>
      <c r="U393" s="0" t="n">
        <f aca="false">F393-T393</f>
        <v>0</v>
      </c>
    </row>
    <row r="394" customFormat="false" ht="13.5" hidden="false" customHeight="false" outlineLevel="0" collapsed="false">
      <c r="A394" s="19" t="n">
        <v>383</v>
      </c>
      <c r="B394" s="34" t="n">
        <v>178</v>
      </c>
      <c r="C394" s="34" t="n">
        <v>147</v>
      </c>
      <c r="D394" s="34" t="n">
        <v>125</v>
      </c>
      <c r="E394" s="34" t="n">
        <v>117</v>
      </c>
      <c r="F394" s="36" t="n">
        <v>130</v>
      </c>
      <c r="G394" s="36" t="n">
        <v>128</v>
      </c>
      <c r="H394" s="34" t="n">
        <v>102</v>
      </c>
      <c r="I394" s="34" t="n">
        <v>89</v>
      </c>
      <c r="J394" s="34" t="n">
        <v>65</v>
      </c>
      <c r="K394" s="34" t="n">
        <v>51</v>
      </c>
      <c r="M394" s="35"/>
      <c r="N394" s="12" t="n">
        <v>128</v>
      </c>
      <c r="O394" s="28" t="n">
        <v>128</v>
      </c>
      <c r="P394" s="28" t="n">
        <f aca="false">N394-O394</f>
        <v>0</v>
      </c>
      <c r="Q394" s="27" t="n">
        <v>128</v>
      </c>
      <c r="R394" s="0" t="n">
        <f aca="false">Q394-N394</f>
        <v>0</v>
      </c>
      <c r="T394" s="0" t="n">
        <v>129</v>
      </c>
      <c r="U394" s="0" t="n">
        <f aca="false">F394-T394</f>
        <v>1</v>
      </c>
    </row>
    <row r="395" customFormat="false" ht="13.5" hidden="false" customHeight="false" outlineLevel="0" collapsed="false">
      <c r="A395" s="19" t="n">
        <v>384</v>
      </c>
      <c r="B395" s="34" t="n">
        <v>143</v>
      </c>
      <c r="C395" s="34" t="n">
        <v>153</v>
      </c>
      <c r="D395" s="34" t="n">
        <v>145</v>
      </c>
      <c r="E395" s="34" t="n">
        <v>104</v>
      </c>
      <c r="F395" s="36" t="n">
        <v>154</v>
      </c>
      <c r="G395" s="36" t="n">
        <v>130</v>
      </c>
      <c r="H395" s="34" t="n">
        <v>110</v>
      </c>
      <c r="I395" s="34" t="n">
        <v>116</v>
      </c>
      <c r="J395" s="34" t="n">
        <v>74</v>
      </c>
      <c r="K395" s="34" t="n">
        <v>66</v>
      </c>
      <c r="M395" s="35"/>
      <c r="N395" s="12" t="n">
        <v>130</v>
      </c>
      <c r="O395" s="28" t="n">
        <v>131</v>
      </c>
      <c r="P395" s="28" t="n">
        <f aca="false">N395-O395</f>
        <v>-1</v>
      </c>
      <c r="Q395" s="27" t="n">
        <v>131</v>
      </c>
      <c r="R395" s="0" t="n">
        <f aca="false">Q395-N395</f>
        <v>1</v>
      </c>
      <c r="T395" s="0" t="n">
        <v>154</v>
      </c>
      <c r="U395" s="0" t="n">
        <f aca="false">F395-T395</f>
        <v>0</v>
      </c>
    </row>
    <row r="396" customFormat="false" ht="13.5" hidden="false" customHeight="false" outlineLevel="0" collapsed="false">
      <c r="A396" s="19" t="n">
        <v>385</v>
      </c>
      <c r="B396" s="34" t="n">
        <v>198</v>
      </c>
      <c r="C396" s="34" t="n">
        <v>145</v>
      </c>
      <c r="D396" s="34" t="n">
        <v>131</v>
      </c>
      <c r="E396" s="34" t="n">
        <v>94</v>
      </c>
      <c r="F396" s="36" t="n">
        <v>172</v>
      </c>
      <c r="G396" s="36" t="n">
        <v>142</v>
      </c>
      <c r="H396" s="34" t="n">
        <v>99</v>
      </c>
      <c r="I396" s="34" t="n">
        <v>124</v>
      </c>
      <c r="J396" s="34" t="n">
        <v>63</v>
      </c>
      <c r="K396" s="34" t="n">
        <v>65</v>
      </c>
      <c r="M396" s="35"/>
      <c r="N396" s="12" t="n">
        <v>142</v>
      </c>
      <c r="O396" s="28" t="n">
        <v>142</v>
      </c>
      <c r="P396" s="28" t="n">
        <f aca="false">N396-O396</f>
        <v>0</v>
      </c>
      <c r="Q396" s="27" t="n">
        <v>143</v>
      </c>
      <c r="R396" s="0" t="n">
        <f aca="false">Q396-N396</f>
        <v>1</v>
      </c>
      <c r="T396" s="0" t="n">
        <v>157</v>
      </c>
      <c r="U396" s="0" t="n">
        <f aca="false">F396-T396</f>
        <v>15</v>
      </c>
    </row>
    <row r="397" customFormat="false" ht="13.5" hidden="false" customHeight="false" outlineLevel="0" collapsed="false">
      <c r="A397" s="19" t="n">
        <v>386</v>
      </c>
      <c r="B397" s="34" t="n">
        <v>196</v>
      </c>
      <c r="C397" s="34" t="n">
        <v>129</v>
      </c>
      <c r="D397" s="34" t="n">
        <v>136</v>
      </c>
      <c r="E397" s="34" t="n">
        <v>175</v>
      </c>
      <c r="F397" s="28" t="n">
        <v>159</v>
      </c>
      <c r="G397" s="36" t="n">
        <v>116</v>
      </c>
      <c r="H397" s="34" t="n">
        <v>108</v>
      </c>
      <c r="I397" s="34" t="n">
        <v>117</v>
      </c>
      <c r="J397" s="34" t="n">
        <v>63</v>
      </c>
      <c r="K397" s="34" t="n">
        <v>70</v>
      </c>
      <c r="M397" s="35"/>
      <c r="N397" s="12" t="n">
        <v>116</v>
      </c>
      <c r="O397" s="28" t="n">
        <v>116</v>
      </c>
      <c r="P397" s="28" t="n">
        <f aca="false">N397-O397</f>
        <v>0</v>
      </c>
      <c r="Q397" s="27" t="n">
        <v>117</v>
      </c>
      <c r="R397" s="0" t="n">
        <f aca="false">Q397-N397</f>
        <v>1</v>
      </c>
      <c r="T397" s="0" t="n">
        <v>159</v>
      </c>
      <c r="U397" s="0" t="n">
        <f aca="false">F397-T397</f>
        <v>0</v>
      </c>
    </row>
    <row r="398" customFormat="false" ht="13.5" hidden="false" customHeight="false" outlineLevel="0" collapsed="false">
      <c r="A398" s="19" t="n">
        <v>387</v>
      </c>
      <c r="B398" s="34" t="n">
        <v>157</v>
      </c>
      <c r="C398" s="34" t="n">
        <v>126</v>
      </c>
      <c r="D398" s="34" t="n">
        <v>134</v>
      </c>
      <c r="E398" s="34" t="n">
        <v>147</v>
      </c>
      <c r="F398" s="36" t="n">
        <v>150</v>
      </c>
      <c r="G398" s="36" t="n">
        <v>116</v>
      </c>
      <c r="H398" s="34" t="n">
        <v>93</v>
      </c>
      <c r="I398" s="34" t="n">
        <v>135</v>
      </c>
      <c r="J398" s="34" t="n">
        <v>66</v>
      </c>
      <c r="K398" s="34" t="n">
        <v>66</v>
      </c>
      <c r="M398" s="35"/>
      <c r="N398" s="12" t="n">
        <v>116</v>
      </c>
      <c r="O398" s="28" t="n">
        <v>116</v>
      </c>
      <c r="P398" s="28" t="n">
        <f aca="false">N398-O398</f>
        <v>0</v>
      </c>
      <c r="Q398" s="27" t="n">
        <v>117</v>
      </c>
      <c r="R398" s="0" t="n">
        <f aca="false">Q398-N398</f>
        <v>1</v>
      </c>
      <c r="T398" s="0" t="n">
        <v>150</v>
      </c>
      <c r="U398" s="0" t="n">
        <f aca="false">F398-T398</f>
        <v>0</v>
      </c>
    </row>
    <row r="399" customFormat="false" ht="13.5" hidden="false" customHeight="false" outlineLevel="0" collapsed="false">
      <c r="A399" s="19" t="n">
        <v>388</v>
      </c>
      <c r="B399" s="34" t="n">
        <v>180</v>
      </c>
      <c r="C399" s="34" t="n">
        <v>127</v>
      </c>
      <c r="D399" s="34" t="n">
        <v>143</v>
      </c>
      <c r="E399" s="34" t="n">
        <v>188</v>
      </c>
      <c r="F399" s="36" t="n">
        <v>127</v>
      </c>
      <c r="G399" s="36" t="n">
        <v>127</v>
      </c>
      <c r="H399" s="34" t="n">
        <v>103</v>
      </c>
      <c r="I399" s="34" t="n">
        <v>124</v>
      </c>
      <c r="J399" s="34" t="n">
        <v>64</v>
      </c>
      <c r="K399" s="34" t="n">
        <v>63</v>
      </c>
      <c r="M399" s="35"/>
      <c r="N399" s="12" t="n">
        <v>127</v>
      </c>
      <c r="O399" s="28" t="n">
        <v>128</v>
      </c>
      <c r="P399" s="28" t="n">
        <f aca="false">N399-O399</f>
        <v>-1</v>
      </c>
      <c r="Q399" s="27" t="n">
        <v>128</v>
      </c>
      <c r="R399" s="0" t="n">
        <f aca="false">Q399-N399</f>
        <v>1</v>
      </c>
      <c r="T399" s="0" t="n">
        <v>126</v>
      </c>
      <c r="U399" s="0" t="n">
        <f aca="false">F399-T399</f>
        <v>1</v>
      </c>
    </row>
    <row r="400" customFormat="false" ht="13.5" hidden="false" customHeight="false" outlineLevel="0" collapsed="false">
      <c r="A400" s="19" t="n">
        <v>389</v>
      </c>
      <c r="B400" s="34" t="n">
        <v>127</v>
      </c>
      <c r="C400" s="34" t="n">
        <v>133</v>
      </c>
      <c r="D400" s="34" t="n">
        <v>145</v>
      </c>
      <c r="E400" s="34" t="n">
        <v>96</v>
      </c>
      <c r="F400" s="36" t="n">
        <v>154</v>
      </c>
      <c r="G400" s="36" t="n">
        <v>138</v>
      </c>
      <c r="H400" s="34" t="n">
        <v>112</v>
      </c>
      <c r="I400" s="34" t="n">
        <v>80</v>
      </c>
      <c r="J400" s="34" t="n">
        <v>71</v>
      </c>
      <c r="K400" s="34" t="n">
        <v>75</v>
      </c>
      <c r="M400" s="35"/>
      <c r="N400" s="12" t="n">
        <v>138</v>
      </c>
      <c r="O400" s="28" t="n">
        <v>139</v>
      </c>
      <c r="P400" s="28" t="n">
        <f aca="false">N400-O400</f>
        <v>-1</v>
      </c>
      <c r="Q400" s="27" t="n">
        <v>139</v>
      </c>
      <c r="R400" s="0" t="n">
        <f aca="false">Q400-N400</f>
        <v>1</v>
      </c>
      <c r="T400" s="0" t="n">
        <v>153</v>
      </c>
      <c r="U400" s="0" t="n">
        <f aca="false">F400-T400</f>
        <v>1</v>
      </c>
    </row>
    <row r="401" customFormat="false" ht="13.5" hidden="false" customHeight="false" outlineLevel="0" collapsed="false">
      <c r="A401" s="19" t="n">
        <v>390</v>
      </c>
      <c r="B401" s="34" t="n">
        <v>122</v>
      </c>
      <c r="C401" s="34" t="n">
        <v>110</v>
      </c>
      <c r="D401" s="34" t="n">
        <v>150</v>
      </c>
      <c r="E401" s="34" t="n">
        <v>162</v>
      </c>
      <c r="F401" s="36" t="n">
        <v>146</v>
      </c>
      <c r="G401" s="36" t="n">
        <v>133</v>
      </c>
      <c r="H401" s="34" t="n">
        <v>105</v>
      </c>
      <c r="I401" s="34" t="n">
        <v>112</v>
      </c>
      <c r="J401" s="34" t="n">
        <v>71</v>
      </c>
      <c r="K401" s="34" t="n">
        <v>65</v>
      </c>
      <c r="M401" s="35"/>
      <c r="N401" s="12" t="n">
        <v>133</v>
      </c>
      <c r="O401" s="28" t="n">
        <v>133</v>
      </c>
      <c r="P401" s="28" t="n">
        <f aca="false">N401-O401</f>
        <v>0</v>
      </c>
      <c r="Q401" s="27" t="n">
        <v>134</v>
      </c>
      <c r="R401" s="0" t="n">
        <f aca="false">Q401-N401</f>
        <v>1</v>
      </c>
      <c r="T401" s="0" t="n">
        <v>146</v>
      </c>
      <c r="U401" s="0" t="n">
        <f aca="false">F401-T401</f>
        <v>0</v>
      </c>
    </row>
    <row r="402" customFormat="false" ht="13.5" hidden="false" customHeight="false" outlineLevel="0" collapsed="false">
      <c r="A402" s="19" t="n">
        <v>391</v>
      </c>
      <c r="B402" s="34" t="n">
        <v>161</v>
      </c>
      <c r="C402" s="34" t="n">
        <v>144</v>
      </c>
      <c r="D402" s="34" t="n">
        <v>148</v>
      </c>
      <c r="E402" s="34" t="n">
        <v>186</v>
      </c>
      <c r="F402" s="36" t="n">
        <v>127</v>
      </c>
      <c r="G402" s="36" t="n">
        <v>112</v>
      </c>
      <c r="H402" s="34" t="n">
        <v>107</v>
      </c>
      <c r="I402" s="34" t="n">
        <v>106</v>
      </c>
      <c r="J402" s="34" t="n">
        <v>62</v>
      </c>
      <c r="K402" s="34" t="n">
        <v>82</v>
      </c>
      <c r="M402" s="35"/>
      <c r="N402" s="12" t="n">
        <v>112</v>
      </c>
      <c r="O402" s="28" t="n">
        <v>112</v>
      </c>
      <c r="P402" s="28" t="n">
        <f aca="false">N402-O402</f>
        <v>0</v>
      </c>
      <c r="Q402" s="27" t="n">
        <v>113</v>
      </c>
      <c r="R402" s="0" t="n">
        <f aca="false">Q402-N402</f>
        <v>1</v>
      </c>
      <c r="T402" s="0" t="n">
        <v>112</v>
      </c>
      <c r="U402" s="0" t="n">
        <f aca="false">F402-T402</f>
        <v>15</v>
      </c>
    </row>
    <row r="403" customFormat="false" ht="13.5" hidden="false" customHeight="false" outlineLevel="0" collapsed="false">
      <c r="A403" s="19" t="n">
        <v>392</v>
      </c>
      <c r="B403" s="34" t="n">
        <v>185</v>
      </c>
      <c r="C403" s="34" t="n">
        <v>115</v>
      </c>
      <c r="D403" s="34" t="n">
        <v>143</v>
      </c>
      <c r="E403" s="34" t="n">
        <v>103</v>
      </c>
      <c r="F403" s="36" t="n">
        <v>126</v>
      </c>
      <c r="G403" s="36" t="n">
        <v>95</v>
      </c>
      <c r="H403" s="34" t="n">
        <v>112</v>
      </c>
      <c r="I403" s="34" t="n">
        <v>122</v>
      </c>
      <c r="J403" s="34" t="n">
        <v>72</v>
      </c>
      <c r="K403" s="34" t="n">
        <v>67</v>
      </c>
      <c r="M403" s="35"/>
      <c r="N403" s="12" t="n">
        <v>95</v>
      </c>
      <c r="O403" s="28" t="n">
        <v>96</v>
      </c>
      <c r="P403" s="28" t="n">
        <f aca="false">N403-O403</f>
        <v>-1</v>
      </c>
      <c r="Q403" s="27" t="n">
        <v>96</v>
      </c>
      <c r="R403" s="0" t="n">
        <f aca="false">Q403-N403</f>
        <v>1</v>
      </c>
      <c r="T403" s="0" t="n">
        <v>111</v>
      </c>
      <c r="U403" s="0" t="n">
        <f aca="false">F403-T403</f>
        <v>15</v>
      </c>
    </row>
    <row r="404" customFormat="false" ht="13.5" hidden="false" customHeight="false" outlineLevel="0" collapsed="false">
      <c r="A404" s="19" t="n">
        <v>393</v>
      </c>
      <c r="B404" s="34" t="n">
        <v>103</v>
      </c>
      <c r="C404" s="34" t="n">
        <v>129</v>
      </c>
      <c r="D404" s="34" t="n">
        <v>146</v>
      </c>
      <c r="E404" s="34" t="n">
        <v>85</v>
      </c>
      <c r="F404" s="36" t="n">
        <v>142</v>
      </c>
      <c r="G404" s="36" t="n">
        <v>102</v>
      </c>
      <c r="H404" s="34" t="n">
        <v>105</v>
      </c>
      <c r="I404" s="34" t="n">
        <v>89</v>
      </c>
      <c r="J404" s="34" t="n">
        <v>63</v>
      </c>
      <c r="K404" s="34" t="n">
        <v>68</v>
      </c>
      <c r="M404" s="35"/>
      <c r="N404" s="12" t="n">
        <v>102</v>
      </c>
      <c r="O404" s="28" t="n">
        <v>103</v>
      </c>
      <c r="P404" s="28" t="n">
        <f aca="false">N404-O404</f>
        <v>-1</v>
      </c>
      <c r="Q404" s="27" t="n">
        <v>101</v>
      </c>
      <c r="R404" s="0" t="n">
        <f aca="false">Q404-N404</f>
        <v>-1</v>
      </c>
      <c r="T404" s="0" t="n">
        <v>142</v>
      </c>
      <c r="U404" s="0" t="n">
        <f aca="false">F404-T404</f>
        <v>0</v>
      </c>
    </row>
    <row r="405" customFormat="false" ht="13.5" hidden="false" customHeight="false" outlineLevel="0" collapsed="false">
      <c r="A405" s="19" t="n">
        <v>394</v>
      </c>
      <c r="B405" s="34" t="n">
        <v>126</v>
      </c>
      <c r="C405" s="34" t="n">
        <v>146</v>
      </c>
      <c r="D405" s="34" t="n">
        <v>148</v>
      </c>
      <c r="E405" s="34" t="n">
        <v>128</v>
      </c>
      <c r="F405" s="36" t="n">
        <v>145</v>
      </c>
      <c r="G405" s="36" t="n">
        <v>114</v>
      </c>
      <c r="H405" s="34" t="n">
        <v>94</v>
      </c>
      <c r="I405" s="34" t="n">
        <v>127</v>
      </c>
      <c r="J405" s="34" t="n">
        <v>60</v>
      </c>
      <c r="K405" s="34" t="n">
        <v>57</v>
      </c>
      <c r="M405" s="35"/>
      <c r="N405" s="12" t="n">
        <v>114</v>
      </c>
      <c r="O405" s="28" t="n">
        <v>115</v>
      </c>
      <c r="P405" s="28" t="n">
        <f aca="false">N405-O405</f>
        <v>-1</v>
      </c>
      <c r="Q405" s="27" t="n">
        <v>115</v>
      </c>
      <c r="R405" s="0" t="n">
        <f aca="false">Q405-N405</f>
        <v>1</v>
      </c>
      <c r="T405" s="0" t="n">
        <v>144</v>
      </c>
      <c r="U405" s="0" t="n">
        <f aca="false">F405-T405</f>
        <v>1</v>
      </c>
    </row>
    <row r="406" customFormat="false" ht="13.5" hidden="false" customHeight="false" outlineLevel="0" collapsed="false">
      <c r="A406" s="19" t="n">
        <v>395</v>
      </c>
      <c r="B406" s="34" t="n">
        <v>215</v>
      </c>
      <c r="C406" s="34" t="n">
        <v>144</v>
      </c>
      <c r="D406" s="34" t="n">
        <v>142</v>
      </c>
      <c r="E406" s="34" t="n">
        <v>104</v>
      </c>
      <c r="F406" s="36" t="n">
        <v>152</v>
      </c>
      <c r="G406" s="36" t="n">
        <v>128</v>
      </c>
      <c r="H406" s="34" t="n">
        <v>113</v>
      </c>
      <c r="I406" s="34" t="n">
        <v>125</v>
      </c>
      <c r="J406" s="34" t="n">
        <v>68</v>
      </c>
      <c r="K406" s="34" t="n">
        <v>57</v>
      </c>
      <c r="M406" s="35"/>
      <c r="N406" s="12" t="n">
        <v>128</v>
      </c>
      <c r="O406" s="28" t="n">
        <v>129</v>
      </c>
      <c r="P406" s="28" t="n">
        <f aca="false">N406-O406</f>
        <v>-1</v>
      </c>
      <c r="Q406" s="27" t="n">
        <v>129</v>
      </c>
      <c r="R406" s="0" t="n">
        <f aca="false">Q406-N406</f>
        <v>1</v>
      </c>
      <c r="T406" s="0" t="n">
        <v>137</v>
      </c>
      <c r="U406" s="0" t="n">
        <f aca="false">F406-T406</f>
        <v>15</v>
      </c>
    </row>
    <row r="407" customFormat="false" ht="13.5" hidden="false" customHeight="false" outlineLevel="0" collapsed="false">
      <c r="A407" s="19" t="n">
        <v>396</v>
      </c>
      <c r="B407" s="34" t="n">
        <v>148</v>
      </c>
      <c r="C407" s="34" t="n">
        <v>121</v>
      </c>
      <c r="D407" s="34" t="n">
        <v>140</v>
      </c>
      <c r="E407" s="34" t="n">
        <v>109</v>
      </c>
      <c r="F407" s="36" t="n">
        <v>141</v>
      </c>
      <c r="G407" s="36" t="n">
        <v>113</v>
      </c>
      <c r="H407" s="34" t="n">
        <v>89</v>
      </c>
      <c r="I407" s="34" t="n">
        <v>120</v>
      </c>
      <c r="J407" s="34" t="n">
        <v>71</v>
      </c>
      <c r="K407" s="34" t="n">
        <v>65</v>
      </c>
      <c r="M407" s="35"/>
      <c r="N407" s="12" t="n">
        <v>113</v>
      </c>
      <c r="O407" s="28" t="n">
        <v>113</v>
      </c>
      <c r="P407" s="28" t="n">
        <f aca="false">N407-O407</f>
        <v>0</v>
      </c>
      <c r="Q407" s="27" t="n">
        <v>114</v>
      </c>
      <c r="R407" s="0" t="n">
        <f aca="false">Q407-N407</f>
        <v>1</v>
      </c>
      <c r="T407" s="0" t="n">
        <v>141</v>
      </c>
      <c r="U407" s="0" t="n">
        <f aca="false">F407-T407</f>
        <v>0</v>
      </c>
    </row>
    <row r="408" customFormat="false" ht="13.5" hidden="false" customHeight="false" outlineLevel="0" collapsed="false">
      <c r="A408" s="19" t="n">
        <v>397</v>
      </c>
      <c r="B408" s="34" t="n">
        <v>108</v>
      </c>
      <c r="C408" s="34" t="n">
        <v>115</v>
      </c>
      <c r="D408" s="34" t="n">
        <v>147</v>
      </c>
      <c r="E408" s="34" t="n">
        <v>79</v>
      </c>
      <c r="F408" s="36" t="n">
        <v>127</v>
      </c>
      <c r="G408" s="36" t="n">
        <v>123</v>
      </c>
      <c r="H408" s="34" t="n">
        <v>114</v>
      </c>
      <c r="I408" s="34" t="n">
        <v>124</v>
      </c>
      <c r="J408" s="34" t="n">
        <v>67</v>
      </c>
      <c r="K408" s="34" t="n">
        <v>57</v>
      </c>
      <c r="M408" s="35"/>
      <c r="N408" s="12" t="n">
        <v>123</v>
      </c>
      <c r="O408" s="28" t="n">
        <v>124</v>
      </c>
      <c r="P408" s="28" t="n">
        <f aca="false">N408-O408</f>
        <v>-1</v>
      </c>
      <c r="Q408" s="27" t="n">
        <v>122</v>
      </c>
      <c r="R408" s="0" t="n">
        <f aca="false">Q408-N408</f>
        <v>-1</v>
      </c>
      <c r="T408" s="0" t="n">
        <v>112</v>
      </c>
      <c r="U408" s="0" t="n">
        <f aca="false">F408-T408</f>
        <v>15</v>
      </c>
    </row>
    <row r="409" customFormat="false" ht="13.5" hidden="false" customHeight="false" outlineLevel="0" collapsed="false">
      <c r="A409" s="19" t="n">
        <v>398</v>
      </c>
      <c r="B409" s="34" t="n">
        <v>116</v>
      </c>
      <c r="C409" s="34" t="n">
        <v>181</v>
      </c>
      <c r="D409" s="34" t="n">
        <v>150</v>
      </c>
      <c r="E409" s="34" t="n">
        <v>164</v>
      </c>
      <c r="F409" s="36" t="n">
        <v>143</v>
      </c>
      <c r="G409" s="36" t="n">
        <v>131</v>
      </c>
      <c r="H409" s="34" t="n">
        <v>118</v>
      </c>
      <c r="I409" s="34" t="n">
        <v>114</v>
      </c>
      <c r="J409" s="34" t="n">
        <v>68</v>
      </c>
      <c r="K409" s="34" t="n">
        <v>56</v>
      </c>
      <c r="M409" s="35"/>
      <c r="N409" s="12" t="n">
        <v>131</v>
      </c>
      <c r="O409" s="28" t="n">
        <v>131</v>
      </c>
      <c r="P409" s="28" t="n">
        <f aca="false">N409-O409</f>
        <v>0</v>
      </c>
      <c r="Q409" s="27" t="n">
        <v>132</v>
      </c>
      <c r="R409" s="0" t="n">
        <f aca="false">Q409-N409</f>
        <v>1</v>
      </c>
      <c r="T409" s="0" t="n">
        <v>128</v>
      </c>
      <c r="U409" s="0" t="n">
        <f aca="false">F409-T409</f>
        <v>15</v>
      </c>
    </row>
    <row r="410" customFormat="false" ht="13.5" hidden="false" customHeight="false" outlineLevel="0" collapsed="false">
      <c r="A410" s="19" t="n">
        <v>399</v>
      </c>
      <c r="B410" s="34" t="n">
        <v>142</v>
      </c>
      <c r="C410" s="34" t="n">
        <v>135</v>
      </c>
      <c r="D410" s="34" t="n">
        <v>152</v>
      </c>
      <c r="E410" s="34" t="n">
        <v>107</v>
      </c>
      <c r="F410" s="36" t="n">
        <v>169</v>
      </c>
      <c r="G410" s="36" t="n">
        <v>132</v>
      </c>
      <c r="H410" s="34" t="n">
        <v>115</v>
      </c>
      <c r="I410" s="34" t="n">
        <v>118</v>
      </c>
      <c r="J410" s="34" t="n">
        <v>57</v>
      </c>
      <c r="K410" s="34" t="n">
        <v>68</v>
      </c>
      <c r="M410" s="35"/>
      <c r="N410" s="12" t="n">
        <v>132</v>
      </c>
      <c r="O410" s="28" t="n">
        <v>132</v>
      </c>
      <c r="P410" s="28" t="n">
        <f aca="false">N410-O410</f>
        <v>0</v>
      </c>
      <c r="Q410" s="27" t="n">
        <v>133</v>
      </c>
      <c r="R410" s="0" t="n">
        <f aca="false">Q410-N410</f>
        <v>1</v>
      </c>
      <c r="T410" s="0" t="n">
        <v>169</v>
      </c>
      <c r="U410" s="0" t="n">
        <f aca="false">F410-T410</f>
        <v>0</v>
      </c>
    </row>
    <row r="411" customFormat="false" ht="13.5" hidden="false" customHeight="false" outlineLevel="0" collapsed="false">
      <c r="A411" s="19" t="n">
        <v>400</v>
      </c>
      <c r="B411" s="34" t="n">
        <v>160</v>
      </c>
      <c r="C411" s="34" t="n">
        <v>102</v>
      </c>
      <c r="D411" s="34" t="n">
        <v>143</v>
      </c>
      <c r="E411" s="34" t="n">
        <v>187</v>
      </c>
      <c r="F411" s="36" t="n">
        <v>172</v>
      </c>
      <c r="G411" s="36" t="n">
        <v>111</v>
      </c>
      <c r="H411" s="34" t="n">
        <v>102</v>
      </c>
      <c r="I411" s="34" t="n">
        <v>86</v>
      </c>
      <c r="J411" s="34" t="n">
        <v>59</v>
      </c>
      <c r="K411" s="34" t="n">
        <v>77</v>
      </c>
      <c r="M411" s="35"/>
      <c r="N411" s="12" t="n">
        <v>111</v>
      </c>
      <c r="O411" s="28" t="n">
        <v>112</v>
      </c>
      <c r="P411" s="28" t="n">
        <f aca="false">N411-O411</f>
        <v>-1</v>
      </c>
      <c r="Q411" s="27" t="n">
        <v>112</v>
      </c>
      <c r="R411" s="0" t="n">
        <f aca="false">Q411-N411</f>
        <v>1</v>
      </c>
      <c r="T411" s="0" t="n">
        <v>157</v>
      </c>
      <c r="U411" s="0" t="n">
        <f aca="false">F411-T411</f>
        <v>15</v>
      </c>
    </row>
    <row r="412" customFormat="false" ht="13.5" hidden="false" customHeight="false" outlineLevel="0" collapsed="false">
      <c r="A412" s="19" t="n">
        <v>401</v>
      </c>
      <c r="B412" s="34" t="n">
        <v>152</v>
      </c>
      <c r="C412" s="34" t="n">
        <v>134</v>
      </c>
      <c r="D412" s="34" t="n">
        <v>162</v>
      </c>
      <c r="E412" s="34" t="n">
        <v>77</v>
      </c>
      <c r="F412" s="36" t="n">
        <v>161</v>
      </c>
      <c r="G412" s="36" t="n">
        <v>168</v>
      </c>
      <c r="H412" s="34" t="n">
        <v>123</v>
      </c>
      <c r="I412" s="34" t="n">
        <v>118</v>
      </c>
      <c r="J412" s="34" t="n">
        <v>71</v>
      </c>
      <c r="K412" s="34" t="n">
        <v>64</v>
      </c>
      <c r="M412" s="35"/>
      <c r="N412" s="12" t="n">
        <v>168</v>
      </c>
      <c r="O412" s="28" t="n">
        <v>168</v>
      </c>
      <c r="P412" s="28" t="n">
        <f aca="false">N412-O412</f>
        <v>0</v>
      </c>
      <c r="Q412" s="27" t="n">
        <v>169</v>
      </c>
      <c r="R412" s="0" t="n">
        <f aca="false">Q412-N412</f>
        <v>1</v>
      </c>
      <c r="T412" s="0" t="n">
        <v>161</v>
      </c>
      <c r="U412" s="0" t="n">
        <f aca="false">F412-T412</f>
        <v>0</v>
      </c>
    </row>
    <row r="413" customFormat="false" ht="13.5" hidden="false" customHeight="false" outlineLevel="0" collapsed="false">
      <c r="A413" s="19" t="n">
        <v>402</v>
      </c>
      <c r="B413" s="34" t="n">
        <v>178</v>
      </c>
      <c r="C413" s="34" t="n">
        <v>150</v>
      </c>
      <c r="D413" s="34" t="n">
        <v>124</v>
      </c>
      <c r="E413" s="34" t="n">
        <v>120</v>
      </c>
      <c r="F413" s="36" t="n">
        <v>144</v>
      </c>
      <c r="G413" s="36" t="n">
        <v>125</v>
      </c>
      <c r="H413" s="34" t="n">
        <v>112</v>
      </c>
      <c r="I413" s="34" t="n">
        <v>125</v>
      </c>
      <c r="J413" s="34" t="n">
        <v>62</v>
      </c>
      <c r="K413" s="34" t="n">
        <v>54</v>
      </c>
      <c r="M413" s="35"/>
      <c r="N413" s="12" t="n">
        <v>125</v>
      </c>
      <c r="O413" s="28" t="n">
        <v>126</v>
      </c>
      <c r="P413" s="28" t="n">
        <f aca="false">N413-O413</f>
        <v>-1</v>
      </c>
      <c r="Q413" s="27" t="n">
        <v>126</v>
      </c>
      <c r="R413" s="0" t="n">
        <f aca="false">Q413-N413</f>
        <v>1</v>
      </c>
      <c r="T413" s="0" t="n">
        <v>129</v>
      </c>
      <c r="U413" s="0" t="n">
        <f aca="false">F413-T413</f>
        <v>15</v>
      </c>
    </row>
    <row r="414" customFormat="false" ht="13.5" hidden="false" customHeight="false" outlineLevel="0" collapsed="false">
      <c r="A414" s="19" t="n">
        <v>403</v>
      </c>
      <c r="B414" s="34" t="n">
        <v>111</v>
      </c>
      <c r="C414" s="34" t="n">
        <v>144</v>
      </c>
      <c r="D414" s="34" t="n">
        <v>131</v>
      </c>
      <c r="E414" s="34" t="n">
        <v>130</v>
      </c>
      <c r="F414" s="36" t="n">
        <v>174</v>
      </c>
      <c r="G414" s="36" t="n">
        <v>126</v>
      </c>
      <c r="H414" s="34" t="n">
        <v>103</v>
      </c>
      <c r="I414" s="34" t="n">
        <v>114</v>
      </c>
      <c r="J414" s="34" t="n">
        <v>68</v>
      </c>
      <c r="K414" s="34" t="n">
        <v>66</v>
      </c>
      <c r="M414" s="35"/>
      <c r="N414" s="12" t="n">
        <v>126</v>
      </c>
      <c r="O414" s="28" t="n">
        <v>127</v>
      </c>
      <c r="P414" s="28" t="n">
        <f aca="false">N414-O414</f>
        <v>-1</v>
      </c>
      <c r="Q414" s="27" t="n">
        <v>127</v>
      </c>
      <c r="R414" s="0" t="n">
        <f aca="false">Q414-N414</f>
        <v>1</v>
      </c>
      <c r="T414" s="0" t="n">
        <v>159</v>
      </c>
      <c r="U414" s="0" t="n">
        <f aca="false">F414-T414</f>
        <v>15</v>
      </c>
    </row>
    <row r="415" customFormat="false" ht="13.5" hidden="false" customHeight="false" outlineLevel="0" collapsed="false">
      <c r="A415" s="19" t="n">
        <v>404</v>
      </c>
      <c r="B415" s="34" t="n">
        <v>99</v>
      </c>
      <c r="C415" s="34" t="n">
        <v>154</v>
      </c>
      <c r="D415" s="34" t="n">
        <v>145</v>
      </c>
      <c r="E415" s="34" t="n">
        <v>86</v>
      </c>
      <c r="F415" s="36" t="n">
        <v>142</v>
      </c>
      <c r="G415" s="36" t="n">
        <v>99</v>
      </c>
      <c r="H415" s="34" t="n">
        <v>104</v>
      </c>
      <c r="I415" s="34" t="n">
        <v>109</v>
      </c>
      <c r="J415" s="34" t="n">
        <v>62</v>
      </c>
      <c r="K415" s="34" t="n">
        <v>67</v>
      </c>
      <c r="M415" s="35"/>
      <c r="N415" s="12" t="n">
        <v>99</v>
      </c>
      <c r="O415" s="28" t="n">
        <v>99</v>
      </c>
      <c r="P415" s="28" t="n">
        <f aca="false">N415-O415</f>
        <v>0</v>
      </c>
      <c r="Q415" s="27" t="n">
        <v>100</v>
      </c>
      <c r="R415" s="0" t="n">
        <f aca="false">Q415-N415</f>
        <v>1</v>
      </c>
      <c r="T415" s="0" t="n">
        <v>127</v>
      </c>
      <c r="U415" s="0" t="n">
        <f aca="false">F415-T415</f>
        <v>15</v>
      </c>
    </row>
    <row r="416" customFormat="false" ht="13.5" hidden="false" customHeight="false" outlineLevel="0" collapsed="false">
      <c r="A416" s="19" t="n">
        <v>405</v>
      </c>
      <c r="B416" s="34" t="n">
        <v>163</v>
      </c>
      <c r="C416" s="34" t="n">
        <v>150</v>
      </c>
      <c r="D416" s="34" t="n">
        <v>137</v>
      </c>
      <c r="E416" s="34" t="n">
        <v>104</v>
      </c>
      <c r="F416" s="36" t="n">
        <v>143</v>
      </c>
      <c r="G416" s="36" t="n">
        <v>127</v>
      </c>
      <c r="H416" s="34" t="n">
        <v>98</v>
      </c>
      <c r="I416" s="34" t="n">
        <v>95</v>
      </c>
      <c r="J416" s="34" t="n">
        <v>72</v>
      </c>
      <c r="K416" s="34" t="n">
        <v>75</v>
      </c>
      <c r="M416" s="35"/>
      <c r="N416" s="12" t="n">
        <v>127</v>
      </c>
      <c r="O416" s="28" t="n">
        <v>128</v>
      </c>
      <c r="P416" s="28" t="n">
        <f aca="false">N416-O416</f>
        <v>-1</v>
      </c>
      <c r="Q416" s="27" t="n">
        <v>128</v>
      </c>
      <c r="R416" s="0" t="n">
        <f aca="false">Q416-N416</f>
        <v>1</v>
      </c>
      <c r="T416" s="0" t="n">
        <v>128</v>
      </c>
      <c r="U416" s="0" t="n">
        <f aca="false">F416-T416</f>
        <v>15</v>
      </c>
    </row>
    <row r="417" customFormat="false" ht="13.5" hidden="false" customHeight="false" outlineLevel="0" collapsed="false">
      <c r="A417" s="19" t="n">
        <v>406</v>
      </c>
      <c r="B417" s="34" t="n">
        <v>197</v>
      </c>
      <c r="C417" s="34" t="n">
        <v>118</v>
      </c>
      <c r="D417" s="34" t="n">
        <v>173</v>
      </c>
      <c r="E417" s="34" t="n">
        <v>173</v>
      </c>
      <c r="F417" s="36" t="n">
        <v>130</v>
      </c>
      <c r="G417" s="36" t="n">
        <v>112</v>
      </c>
      <c r="H417" s="34" t="n">
        <v>102</v>
      </c>
      <c r="I417" s="34" t="n">
        <v>107</v>
      </c>
      <c r="J417" s="34" t="n">
        <v>73</v>
      </c>
      <c r="K417" s="34" t="n">
        <v>74</v>
      </c>
      <c r="M417" s="35"/>
      <c r="N417" s="12" t="n">
        <v>112</v>
      </c>
      <c r="O417" s="28" t="n">
        <v>112</v>
      </c>
      <c r="P417" s="28" t="n">
        <f aca="false">N417-O417</f>
        <v>0</v>
      </c>
      <c r="Q417" s="27" t="n">
        <v>113</v>
      </c>
      <c r="R417" s="0" t="n">
        <f aca="false">Q417-N417</f>
        <v>1</v>
      </c>
      <c r="T417" s="0" t="n">
        <v>127</v>
      </c>
      <c r="U417" s="0" t="n">
        <f aca="false">F417-T417</f>
        <v>3</v>
      </c>
    </row>
    <row r="418" customFormat="false" ht="13.5" hidden="false" customHeight="false" outlineLevel="0" collapsed="false">
      <c r="A418" s="19" t="n">
        <v>407</v>
      </c>
      <c r="B418" s="34" t="n">
        <v>116</v>
      </c>
      <c r="C418" s="34" t="n">
        <v>130</v>
      </c>
      <c r="D418" s="34" t="n">
        <v>134</v>
      </c>
      <c r="E418" s="34" t="n">
        <v>133</v>
      </c>
      <c r="F418" s="36" t="n">
        <v>128</v>
      </c>
      <c r="G418" s="36" t="n">
        <v>132</v>
      </c>
      <c r="H418" s="34" t="n">
        <v>104</v>
      </c>
      <c r="I418" s="34" t="n">
        <v>125</v>
      </c>
      <c r="J418" s="34" t="n">
        <v>62</v>
      </c>
      <c r="K418" s="34" t="n">
        <v>59</v>
      </c>
      <c r="M418" s="35"/>
      <c r="N418" s="12" t="n">
        <v>132</v>
      </c>
      <c r="O418" s="28" t="n">
        <v>133</v>
      </c>
      <c r="P418" s="28" t="n">
        <f aca="false">N418-O418</f>
        <v>-1</v>
      </c>
      <c r="Q418" s="27" t="n">
        <v>133</v>
      </c>
      <c r="R418" s="0" t="n">
        <f aca="false">Q418-N418</f>
        <v>1</v>
      </c>
      <c r="T418" s="0" t="n">
        <v>113</v>
      </c>
      <c r="U418" s="0" t="n">
        <f aca="false">F418-T418</f>
        <v>15</v>
      </c>
    </row>
    <row r="419" customFormat="false" ht="13.5" hidden="false" customHeight="false" outlineLevel="0" collapsed="false">
      <c r="A419" s="19" t="n">
        <v>408</v>
      </c>
      <c r="B419" s="34" t="n">
        <v>142</v>
      </c>
      <c r="C419" s="34" t="n">
        <v>133</v>
      </c>
      <c r="D419" s="34" t="n">
        <v>150</v>
      </c>
      <c r="E419" s="34" t="n">
        <v>120</v>
      </c>
      <c r="F419" s="36" t="n">
        <v>155</v>
      </c>
      <c r="G419" s="36" t="n">
        <v>145</v>
      </c>
      <c r="H419" s="34" t="n">
        <v>106</v>
      </c>
      <c r="I419" s="34" t="n">
        <v>119</v>
      </c>
      <c r="J419" s="34" t="n">
        <v>61</v>
      </c>
      <c r="K419" s="34" t="n">
        <v>62</v>
      </c>
      <c r="M419" s="35"/>
      <c r="N419" s="12" t="n">
        <v>145</v>
      </c>
      <c r="O419" s="28" t="n">
        <v>146</v>
      </c>
      <c r="P419" s="28" t="n">
        <f aca="false">N419-O419</f>
        <v>-1</v>
      </c>
      <c r="Q419" s="27" t="n">
        <v>146</v>
      </c>
      <c r="R419" s="0" t="n">
        <f aca="false">Q419-N419</f>
        <v>1</v>
      </c>
      <c r="T419" s="0" t="n">
        <v>154</v>
      </c>
      <c r="U419" s="0" t="n">
        <f aca="false">F419-T419</f>
        <v>1</v>
      </c>
    </row>
    <row r="420" customFormat="false" ht="13.5" hidden="false" customHeight="false" outlineLevel="0" collapsed="false">
      <c r="A420" s="19" t="n">
        <v>409</v>
      </c>
      <c r="B420" s="34" t="n">
        <v>207</v>
      </c>
      <c r="C420" s="34" t="n">
        <v>119</v>
      </c>
      <c r="D420" s="34" t="n">
        <v>153</v>
      </c>
      <c r="E420" s="34" t="n">
        <v>151</v>
      </c>
      <c r="F420" s="36" t="n">
        <v>140</v>
      </c>
      <c r="G420" s="36" t="n">
        <v>135</v>
      </c>
      <c r="H420" s="34" t="n">
        <v>115</v>
      </c>
      <c r="I420" s="34" t="n">
        <v>128</v>
      </c>
      <c r="J420" s="34" t="n">
        <v>85</v>
      </c>
      <c r="K420" s="34" t="n">
        <v>82</v>
      </c>
      <c r="M420" s="35"/>
      <c r="N420" s="12" t="n">
        <v>135</v>
      </c>
      <c r="O420" s="28" t="n">
        <v>136</v>
      </c>
      <c r="P420" s="28" t="n">
        <f aca="false">N420-O420</f>
        <v>-1</v>
      </c>
      <c r="Q420" s="27" t="n">
        <v>136</v>
      </c>
      <c r="R420" s="0" t="n">
        <f aca="false">Q420-N420</f>
        <v>1</v>
      </c>
      <c r="T420" s="0" t="n">
        <v>125</v>
      </c>
      <c r="U420" s="0" t="n">
        <f aca="false">F420-T420</f>
        <v>15</v>
      </c>
    </row>
    <row r="421" customFormat="false" ht="13.5" hidden="false" customHeight="false" outlineLevel="0" collapsed="false">
      <c r="A421" s="19" t="n">
        <v>410</v>
      </c>
      <c r="B421" s="34" t="n">
        <v>171</v>
      </c>
      <c r="C421" s="34" t="n">
        <v>96</v>
      </c>
      <c r="D421" s="34" t="n">
        <v>152</v>
      </c>
      <c r="E421" s="34" t="n">
        <v>103</v>
      </c>
      <c r="F421" s="36" t="n">
        <v>129</v>
      </c>
      <c r="G421" s="36" t="n">
        <v>132</v>
      </c>
      <c r="H421" s="34" t="n">
        <v>107</v>
      </c>
      <c r="I421" s="34" t="n">
        <v>91</v>
      </c>
      <c r="J421" s="34" t="n">
        <v>73</v>
      </c>
      <c r="K421" s="34" t="n">
        <v>64</v>
      </c>
      <c r="M421" s="35"/>
      <c r="N421" s="12" t="n">
        <v>132</v>
      </c>
      <c r="O421" s="28" t="n">
        <v>132</v>
      </c>
      <c r="P421" s="28" t="n">
        <f aca="false">N421-O421</f>
        <v>0</v>
      </c>
      <c r="Q421" s="27" t="n">
        <v>132</v>
      </c>
      <c r="R421" s="0" t="n">
        <f aca="false">Q421-N421</f>
        <v>0</v>
      </c>
      <c r="T421" s="0" t="n">
        <v>114</v>
      </c>
      <c r="U421" s="0" t="n">
        <f aca="false">F421-T421</f>
        <v>15</v>
      </c>
    </row>
    <row r="422" customFormat="false" ht="13.5" hidden="false" customHeight="false" outlineLevel="0" collapsed="false">
      <c r="A422" s="19" t="n">
        <v>411</v>
      </c>
      <c r="B422" s="34" t="n">
        <v>172</v>
      </c>
      <c r="C422" s="34" t="n">
        <v>135</v>
      </c>
      <c r="D422" s="34" t="n">
        <v>138</v>
      </c>
      <c r="E422" s="34" t="n">
        <v>198</v>
      </c>
      <c r="F422" s="36" t="n">
        <v>144</v>
      </c>
      <c r="G422" s="36" t="n">
        <v>134</v>
      </c>
      <c r="H422" s="34" t="n">
        <v>103</v>
      </c>
      <c r="I422" s="34" t="n">
        <v>130</v>
      </c>
      <c r="J422" s="34" t="n">
        <v>66</v>
      </c>
      <c r="K422" s="34" t="n">
        <v>54</v>
      </c>
      <c r="M422" s="35"/>
      <c r="N422" s="12" t="n">
        <v>134</v>
      </c>
      <c r="O422" s="28" t="n">
        <v>134</v>
      </c>
      <c r="P422" s="28" t="n">
        <f aca="false">N422-O422</f>
        <v>0</v>
      </c>
      <c r="Q422" s="27" t="n">
        <v>135</v>
      </c>
      <c r="R422" s="0" t="n">
        <f aca="false">Q422-N422</f>
        <v>1</v>
      </c>
      <c r="T422" s="0" t="n">
        <v>129</v>
      </c>
      <c r="U422" s="0" t="n">
        <f aca="false">F422-T422</f>
        <v>15</v>
      </c>
    </row>
    <row r="423" customFormat="false" ht="13.5" hidden="false" customHeight="false" outlineLevel="0" collapsed="false">
      <c r="A423" s="19" t="n">
        <v>412</v>
      </c>
      <c r="B423" s="34" t="n">
        <v>169</v>
      </c>
      <c r="C423" s="34" t="n">
        <v>103</v>
      </c>
      <c r="D423" s="34" t="n">
        <v>124</v>
      </c>
      <c r="E423" s="34" t="n">
        <v>193</v>
      </c>
      <c r="F423" s="36" t="n">
        <v>128</v>
      </c>
      <c r="G423" s="36" t="n">
        <v>116</v>
      </c>
      <c r="H423" s="34" t="n">
        <v>112</v>
      </c>
      <c r="I423" s="34" t="n">
        <v>114</v>
      </c>
      <c r="J423" s="34" t="n">
        <v>72</v>
      </c>
      <c r="K423" s="34" t="n">
        <v>60</v>
      </c>
      <c r="M423" s="35"/>
      <c r="N423" s="12" t="n">
        <v>116</v>
      </c>
      <c r="O423" s="28" t="n">
        <v>116</v>
      </c>
      <c r="P423" s="28" t="n">
        <f aca="false">N423-O423</f>
        <v>0</v>
      </c>
      <c r="Q423" s="27" t="n">
        <v>117</v>
      </c>
      <c r="R423" s="0" t="n">
        <f aca="false">Q423-N423</f>
        <v>1</v>
      </c>
      <c r="T423" s="0" t="n">
        <v>113</v>
      </c>
      <c r="U423" s="0" t="n">
        <f aca="false">F423-T423</f>
        <v>15</v>
      </c>
    </row>
    <row r="424" customFormat="false" ht="13.5" hidden="false" customHeight="false" outlineLevel="0" collapsed="false">
      <c r="A424" s="19" t="n">
        <v>413</v>
      </c>
      <c r="B424" s="34" t="n">
        <v>151</v>
      </c>
      <c r="C424" s="34" t="n">
        <v>129</v>
      </c>
      <c r="D424" s="34" t="n">
        <v>131</v>
      </c>
      <c r="E424" s="34" t="n">
        <v>123</v>
      </c>
      <c r="F424" s="36" t="n">
        <v>143</v>
      </c>
      <c r="G424" s="36" t="n">
        <v>140</v>
      </c>
      <c r="H424" s="34" t="n">
        <v>103</v>
      </c>
      <c r="I424" s="34" t="n">
        <v>82</v>
      </c>
      <c r="J424" s="34" t="n">
        <v>61</v>
      </c>
      <c r="K424" s="34" t="n">
        <v>69</v>
      </c>
      <c r="M424" s="35"/>
      <c r="N424" s="12" t="n">
        <v>140</v>
      </c>
      <c r="O424" s="28" t="n">
        <v>141</v>
      </c>
      <c r="P424" s="28" t="n">
        <f aca="false">N424-O424</f>
        <v>-1</v>
      </c>
      <c r="Q424" s="27" t="n">
        <v>141</v>
      </c>
      <c r="R424" s="0" t="n">
        <f aca="false">Q424-N424</f>
        <v>1</v>
      </c>
      <c r="T424" s="0" t="n">
        <v>143</v>
      </c>
      <c r="U424" s="0" t="n">
        <f aca="false">F424-T424</f>
        <v>0</v>
      </c>
    </row>
    <row r="425" customFormat="false" ht="13.5" hidden="false" customHeight="false" outlineLevel="0" collapsed="false">
      <c r="A425" s="19" t="n">
        <v>414</v>
      </c>
      <c r="B425" s="34" t="n">
        <v>139</v>
      </c>
      <c r="C425" s="34" t="n">
        <v>124</v>
      </c>
      <c r="D425" s="34" t="n">
        <v>172</v>
      </c>
      <c r="E425" s="34" t="n">
        <v>128</v>
      </c>
      <c r="F425" s="36" t="n">
        <v>138</v>
      </c>
      <c r="G425" s="36" t="n">
        <v>116</v>
      </c>
      <c r="H425" s="34" t="n">
        <v>101</v>
      </c>
      <c r="I425" s="34" t="n">
        <v>125</v>
      </c>
      <c r="J425" s="34" t="n">
        <v>65</v>
      </c>
      <c r="K425" s="34" t="n">
        <v>43</v>
      </c>
      <c r="M425" s="35"/>
      <c r="N425" s="12" t="n">
        <v>116</v>
      </c>
      <c r="O425" s="28" t="n">
        <v>117</v>
      </c>
      <c r="P425" s="28" t="n">
        <f aca="false">N425-O425</f>
        <v>-1</v>
      </c>
      <c r="Q425" s="27" t="n">
        <v>117</v>
      </c>
      <c r="R425" s="0" t="n">
        <f aca="false">Q425-N425</f>
        <v>1</v>
      </c>
      <c r="T425" s="0" t="n">
        <v>123</v>
      </c>
      <c r="U425" s="0" t="n">
        <f aca="false">F425-T425</f>
        <v>15</v>
      </c>
    </row>
    <row r="426" customFormat="false" ht="13.5" hidden="false" customHeight="false" outlineLevel="0" collapsed="false">
      <c r="A426" s="19" t="n">
        <v>415</v>
      </c>
      <c r="B426" s="34" t="n">
        <v>173</v>
      </c>
      <c r="C426" s="34" t="n">
        <v>144</v>
      </c>
      <c r="D426" s="34" t="n">
        <v>115</v>
      </c>
      <c r="E426" s="34" t="n">
        <v>79</v>
      </c>
      <c r="F426" s="36" t="n">
        <v>130</v>
      </c>
      <c r="G426" s="36" t="n">
        <v>118</v>
      </c>
      <c r="H426" s="34" t="n">
        <v>107</v>
      </c>
      <c r="I426" s="34" t="n">
        <v>128</v>
      </c>
      <c r="J426" s="34" t="n">
        <v>65</v>
      </c>
      <c r="K426" s="34" t="n">
        <v>48</v>
      </c>
      <c r="M426" s="35"/>
      <c r="N426" s="12" t="n">
        <v>118</v>
      </c>
      <c r="O426" s="28" t="n">
        <v>133</v>
      </c>
      <c r="P426" s="28" t="n">
        <f aca="false">N426-O426</f>
        <v>-15</v>
      </c>
      <c r="Q426" s="27" t="n">
        <v>119</v>
      </c>
      <c r="R426" s="0" t="n">
        <f aca="false">Q426-N426</f>
        <v>1</v>
      </c>
      <c r="T426" s="0" t="n">
        <v>115</v>
      </c>
      <c r="U426" s="0" t="n">
        <f aca="false">F426-T426</f>
        <v>15</v>
      </c>
    </row>
    <row r="427" customFormat="false" ht="13.5" hidden="false" customHeight="false" outlineLevel="0" collapsed="false">
      <c r="A427" s="19" t="n">
        <v>416</v>
      </c>
      <c r="B427" s="34" t="n">
        <v>181</v>
      </c>
      <c r="C427" s="34" t="n">
        <v>152</v>
      </c>
      <c r="D427" s="34" t="n">
        <v>141</v>
      </c>
      <c r="E427" s="34" t="n">
        <v>83</v>
      </c>
      <c r="F427" s="36" t="n">
        <v>132</v>
      </c>
      <c r="G427" s="36" t="n">
        <v>100</v>
      </c>
      <c r="H427" s="34" t="n">
        <v>85</v>
      </c>
      <c r="I427" s="34" t="n">
        <v>102</v>
      </c>
      <c r="J427" s="34" t="n">
        <v>76</v>
      </c>
      <c r="K427" s="34" t="n">
        <v>67</v>
      </c>
      <c r="M427" s="35"/>
      <c r="N427" s="12" t="n">
        <v>100</v>
      </c>
      <c r="O427" s="28" t="n">
        <v>100</v>
      </c>
      <c r="P427" s="28" t="n">
        <f aca="false">N427-O427</f>
        <v>0</v>
      </c>
      <c r="Q427" s="27" t="n">
        <v>101</v>
      </c>
      <c r="R427" s="0" t="n">
        <f aca="false">Q427-N427</f>
        <v>1</v>
      </c>
      <c r="T427" s="0" t="n">
        <v>132</v>
      </c>
      <c r="U427" s="0" t="n">
        <f aca="false">F427-T427</f>
        <v>0</v>
      </c>
    </row>
    <row r="428" customFormat="false" ht="13.5" hidden="false" customHeight="false" outlineLevel="0" collapsed="false">
      <c r="A428" s="19" t="n">
        <v>417</v>
      </c>
      <c r="B428" s="34" t="n">
        <v>156</v>
      </c>
      <c r="C428" s="34" t="n">
        <v>131</v>
      </c>
      <c r="D428" s="34" t="n">
        <v>143</v>
      </c>
      <c r="E428" s="34" t="n">
        <v>99</v>
      </c>
      <c r="F428" s="36" t="n">
        <v>156</v>
      </c>
      <c r="G428" s="36" t="n">
        <v>110</v>
      </c>
      <c r="H428" s="34" t="n">
        <v>95</v>
      </c>
      <c r="I428" s="34" t="n">
        <v>132</v>
      </c>
      <c r="J428" s="34" t="n">
        <v>77</v>
      </c>
      <c r="K428" s="34" t="n">
        <v>66</v>
      </c>
      <c r="M428" s="35"/>
      <c r="N428" s="12" t="n">
        <v>110</v>
      </c>
      <c r="O428" s="28" t="n">
        <v>110</v>
      </c>
      <c r="P428" s="28" t="n">
        <f aca="false">N428-O428</f>
        <v>0</v>
      </c>
      <c r="Q428" s="27" t="n">
        <v>111</v>
      </c>
      <c r="R428" s="0" t="n">
        <f aca="false">Q428-N428</f>
        <v>1</v>
      </c>
      <c r="T428" s="0" t="n">
        <v>141</v>
      </c>
      <c r="U428" s="0" t="n">
        <f aca="false">F428-T428</f>
        <v>15</v>
      </c>
    </row>
    <row r="429" customFormat="false" ht="13.5" hidden="false" customHeight="false" outlineLevel="0" collapsed="false">
      <c r="A429" s="19" t="n">
        <v>418</v>
      </c>
      <c r="B429" s="34" t="n">
        <v>91</v>
      </c>
      <c r="C429" s="34" t="n">
        <v>132</v>
      </c>
      <c r="D429" s="34" t="n">
        <v>125</v>
      </c>
      <c r="E429" s="34" t="n">
        <v>136</v>
      </c>
      <c r="F429" s="36" t="n">
        <v>131</v>
      </c>
      <c r="G429" s="36" t="n">
        <v>130</v>
      </c>
      <c r="H429" s="34" t="n">
        <v>114</v>
      </c>
      <c r="I429" s="34" t="n">
        <v>127</v>
      </c>
      <c r="J429" s="34" t="n">
        <v>71</v>
      </c>
      <c r="K429" s="34" t="n">
        <v>56</v>
      </c>
      <c r="M429" s="35"/>
      <c r="N429" s="12" t="n">
        <v>130</v>
      </c>
      <c r="O429" s="28" t="n">
        <v>130</v>
      </c>
      <c r="P429" s="28" t="n">
        <f aca="false">N429-O429</f>
        <v>0</v>
      </c>
      <c r="Q429" s="27" t="n">
        <v>131</v>
      </c>
      <c r="R429" s="0" t="n">
        <f aca="false">Q429-N429</f>
        <v>1</v>
      </c>
      <c r="T429" s="0" t="n">
        <v>116</v>
      </c>
      <c r="U429" s="0" t="n">
        <f aca="false">F429-T429</f>
        <v>15</v>
      </c>
    </row>
    <row r="430" customFormat="false" ht="13.5" hidden="false" customHeight="false" outlineLevel="0" collapsed="false">
      <c r="A430" s="19" t="n">
        <v>419</v>
      </c>
      <c r="B430" s="34" t="n">
        <v>197</v>
      </c>
      <c r="C430" s="34" t="n">
        <v>124</v>
      </c>
      <c r="D430" s="34" t="n">
        <v>162</v>
      </c>
      <c r="E430" s="34" t="n">
        <v>155</v>
      </c>
      <c r="F430" s="36" t="n">
        <v>123</v>
      </c>
      <c r="G430" s="36" t="n">
        <v>120</v>
      </c>
      <c r="H430" s="34" t="n">
        <v>92</v>
      </c>
      <c r="I430" s="34" t="n">
        <v>128</v>
      </c>
      <c r="J430" s="34" t="n">
        <v>66</v>
      </c>
      <c r="K430" s="34" t="n">
        <v>55</v>
      </c>
      <c r="M430" s="35"/>
      <c r="N430" s="12" t="n">
        <v>120</v>
      </c>
      <c r="O430" s="28" t="n">
        <v>120</v>
      </c>
      <c r="P430" s="28" t="n">
        <f aca="false">N430-O430</f>
        <v>0</v>
      </c>
      <c r="Q430" s="27" t="n">
        <v>121</v>
      </c>
      <c r="R430" s="0" t="n">
        <f aca="false">Q430-N430</f>
        <v>1</v>
      </c>
      <c r="T430" s="0" t="n">
        <v>108</v>
      </c>
      <c r="U430" s="0" t="n">
        <f aca="false">F430-T430</f>
        <v>15</v>
      </c>
    </row>
    <row r="431" customFormat="false" ht="13.5" hidden="false" customHeight="false" outlineLevel="0" collapsed="false">
      <c r="A431" s="19" t="n">
        <v>420</v>
      </c>
      <c r="B431" s="34" t="n">
        <v>179</v>
      </c>
      <c r="C431" s="34" t="n">
        <v>171</v>
      </c>
      <c r="D431" s="34" t="n">
        <v>137</v>
      </c>
      <c r="E431" s="34" t="n">
        <v>126</v>
      </c>
      <c r="F431" s="36" t="n">
        <v>142</v>
      </c>
      <c r="G431" s="36" t="n">
        <v>147</v>
      </c>
      <c r="H431" s="34" t="n">
        <v>87</v>
      </c>
      <c r="I431" s="34" t="n">
        <v>104</v>
      </c>
      <c r="J431" s="34" t="n">
        <v>65</v>
      </c>
      <c r="K431" s="34" t="n">
        <v>60</v>
      </c>
      <c r="M431" s="35"/>
      <c r="N431" s="12" t="n">
        <v>147</v>
      </c>
      <c r="O431" s="28" t="n">
        <v>148</v>
      </c>
      <c r="P431" s="28" t="n">
        <f aca="false">N431-O431</f>
        <v>-1</v>
      </c>
      <c r="Q431" s="27" t="n">
        <v>148</v>
      </c>
      <c r="R431" s="0" t="n">
        <f aca="false">Q431-N431</f>
        <v>1</v>
      </c>
      <c r="T431" s="0" t="n">
        <v>142</v>
      </c>
      <c r="U431" s="0" t="n">
        <f aca="false">F431-T431</f>
        <v>0</v>
      </c>
    </row>
    <row r="432" customFormat="false" ht="13.5" hidden="false" customHeight="false" outlineLevel="0" collapsed="false">
      <c r="A432" s="19" t="n">
        <v>421</v>
      </c>
      <c r="B432" s="34" t="n">
        <v>93</v>
      </c>
      <c r="C432" s="34" t="n">
        <v>129</v>
      </c>
      <c r="D432" s="34" t="n">
        <v>147</v>
      </c>
      <c r="E432" s="34" t="n">
        <v>120</v>
      </c>
      <c r="F432" s="36" t="n">
        <v>116</v>
      </c>
      <c r="G432" s="36" t="n">
        <v>136</v>
      </c>
      <c r="H432" s="34" t="n">
        <v>103</v>
      </c>
      <c r="I432" s="34" t="n">
        <v>118</v>
      </c>
      <c r="J432" s="34" t="n">
        <v>64</v>
      </c>
      <c r="K432" s="34" t="n">
        <v>57</v>
      </c>
      <c r="M432" s="35"/>
      <c r="N432" s="12" t="n">
        <v>136</v>
      </c>
      <c r="O432" s="28" t="n">
        <v>136</v>
      </c>
      <c r="P432" s="28" t="n">
        <f aca="false">N432-O432</f>
        <v>0</v>
      </c>
      <c r="Q432" s="27" t="n">
        <v>137</v>
      </c>
      <c r="R432" s="0" t="n">
        <f aca="false">Q432-N432</f>
        <v>1</v>
      </c>
      <c r="T432" s="0" t="n">
        <v>116</v>
      </c>
      <c r="U432" s="0" t="n">
        <f aca="false">F432-T432</f>
        <v>0</v>
      </c>
    </row>
    <row r="433" customFormat="false" ht="13.5" hidden="false" customHeight="false" outlineLevel="0" collapsed="false">
      <c r="A433" s="19" t="n">
        <v>422</v>
      </c>
      <c r="B433" s="34" t="n">
        <v>157</v>
      </c>
      <c r="C433" s="34" t="n">
        <v>131</v>
      </c>
      <c r="D433" s="34" t="n">
        <v>139</v>
      </c>
      <c r="E433" s="34" t="n">
        <v>162</v>
      </c>
      <c r="F433" s="36" t="n">
        <v>111</v>
      </c>
      <c r="G433" s="36" t="n">
        <v>120</v>
      </c>
      <c r="H433" s="34" t="n">
        <v>106</v>
      </c>
      <c r="I433" s="34" t="n">
        <v>128</v>
      </c>
      <c r="J433" s="34" t="n">
        <v>58</v>
      </c>
      <c r="K433" s="34" t="n">
        <v>68</v>
      </c>
      <c r="M433" s="35"/>
      <c r="N433" s="12" t="n">
        <v>120</v>
      </c>
      <c r="O433" s="28" t="n">
        <v>121</v>
      </c>
      <c r="P433" s="28" t="n">
        <f aca="false">N433-O433</f>
        <v>-1</v>
      </c>
      <c r="Q433" s="27" t="n">
        <v>121</v>
      </c>
      <c r="R433" s="0" t="n">
        <f aca="false">Q433-N433</f>
        <v>1</v>
      </c>
      <c r="T433" s="0" t="n">
        <v>111</v>
      </c>
      <c r="U433" s="0" t="n">
        <f aca="false">F433-T433</f>
        <v>0</v>
      </c>
    </row>
    <row r="434" customFormat="false" ht="13.5" hidden="false" customHeight="false" outlineLevel="0" collapsed="false">
      <c r="A434" s="19" t="n">
        <v>423</v>
      </c>
      <c r="B434" s="34" t="n">
        <v>125</v>
      </c>
      <c r="C434" s="34" t="n">
        <v>137</v>
      </c>
      <c r="D434" s="34" t="n">
        <v>125</v>
      </c>
      <c r="E434" s="34" t="n">
        <v>68</v>
      </c>
      <c r="F434" s="36" t="n">
        <v>128</v>
      </c>
      <c r="G434" s="36" t="n">
        <v>115</v>
      </c>
      <c r="H434" s="34" t="n">
        <v>112</v>
      </c>
      <c r="I434" s="34" t="n">
        <v>142</v>
      </c>
      <c r="J434" s="34" t="n">
        <v>66</v>
      </c>
      <c r="K434" s="34" t="n">
        <v>64</v>
      </c>
      <c r="M434" s="35"/>
      <c r="N434" s="12" t="n">
        <v>115</v>
      </c>
      <c r="O434" s="28" t="n">
        <v>116</v>
      </c>
      <c r="P434" s="28" t="n">
        <f aca="false">N434-O434</f>
        <v>-1</v>
      </c>
      <c r="Q434" s="27" t="n">
        <v>116</v>
      </c>
      <c r="R434" s="0" t="n">
        <f aca="false">Q434-N434</f>
        <v>1</v>
      </c>
      <c r="T434" s="0" t="n">
        <v>127</v>
      </c>
      <c r="U434" s="0" t="n">
        <f aca="false">F434-T434</f>
        <v>1</v>
      </c>
    </row>
    <row r="435" customFormat="false" ht="13.5" hidden="false" customHeight="false" outlineLevel="0" collapsed="false">
      <c r="A435" s="19" t="n">
        <v>424</v>
      </c>
      <c r="B435" s="34" t="n">
        <v>188</v>
      </c>
      <c r="C435" s="34" t="n">
        <v>115</v>
      </c>
      <c r="D435" s="34" t="n">
        <v>121</v>
      </c>
      <c r="E435" s="34" t="n">
        <v>146</v>
      </c>
      <c r="F435" s="36" t="n">
        <v>111</v>
      </c>
      <c r="G435" s="36" t="n">
        <v>111</v>
      </c>
      <c r="H435" s="34" t="n">
        <v>89</v>
      </c>
      <c r="I435" s="34" t="n">
        <v>83</v>
      </c>
      <c r="J435" s="34" t="n">
        <v>68</v>
      </c>
      <c r="K435" s="34" t="n">
        <v>57</v>
      </c>
      <c r="M435" s="35"/>
      <c r="N435" s="12" t="n">
        <v>111</v>
      </c>
      <c r="O435" s="28" t="n">
        <v>127</v>
      </c>
      <c r="P435" s="28" t="n">
        <f aca="false">N435-O435</f>
        <v>-16</v>
      </c>
      <c r="Q435" s="27" t="n">
        <v>112</v>
      </c>
      <c r="R435" s="0" t="n">
        <f aca="false">Q435-N435</f>
        <v>1</v>
      </c>
      <c r="T435" s="0" t="n">
        <v>111</v>
      </c>
      <c r="U435" s="0" t="n">
        <f aca="false">F435-T435</f>
        <v>0</v>
      </c>
    </row>
    <row r="436" customFormat="false" ht="13.5" hidden="false" customHeight="false" outlineLevel="0" collapsed="false">
      <c r="A436" s="19" t="n">
        <v>425</v>
      </c>
      <c r="B436" s="34" t="n">
        <v>168</v>
      </c>
      <c r="C436" s="34" t="n">
        <v>121</v>
      </c>
      <c r="D436" s="34" t="n">
        <v>161</v>
      </c>
      <c r="E436" s="34" t="n">
        <v>131</v>
      </c>
      <c r="F436" s="36" t="n">
        <v>113</v>
      </c>
      <c r="G436" s="36" t="n">
        <v>118</v>
      </c>
      <c r="H436" s="34" t="n">
        <v>100</v>
      </c>
      <c r="I436" s="34" t="n">
        <v>118</v>
      </c>
      <c r="J436" s="34" t="n">
        <v>85</v>
      </c>
      <c r="K436" s="34" t="n">
        <v>67</v>
      </c>
      <c r="M436" s="35"/>
      <c r="N436" s="12" t="n">
        <v>118</v>
      </c>
      <c r="O436" s="28" t="n">
        <v>118</v>
      </c>
      <c r="P436" s="28" t="n">
        <f aca="false">N436-O436</f>
        <v>0</v>
      </c>
      <c r="Q436" s="27" t="n">
        <v>119</v>
      </c>
      <c r="R436" s="0" t="n">
        <f aca="false">Q436-N436</f>
        <v>1</v>
      </c>
      <c r="T436" s="0" t="n">
        <v>113</v>
      </c>
      <c r="U436" s="0" t="n">
        <f aca="false">F436-T436</f>
        <v>0</v>
      </c>
    </row>
    <row r="437" customFormat="false" ht="13.5" hidden="false" customHeight="false" outlineLevel="0" collapsed="false">
      <c r="A437" s="19" t="n">
        <v>426</v>
      </c>
      <c r="B437" s="34" t="n">
        <v>148</v>
      </c>
      <c r="C437" s="34" t="n">
        <v>122</v>
      </c>
      <c r="D437" s="34" t="n">
        <v>136</v>
      </c>
      <c r="E437" s="34" t="n">
        <v>161</v>
      </c>
      <c r="F437" s="36" t="n">
        <v>141</v>
      </c>
      <c r="G437" s="36" t="n">
        <v>116</v>
      </c>
      <c r="H437" s="34" t="n">
        <v>109</v>
      </c>
      <c r="I437" s="34" t="n">
        <v>115</v>
      </c>
      <c r="J437" s="34" t="n">
        <v>73</v>
      </c>
      <c r="K437" s="34" t="n">
        <v>67</v>
      </c>
      <c r="M437" s="35"/>
      <c r="N437" s="12" t="n">
        <v>116</v>
      </c>
      <c r="O437" s="28" t="n">
        <v>116</v>
      </c>
      <c r="P437" s="28" t="n">
        <f aca="false">N437-O437</f>
        <v>0</v>
      </c>
      <c r="Q437" s="27" t="n">
        <v>117</v>
      </c>
      <c r="R437" s="0" t="n">
        <f aca="false">Q437-N437</f>
        <v>1</v>
      </c>
      <c r="T437" s="0" t="n">
        <v>126</v>
      </c>
      <c r="U437" s="0" t="n">
        <f aca="false">F437-T437</f>
        <v>15</v>
      </c>
    </row>
    <row r="438" customFormat="false" ht="13.5" hidden="false" customHeight="false" outlineLevel="0" collapsed="false">
      <c r="A438" s="19" t="n">
        <v>427</v>
      </c>
      <c r="B438" s="34" t="n">
        <v>189</v>
      </c>
      <c r="C438" s="34" t="n">
        <v>135</v>
      </c>
      <c r="D438" s="34" t="n">
        <v>120</v>
      </c>
      <c r="E438" s="34" t="n">
        <v>97</v>
      </c>
      <c r="F438" s="36" t="n">
        <v>128</v>
      </c>
      <c r="G438" s="36" t="n">
        <v>105</v>
      </c>
      <c r="H438" s="34" t="n">
        <v>100</v>
      </c>
      <c r="I438" s="34" t="n">
        <v>105</v>
      </c>
      <c r="J438" s="34" t="n">
        <v>60</v>
      </c>
      <c r="K438" s="34" t="n">
        <v>72</v>
      </c>
      <c r="M438" s="35"/>
      <c r="N438" s="12" t="n">
        <v>105</v>
      </c>
      <c r="O438" s="28" t="n">
        <v>120</v>
      </c>
      <c r="P438" s="28" t="n">
        <f aca="false">N438-O438</f>
        <v>-15</v>
      </c>
      <c r="Q438" s="27" t="n">
        <v>106</v>
      </c>
      <c r="R438" s="0" t="n">
        <f aca="false">Q438-N438</f>
        <v>1</v>
      </c>
      <c r="T438" s="0" t="n">
        <v>113</v>
      </c>
      <c r="U438" s="0" t="n">
        <f aca="false">F438-T438</f>
        <v>15</v>
      </c>
    </row>
    <row r="439" customFormat="false" ht="13.5" hidden="false" customHeight="false" outlineLevel="0" collapsed="false">
      <c r="A439" s="19" t="n">
        <v>428</v>
      </c>
      <c r="B439" s="34" t="n">
        <v>154</v>
      </c>
      <c r="C439" s="34" t="n">
        <v>119</v>
      </c>
      <c r="D439" s="34" t="n">
        <v>156</v>
      </c>
      <c r="E439" s="34" t="n">
        <v>89</v>
      </c>
      <c r="F439" s="36" t="n">
        <v>129</v>
      </c>
      <c r="G439" s="36" t="n">
        <v>120</v>
      </c>
      <c r="H439" s="34" t="n">
        <v>109</v>
      </c>
      <c r="I439" s="34" t="n">
        <v>106</v>
      </c>
      <c r="J439" s="34" t="n">
        <v>76</v>
      </c>
      <c r="K439" s="34" t="n">
        <v>66</v>
      </c>
      <c r="M439" s="35"/>
      <c r="N439" s="12" t="n">
        <v>120</v>
      </c>
      <c r="O439" s="28" t="n">
        <v>120</v>
      </c>
      <c r="P439" s="28" t="n">
        <f aca="false">N439-O439</f>
        <v>0</v>
      </c>
      <c r="Q439" s="27" t="n">
        <v>121</v>
      </c>
      <c r="R439" s="0" t="n">
        <f aca="false">Q439-N439</f>
        <v>1</v>
      </c>
      <c r="T439" s="0" t="n">
        <v>114</v>
      </c>
      <c r="U439" s="0" t="n">
        <f aca="false">F439-T439</f>
        <v>15</v>
      </c>
    </row>
    <row r="440" customFormat="false" ht="13.5" hidden="false" customHeight="false" outlineLevel="0" collapsed="false">
      <c r="A440" s="19" t="n">
        <v>429</v>
      </c>
      <c r="B440" s="34" t="n">
        <v>110</v>
      </c>
      <c r="C440" s="34" t="n">
        <v>142</v>
      </c>
      <c r="D440" s="34" t="n">
        <v>161</v>
      </c>
      <c r="E440" s="34" t="n">
        <v>134</v>
      </c>
      <c r="F440" s="36" t="n">
        <v>131</v>
      </c>
      <c r="G440" s="36" t="n">
        <v>101</v>
      </c>
      <c r="H440" s="34" t="n">
        <v>106</v>
      </c>
      <c r="I440" s="34" t="n">
        <v>120</v>
      </c>
      <c r="J440" s="34" t="n">
        <v>68</v>
      </c>
      <c r="K440" s="34" t="n">
        <v>72</v>
      </c>
      <c r="M440" s="35"/>
      <c r="N440" s="12" t="n">
        <v>101</v>
      </c>
      <c r="O440" s="28" t="n">
        <v>101</v>
      </c>
      <c r="P440" s="28" t="n">
        <f aca="false">N440-O440</f>
        <v>0</v>
      </c>
      <c r="Q440" s="27" t="n">
        <v>102</v>
      </c>
      <c r="R440" s="0" t="n">
        <f aca="false">Q440-N440</f>
        <v>1</v>
      </c>
      <c r="T440" s="0" t="n">
        <v>130</v>
      </c>
      <c r="U440" s="0" t="n">
        <f aca="false">F440-T440</f>
        <v>1</v>
      </c>
    </row>
    <row r="441" customFormat="false" ht="13.5" hidden="false" customHeight="false" outlineLevel="0" collapsed="false">
      <c r="A441" s="19" t="n">
        <v>430</v>
      </c>
      <c r="B441" s="34" t="n">
        <v>110</v>
      </c>
      <c r="C441" s="34" t="n">
        <v>137</v>
      </c>
      <c r="D441" s="34" t="n">
        <v>151</v>
      </c>
      <c r="E441" s="34" t="n">
        <v>102</v>
      </c>
      <c r="F441" s="36" t="n">
        <v>160</v>
      </c>
      <c r="G441" s="36" t="n">
        <v>122</v>
      </c>
      <c r="H441" s="34" t="n">
        <v>107</v>
      </c>
      <c r="I441" s="34" t="n">
        <v>104</v>
      </c>
      <c r="J441" s="34" t="n">
        <v>67</v>
      </c>
      <c r="K441" s="34" t="n">
        <v>70</v>
      </c>
      <c r="M441" s="35"/>
      <c r="N441" s="12" t="n">
        <v>122</v>
      </c>
      <c r="O441" s="28" t="n">
        <v>123</v>
      </c>
      <c r="P441" s="28" t="n">
        <f aca="false">N441-O441</f>
        <v>-1</v>
      </c>
      <c r="Q441" s="27" t="n">
        <v>123</v>
      </c>
      <c r="R441" s="0" t="n">
        <f aca="false">Q441-N441</f>
        <v>1</v>
      </c>
      <c r="T441" s="0" t="n">
        <v>160</v>
      </c>
      <c r="U441" s="0" t="n">
        <f aca="false">F441-T441</f>
        <v>0</v>
      </c>
    </row>
    <row r="442" customFormat="false" ht="13.5" hidden="false" customHeight="false" outlineLevel="0" collapsed="false">
      <c r="A442" s="19" t="n">
        <v>431</v>
      </c>
      <c r="B442" s="34" t="n">
        <v>117</v>
      </c>
      <c r="C442" s="34" t="n">
        <v>132</v>
      </c>
      <c r="D442" s="34" t="n">
        <v>149</v>
      </c>
      <c r="E442" s="34" t="n">
        <v>122</v>
      </c>
      <c r="F442" s="36" t="n">
        <v>133</v>
      </c>
      <c r="G442" s="36" t="n">
        <v>118</v>
      </c>
      <c r="H442" s="34" t="n">
        <v>99</v>
      </c>
      <c r="I442" s="34" t="n">
        <v>140</v>
      </c>
      <c r="J442" s="34" t="n">
        <v>65</v>
      </c>
      <c r="K442" s="34" t="n">
        <v>57</v>
      </c>
      <c r="M442" s="35"/>
      <c r="N442" s="12" t="n">
        <v>118</v>
      </c>
      <c r="O442" s="28" t="n">
        <v>119</v>
      </c>
      <c r="P442" s="28" t="n">
        <f aca="false">N442-O442</f>
        <v>-1</v>
      </c>
      <c r="Q442" s="27" t="n">
        <v>119</v>
      </c>
      <c r="R442" s="0" t="n">
        <f aca="false">Q442-N442</f>
        <v>1</v>
      </c>
      <c r="T442" s="0" t="n">
        <v>132</v>
      </c>
      <c r="U442" s="0" t="n">
        <f aca="false">F442-T442</f>
        <v>1</v>
      </c>
    </row>
    <row r="443" customFormat="false" ht="13.5" hidden="false" customHeight="false" outlineLevel="0" collapsed="false">
      <c r="A443" s="19" t="n">
        <v>432</v>
      </c>
      <c r="B443" s="34" t="n">
        <v>115</v>
      </c>
      <c r="C443" s="34" t="n">
        <v>147</v>
      </c>
      <c r="D443" s="34" t="n">
        <v>138</v>
      </c>
      <c r="E443" s="34" t="n">
        <v>165</v>
      </c>
      <c r="F443" s="36" t="n">
        <v>142</v>
      </c>
      <c r="G443" s="36" t="n">
        <v>109</v>
      </c>
      <c r="H443" s="34" t="n">
        <v>94</v>
      </c>
      <c r="I443" s="34" t="n">
        <v>92</v>
      </c>
      <c r="J443" s="34" t="n">
        <v>72</v>
      </c>
      <c r="K443" s="34" t="n">
        <v>75</v>
      </c>
      <c r="M443" s="35"/>
      <c r="N443" s="12" t="n">
        <v>109</v>
      </c>
      <c r="O443" s="28" t="n">
        <v>109</v>
      </c>
      <c r="P443" s="28" t="n">
        <f aca="false">N443-O443</f>
        <v>0</v>
      </c>
      <c r="Q443" s="27" t="n">
        <v>110</v>
      </c>
      <c r="R443" s="0" t="n">
        <f aca="false">Q443-N443</f>
        <v>1</v>
      </c>
      <c r="T443" s="0" t="n">
        <v>127</v>
      </c>
      <c r="U443" s="0" t="n">
        <f aca="false">F443-T443</f>
        <v>15</v>
      </c>
    </row>
    <row r="444" customFormat="false" ht="13.5" hidden="false" customHeight="false" outlineLevel="0" collapsed="false">
      <c r="A444" s="19" t="n">
        <v>433</v>
      </c>
      <c r="B444" s="34" t="n">
        <v>178</v>
      </c>
      <c r="C444" s="34" t="n">
        <v>108</v>
      </c>
      <c r="D444" s="34" t="n">
        <v>145</v>
      </c>
      <c r="E444" s="34" t="n">
        <v>136</v>
      </c>
      <c r="F444" s="36" t="n">
        <v>130</v>
      </c>
      <c r="G444" s="36" t="n">
        <v>120</v>
      </c>
      <c r="H444" s="34" t="n">
        <v>116</v>
      </c>
      <c r="I444" s="34" t="n">
        <v>119</v>
      </c>
      <c r="J444" s="34" t="n">
        <v>81</v>
      </c>
      <c r="K444" s="34" t="n">
        <v>64</v>
      </c>
      <c r="M444" s="35"/>
      <c r="N444" s="12" t="n">
        <v>120</v>
      </c>
      <c r="O444" s="28" t="n">
        <v>121</v>
      </c>
      <c r="P444" s="28" t="n">
        <f aca="false">N444-O444</f>
        <v>-1</v>
      </c>
      <c r="Q444" s="27" t="n">
        <v>121</v>
      </c>
      <c r="R444" s="0" t="n">
        <f aca="false">Q444-N444</f>
        <v>1</v>
      </c>
      <c r="T444" s="0" t="n">
        <v>130</v>
      </c>
      <c r="U444" s="0" t="n">
        <f aca="false">F444-T444</f>
        <v>0</v>
      </c>
    </row>
    <row r="445" customFormat="false" ht="13.5" hidden="false" customHeight="false" outlineLevel="0" collapsed="false">
      <c r="A445" s="19" t="n">
        <v>434</v>
      </c>
      <c r="B445" s="34" t="n">
        <v>161</v>
      </c>
      <c r="C445" s="34" t="n">
        <v>121</v>
      </c>
      <c r="D445" s="34" t="n">
        <v>157</v>
      </c>
      <c r="E445" s="34" t="n">
        <v>150</v>
      </c>
      <c r="F445" s="36" t="n">
        <v>142</v>
      </c>
      <c r="G445" s="36" t="n">
        <v>101</v>
      </c>
      <c r="H445" s="34" t="n">
        <v>98</v>
      </c>
      <c r="I445" s="34" t="n">
        <v>127</v>
      </c>
      <c r="J445" s="34" t="n">
        <v>69</v>
      </c>
      <c r="K445" s="34" t="n">
        <v>58</v>
      </c>
      <c r="M445" s="35"/>
      <c r="N445" s="12" t="n">
        <v>101</v>
      </c>
      <c r="O445" s="28" t="n">
        <v>101</v>
      </c>
      <c r="P445" s="28" t="n">
        <f aca="false">N445-O445</f>
        <v>0</v>
      </c>
      <c r="Q445" s="27" t="n">
        <v>102</v>
      </c>
      <c r="R445" s="0" t="n">
        <f aca="false">Q445-N445</f>
        <v>1</v>
      </c>
      <c r="T445" s="0" t="n">
        <v>142</v>
      </c>
      <c r="U445" s="0" t="n">
        <f aca="false">F445-T445</f>
        <v>0</v>
      </c>
    </row>
    <row r="446" customFormat="false" ht="13.5" hidden="false" customHeight="false" outlineLevel="0" collapsed="false">
      <c r="A446" s="19" t="n">
        <v>435</v>
      </c>
      <c r="B446" s="34" t="n">
        <v>146</v>
      </c>
      <c r="C446" s="34" t="n">
        <v>141</v>
      </c>
      <c r="D446" s="34" t="n">
        <v>170</v>
      </c>
      <c r="E446" s="34" t="n">
        <v>110</v>
      </c>
      <c r="F446" s="36" t="n">
        <v>127</v>
      </c>
      <c r="G446" s="36" t="n">
        <v>133</v>
      </c>
      <c r="H446" s="34" t="n">
        <v>93</v>
      </c>
      <c r="I446" s="34" t="n">
        <v>128</v>
      </c>
      <c r="J446" s="34" t="n">
        <v>68</v>
      </c>
      <c r="K446" s="34" t="n">
        <v>69</v>
      </c>
      <c r="M446" s="35"/>
      <c r="N446" s="12" t="n">
        <v>133</v>
      </c>
      <c r="O446" s="28" t="n">
        <v>134</v>
      </c>
      <c r="P446" s="28" t="n">
        <f aca="false">N446-O446</f>
        <v>-1</v>
      </c>
      <c r="Q446" s="27" t="n">
        <v>134</v>
      </c>
      <c r="R446" s="0" t="n">
        <f aca="false">Q446-N446</f>
        <v>1</v>
      </c>
      <c r="T446" s="0" t="n">
        <v>112</v>
      </c>
      <c r="U446" s="0" t="n">
        <f aca="false">F446-T446</f>
        <v>15</v>
      </c>
    </row>
    <row r="447" customFormat="false" ht="13.5" hidden="false" customHeight="false" outlineLevel="0" collapsed="false">
      <c r="A447" s="19" t="n">
        <v>436</v>
      </c>
      <c r="B447" s="34" t="n">
        <v>205</v>
      </c>
      <c r="C447" s="34" t="n">
        <v>117</v>
      </c>
      <c r="D447" s="34" t="n">
        <v>149</v>
      </c>
      <c r="E447" s="34" t="n">
        <v>129</v>
      </c>
      <c r="F447" s="36" t="n">
        <v>156</v>
      </c>
      <c r="G447" s="36" t="n">
        <v>123</v>
      </c>
      <c r="H447" s="34" t="n">
        <v>95</v>
      </c>
      <c r="I447" s="34" t="n">
        <v>109</v>
      </c>
      <c r="J447" s="34" t="n">
        <v>69</v>
      </c>
      <c r="K447" s="34" t="n">
        <v>66</v>
      </c>
      <c r="M447" s="35"/>
      <c r="N447" s="12" t="n">
        <v>123</v>
      </c>
      <c r="O447" s="28" t="n">
        <v>124</v>
      </c>
      <c r="P447" s="28" t="n">
        <f aca="false">N447-O447</f>
        <v>-1</v>
      </c>
      <c r="Q447" s="27" t="n">
        <v>124</v>
      </c>
      <c r="R447" s="0" t="n">
        <f aca="false">Q447-N447</f>
        <v>1</v>
      </c>
      <c r="T447" s="0" t="n">
        <v>141</v>
      </c>
      <c r="U447" s="0" t="n">
        <f aca="false">F447-T447</f>
        <v>15</v>
      </c>
    </row>
    <row r="448" customFormat="false" ht="13.5" hidden="false" customHeight="false" outlineLevel="0" collapsed="false">
      <c r="A448" s="19" t="n">
        <v>437</v>
      </c>
      <c r="B448" s="34" t="n">
        <v>150</v>
      </c>
      <c r="C448" s="34" t="n">
        <v>150</v>
      </c>
      <c r="D448" s="34" t="n">
        <v>140</v>
      </c>
      <c r="E448" s="34" t="n">
        <v>134</v>
      </c>
      <c r="F448" s="36" t="n">
        <v>153</v>
      </c>
      <c r="G448" s="36" t="n">
        <v>117</v>
      </c>
      <c r="H448" s="34" t="n">
        <v>99</v>
      </c>
      <c r="I448" s="34" t="n">
        <v>138</v>
      </c>
      <c r="J448" s="34" t="n">
        <v>77</v>
      </c>
      <c r="K448" s="34" t="n">
        <v>58</v>
      </c>
      <c r="M448" s="35"/>
      <c r="N448" s="12" t="n">
        <v>117</v>
      </c>
      <c r="O448" s="28" t="n">
        <v>117</v>
      </c>
      <c r="P448" s="28" t="n">
        <f aca="false">N448-O448</f>
        <v>0</v>
      </c>
      <c r="Q448" s="27" t="n">
        <v>118</v>
      </c>
      <c r="R448" s="0" t="n">
        <f aca="false">Q448-N448</f>
        <v>1</v>
      </c>
      <c r="T448" s="0" t="n">
        <v>138</v>
      </c>
      <c r="U448" s="0" t="n">
        <f aca="false">F448-T448</f>
        <v>15</v>
      </c>
    </row>
    <row r="449" customFormat="false" ht="13.5" hidden="false" customHeight="false" outlineLevel="0" collapsed="false">
      <c r="A449" s="19" t="n">
        <v>438</v>
      </c>
      <c r="B449" s="34" t="n">
        <v>135</v>
      </c>
      <c r="C449" s="34" t="n">
        <v>136</v>
      </c>
      <c r="D449" s="34" t="n">
        <v>135</v>
      </c>
      <c r="E449" s="34" t="n">
        <v>137</v>
      </c>
      <c r="F449" s="36" t="n">
        <v>130</v>
      </c>
      <c r="G449" s="36" t="n">
        <v>118</v>
      </c>
      <c r="H449" s="34" t="n">
        <v>99</v>
      </c>
      <c r="I449" s="34" t="n">
        <v>118</v>
      </c>
      <c r="J449" s="34" t="n">
        <v>64</v>
      </c>
      <c r="K449" s="34" t="n">
        <v>62</v>
      </c>
      <c r="M449" s="35"/>
      <c r="N449" s="12" t="n">
        <v>118</v>
      </c>
      <c r="O449" s="28" t="n">
        <v>119</v>
      </c>
      <c r="P449" s="28" t="n">
        <f aca="false">N449-O449</f>
        <v>-1</v>
      </c>
      <c r="Q449" s="27" t="n">
        <v>119</v>
      </c>
      <c r="R449" s="0" t="n">
        <f aca="false">Q449-N449</f>
        <v>1</v>
      </c>
      <c r="T449" s="0" t="n">
        <v>115</v>
      </c>
      <c r="U449" s="0" t="n">
        <f aca="false">F449-T449</f>
        <v>15</v>
      </c>
    </row>
    <row r="450" customFormat="false" ht="13.5" hidden="false" customHeight="false" outlineLevel="0" collapsed="false">
      <c r="A450" s="19" t="n">
        <v>439</v>
      </c>
      <c r="B450" s="34" t="n">
        <v>112</v>
      </c>
      <c r="C450" s="34" t="n">
        <v>137</v>
      </c>
      <c r="D450" s="34" t="n">
        <v>127</v>
      </c>
      <c r="E450" s="34" t="n">
        <v>109</v>
      </c>
      <c r="F450" s="36" t="n">
        <v>131</v>
      </c>
      <c r="G450" s="36" t="n">
        <v>113</v>
      </c>
      <c r="H450" s="34" t="n">
        <v>118</v>
      </c>
      <c r="I450" s="34" t="n">
        <v>89</v>
      </c>
      <c r="J450" s="34" t="n">
        <v>64</v>
      </c>
      <c r="K450" s="34" t="n">
        <v>72</v>
      </c>
      <c r="M450" s="35"/>
      <c r="N450" s="12" t="n">
        <v>113</v>
      </c>
      <c r="O450" s="28" t="n">
        <v>113</v>
      </c>
      <c r="P450" s="28" t="n">
        <f aca="false">N450-O450</f>
        <v>0</v>
      </c>
      <c r="Q450" s="27" t="n">
        <v>114</v>
      </c>
      <c r="R450" s="0" t="n">
        <f aca="false">Q450-N450</f>
        <v>1</v>
      </c>
      <c r="T450" s="0" t="n">
        <v>116</v>
      </c>
      <c r="U450" s="0" t="n">
        <f aca="false">F450-T450</f>
        <v>15</v>
      </c>
    </row>
    <row r="451" customFormat="false" ht="13.5" hidden="false" customHeight="false" outlineLevel="0" collapsed="false">
      <c r="A451" s="19" t="n">
        <v>440</v>
      </c>
      <c r="B451" s="34" t="n">
        <v>128</v>
      </c>
      <c r="C451" s="34" t="n">
        <v>110</v>
      </c>
      <c r="D451" s="34" t="n">
        <v>138</v>
      </c>
      <c r="E451" s="34" t="n">
        <v>110</v>
      </c>
      <c r="F451" s="36" t="n">
        <v>156</v>
      </c>
      <c r="G451" s="36" t="n">
        <v>115</v>
      </c>
      <c r="H451" s="34" t="n">
        <v>98</v>
      </c>
      <c r="I451" s="34" t="n">
        <v>122</v>
      </c>
      <c r="J451" s="34" t="n">
        <v>71</v>
      </c>
      <c r="K451" s="34" t="n">
        <v>74</v>
      </c>
      <c r="M451" s="35"/>
      <c r="N451" s="12" t="n">
        <v>115</v>
      </c>
      <c r="O451" s="28" t="n">
        <v>116</v>
      </c>
      <c r="P451" s="28" t="n">
        <f aca="false">N451-O451</f>
        <v>-1</v>
      </c>
      <c r="Q451" s="27" t="n">
        <v>116</v>
      </c>
      <c r="R451" s="0" t="n">
        <f aca="false">Q451-N451</f>
        <v>1</v>
      </c>
      <c r="T451" s="0" t="n">
        <v>156</v>
      </c>
      <c r="U451" s="0" t="n">
        <f aca="false">F451-T451</f>
        <v>0</v>
      </c>
    </row>
    <row r="452" customFormat="false" ht="13.5" hidden="false" customHeight="false" outlineLevel="0" collapsed="false">
      <c r="A452" s="19" t="n">
        <v>441</v>
      </c>
      <c r="B452" s="34" t="n">
        <v>179</v>
      </c>
      <c r="C452" s="34" t="n">
        <v>123</v>
      </c>
      <c r="D452" s="34" t="n">
        <v>135</v>
      </c>
      <c r="E452" s="34" t="n">
        <v>158</v>
      </c>
      <c r="F452" s="36" t="n">
        <v>114</v>
      </c>
      <c r="G452" s="36" t="n">
        <v>118</v>
      </c>
      <c r="H452" s="34" t="n">
        <v>112</v>
      </c>
      <c r="I452" s="34" t="n">
        <v>117</v>
      </c>
      <c r="J452" s="34" t="n">
        <v>62</v>
      </c>
      <c r="K452" s="34" t="n">
        <v>56</v>
      </c>
      <c r="M452" s="35"/>
      <c r="N452" s="12" t="n">
        <v>118</v>
      </c>
      <c r="O452" s="28" t="n">
        <v>119</v>
      </c>
      <c r="P452" s="28" t="n">
        <f aca="false">N452-O452</f>
        <v>-1</v>
      </c>
      <c r="Q452" s="27" t="n">
        <v>119</v>
      </c>
      <c r="R452" s="0" t="n">
        <f aca="false">Q452-N452</f>
        <v>1</v>
      </c>
      <c r="T452" s="0" t="n">
        <v>114</v>
      </c>
      <c r="U452" s="0" t="n">
        <f aca="false">F452-T452</f>
        <v>0</v>
      </c>
    </row>
    <row r="453" customFormat="false" ht="13.5" hidden="false" customHeight="false" outlineLevel="0" collapsed="false">
      <c r="A453" s="19" t="n">
        <v>442</v>
      </c>
      <c r="B453" s="34" t="n">
        <v>167</v>
      </c>
      <c r="C453" s="34" t="n">
        <v>142</v>
      </c>
      <c r="D453" s="34" t="n">
        <v>153</v>
      </c>
      <c r="E453" s="34" t="n">
        <v>133</v>
      </c>
      <c r="F453" s="36" t="n">
        <v>133</v>
      </c>
      <c r="G453" s="36" t="n">
        <v>103</v>
      </c>
      <c r="H453" s="34" t="n">
        <v>104</v>
      </c>
      <c r="I453" s="34" t="n">
        <v>101</v>
      </c>
      <c r="J453" s="34" t="n">
        <v>79</v>
      </c>
      <c r="K453" s="34" t="n">
        <v>74</v>
      </c>
      <c r="M453" s="35"/>
      <c r="N453" s="12" t="n">
        <v>103</v>
      </c>
      <c r="O453" s="28" t="n">
        <v>104</v>
      </c>
      <c r="P453" s="28" t="n">
        <f aca="false">N453-O453</f>
        <v>-1</v>
      </c>
      <c r="Q453" s="27" t="n">
        <v>104</v>
      </c>
      <c r="R453" s="0" t="n">
        <f aca="false">Q453-N453</f>
        <v>1</v>
      </c>
      <c r="T453" s="0" t="n">
        <v>130</v>
      </c>
      <c r="U453" s="0" t="n">
        <f aca="false">F453-T453</f>
        <v>3</v>
      </c>
    </row>
    <row r="454" customFormat="false" ht="13.5" hidden="false" customHeight="false" outlineLevel="0" collapsed="false">
      <c r="A454" s="19" t="n">
        <v>443</v>
      </c>
      <c r="B454" s="34" t="n">
        <v>145</v>
      </c>
      <c r="C454" s="34" t="n">
        <v>129</v>
      </c>
      <c r="D454" s="34" t="n">
        <v>153</v>
      </c>
      <c r="E454" s="34" t="n">
        <v>112</v>
      </c>
      <c r="F454" s="36" t="n">
        <v>114</v>
      </c>
      <c r="G454" s="36" t="n">
        <v>116</v>
      </c>
      <c r="H454" s="34" t="n">
        <v>103</v>
      </c>
      <c r="I454" s="34" t="n">
        <v>136</v>
      </c>
      <c r="J454" s="34" t="n">
        <v>65</v>
      </c>
      <c r="K454" s="34" t="n">
        <v>74</v>
      </c>
      <c r="M454" s="35"/>
      <c r="N454" s="12" t="n">
        <v>116</v>
      </c>
      <c r="O454" s="28" t="n">
        <v>117</v>
      </c>
      <c r="P454" s="28" t="n">
        <f aca="false">N454-O454</f>
        <v>-1</v>
      </c>
      <c r="Q454" s="27" t="n">
        <v>117</v>
      </c>
      <c r="R454" s="0" t="n">
        <f aca="false">Q454-N454</f>
        <v>1</v>
      </c>
      <c r="T454" s="0" t="n">
        <v>99</v>
      </c>
      <c r="U454" s="0" t="n">
        <f aca="false">F454-T454</f>
        <v>15</v>
      </c>
    </row>
    <row r="455" customFormat="false" ht="13.5" hidden="false" customHeight="false" outlineLevel="0" collapsed="false">
      <c r="A455" s="19" t="n">
        <v>444</v>
      </c>
      <c r="B455" s="34" t="n">
        <v>147</v>
      </c>
      <c r="C455" s="34" t="n">
        <v>103</v>
      </c>
      <c r="D455" s="34" t="n">
        <v>140</v>
      </c>
      <c r="E455" s="34" t="n">
        <v>92</v>
      </c>
      <c r="F455" s="36" t="n">
        <v>117</v>
      </c>
      <c r="G455" s="36" t="n">
        <v>115</v>
      </c>
      <c r="H455" s="34" t="n">
        <v>124</v>
      </c>
      <c r="I455" s="34" t="n">
        <v>116</v>
      </c>
      <c r="J455" s="34" t="n">
        <v>62</v>
      </c>
      <c r="K455" s="34" t="n">
        <v>74</v>
      </c>
      <c r="M455" s="35"/>
      <c r="N455" s="12" t="n">
        <v>115</v>
      </c>
      <c r="O455" s="28" t="n">
        <v>115</v>
      </c>
      <c r="P455" s="28" t="n">
        <f aca="false">N455-O455</f>
        <v>0</v>
      </c>
      <c r="Q455" s="27" t="n">
        <v>116</v>
      </c>
      <c r="R455" s="0" t="n">
        <f aca="false">Q455-N455</f>
        <v>1</v>
      </c>
      <c r="T455" s="0" t="n">
        <v>117</v>
      </c>
      <c r="U455" s="0" t="n">
        <f aca="false">F455-T455</f>
        <v>0</v>
      </c>
    </row>
    <row r="456" customFormat="false" ht="13.5" hidden="false" customHeight="false" outlineLevel="0" collapsed="false">
      <c r="A456" s="19" t="n">
        <v>445</v>
      </c>
      <c r="B456" s="34" t="n">
        <v>208</v>
      </c>
      <c r="C456" s="34" t="n">
        <v>100</v>
      </c>
      <c r="D456" s="34" t="n">
        <v>123</v>
      </c>
      <c r="E456" s="34" t="n">
        <v>94</v>
      </c>
      <c r="F456" s="36" t="n">
        <v>144</v>
      </c>
      <c r="G456" s="36" t="n">
        <v>103</v>
      </c>
      <c r="H456" s="34" t="n">
        <v>106</v>
      </c>
      <c r="I456" s="34" t="n">
        <v>128</v>
      </c>
      <c r="J456" s="34" t="n">
        <v>71</v>
      </c>
      <c r="K456" s="34" t="n">
        <v>62</v>
      </c>
      <c r="M456" s="35"/>
      <c r="N456" s="12" t="n">
        <v>103</v>
      </c>
      <c r="O456" s="28" t="n">
        <v>103</v>
      </c>
      <c r="P456" s="28" t="n">
        <f aca="false">N456-O456</f>
        <v>0</v>
      </c>
      <c r="Q456" s="27" t="n">
        <v>104</v>
      </c>
      <c r="R456" s="0" t="n">
        <f aca="false">Q456-N456</f>
        <v>1</v>
      </c>
      <c r="T456" s="0" t="n">
        <v>129</v>
      </c>
      <c r="U456" s="0" t="n">
        <f aca="false">F456-T456</f>
        <v>15</v>
      </c>
    </row>
    <row r="457" customFormat="false" ht="13.5" hidden="false" customHeight="false" outlineLevel="0" collapsed="false">
      <c r="A457" s="19" t="n">
        <v>446</v>
      </c>
      <c r="B457" s="34" t="n">
        <v>166</v>
      </c>
      <c r="C457" s="34" t="n">
        <v>133</v>
      </c>
      <c r="D457" s="34" t="n">
        <v>120</v>
      </c>
      <c r="E457" s="34" t="n">
        <v>90</v>
      </c>
      <c r="F457" s="36" t="n">
        <v>141</v>
      </c>
      <c r="G457" s="36" t="n">
        <v>117</v>
      </c>
      <c r="H457" s="34" t="n">
        <v>108</v>
      </c>
      <c r="I457" s="34" t="n">
        <v>103</v>
      </c>
      <c r="J457" s="34" t="n">
        <v>80</v>
      </c>
      <c r="K457" s="34" t="n">
        <v>58</v>
      </c>
      <c r="M457" s="35"/>
      <c r="N457" s="12" t="n">
        <v>117</v>
      </c>
      <c r="O457" s="28" t="n">
        <v>118</v>
      </c>
      <c r="P457" s="28" t="n">
        <f aca="false">N457-O457</f>
        <v>-1</v>
      </c>
      <c r="Q457" s="27" t="n">
        <v>118</v>
      </c>
      <c r="R457" s="0" t="n">
        <f aca="false">Q457-N457</f>
        <v>1</v>
      </c>
      <c r="T457" s="0" t="n">
        <v>141</v>
      </c>
      <c r="U457" s="0" t="n">
        <f aca="false">F457-T457</f>
        <v>0</v>
      </c>
    </row>
    <row r="458" customFormat="false" ht="13.5" hidden="false" customHeight="false" outlineLevel="0" collapsed="false">
      <c r="A458" s="19" t="n">
        <v>447</v>
      </c>
      <c r="B458" s="34" t="n">
        <v>174</v>
      </c>
      <c r="C458" s="34" t="n">
        <v>107</v>
      </c>
      <c r="D458" s="34" t="n">
        <v>150</v>
      </c>
      <c r="E458" s="34" t="n">
        <v>108</v>
      </c>
      <c r="F458" s="36" t="n">
        <v>130</v>
      </c>
      <c r="G458" s="36" t="n">
        <v>121</v>
      </c>
      <c r="H458" s="34" t="n">
        <v>97</v>
      </c>
      <c r="I458" s="34" t="n">
        <v>120</v>
      </c>
      <c r="J458" s="34" t="n">
        <v>77</v>
      </c>
      <c r="K458" s="34" t="n">
        <v>57</v>
      </c>
      <c r="M458" s="35"/>
      <c r="N458" s="12" t="n">
        <v>121</v>
      </c>
      <c r="O458" s="28" t="n">
        <v>122</v>
      </c>
      <c r="P458" s="28" t="n">
        <f aca="false">N458-O458</f>
        <v>-1</v>
      </c>
      <c r="Q458" s="27" t="n">
        <v>122</v>
      </c>
      <c r="R458" s="0" t="n">
        <f aca="false">Q458-N458</f>
        <v>1</v>
      </c>
      <c r="T458" s="0" t="n">
        <v>115</v>
      </c>
      <c r="U458" s="0" t="n">
        <f aca="false">F458-T458</f>
        <v>15</v>
      </c>
    </row>
    <row r="459" customFormat="false" ht="13.5" hidden="false" customHeight="false" outlineLevel="0" collapsed="false">
      <c r="A459" s="19" t="n">
        <v>448</v>
      </c>
      <c r="B459" s="34" t="n">
        <v>134</v>
      </c>
      <c r="C459" s="34" t="n">
        <v>164</v>
      </c>
      <c r="D459" s="34" t="n">
        <v>152</v>
      </c>
      <c r="E459" s="34" t="n">
        <v>119</v>
      </c>
      <c r="F459" s="36" t="n">
        <v>128</v>
      </c>
      <c r="G459" s="36" t="n">
        <v>119</v>
      </c>
      <c r="H459" s="34" t="n">
        <v>103</v>
      </c>
      <c r="I459" s="34" t="n">
        <v>116</v>
      </c>
      <c r="J459" s="34" t="n">
        <v>75</v>
      </c>
      <c r="K459" s="34" t="n">
        <v>62</v>
      </c>
      <c r="M459" s="35"/>
      <c r="N459" s="12" t="n">
        <v>119</v>
      </c>
      <c r="O459" s="28" t="n">
        <v>120</v>
      </c>
      <c r="P459" s="28" t="n">
        <f aca="false">N459-O459</f>
        <v>-1</v>
      </c>
      <c r="Q459" s="27" t="n">
        <v>120</v>
      </c>
      <c r="R459" s="0" t="n">
        <f aca="false">Q459-N459</f>
        <v>1</v>
      </c>
      <c r="T459" s="0" t="n">
        <v>113</v>
      </c>
      <c r="U459" s="0" t="n">
        <f aca="false">F459-T459</f>
        <v>15</v>
      </c>
    </row>
    <row r="460" customFormat="false" ht="13.5" hidden="false" customHeight="false" outlineLevel="0" collapsed="false">
      <c r="A460" s="19" t="n">
        <v>449</v>
      </c>
      <c r="B460" s="34" t="n">
        <v>159</v>
      </c>
      <c r="C460" s="34" t="n">
        <v>148</v>
      </c>
      <c r="D460" s="34" t="n">
        <v>127</v>
      </c>
      <c r="E460" s="34" t="n">
        <v>114</v>
      </c>
      <c r="F460" s="36" t="n">
        <v>98</v>
      </c>
      <c r="G460" s="36" t="n">
        <v>118</v>
      </c>
      <c r="H460" s="34" t="n">
        <v>111</v>
      </c>
      <c r="I460" s="34" t="n">
        <v>119</v>
      </c>
      <c r="J460" s="34" t="n">
        <v>65</v>
      </c>
      <c r="K460" s="34" t="n">
        <v>69</v>
      </c>
      <c r="M460" s="35"/>
      <c r="N460" s="12" t="n">
        <v>118</v>
      </c>
      <c r="O460" s="28" t="n">
        <v>119</v>
      </c>
      <c r="P460" s="28" t="n">
        <f aca="false">N460-O460</f>
        <v>-1</v>
      </c>
      <c r="Q460" s="27" t="n">
        <v>119</v>
      </c>
      <c r="R460" s="0" t="n">
        <f aca="false">Q460-N460</f>
        <v>1</v>
      </c>
      <c r="T460" s="0" t="n">
        <v>98</v>
      </c>
      <c r="U460" s="0" t="n">
        <f aca="false">F460-T460</f>
        <v>0</v>
      </c>
    </row>
    <row r="461" customFormat="false" ht="13.5" hidden="false" customHeight="false" outlineLevel="0" collapsed="false">
      <c r="A461" s="19" t="n">
        <v>450</v>
      </c>
      <c r="B461" s="34" t="n">
        <v>143</v>
      </c>
      <c r="C461" s="34" t="n">
        <v>152</v>
      </c>
      <c r="D461" s="34" t="n">
        <v>149</v>
      </c>
      <c r="E461" s="34" t="n">
        <v>121</v>
      </c>
      <c r="F461" s="36" t="n">
        <v>111</v>
      </c>
      <c r="G461" s="36" t="n">
        <v>116</v>
      </c>
      <c r="H461" s="34" t="n">
        <v>102</v>
      </c>
      <c r="I461" s="34" t="n">
        <v>122</v>
      </c>
      <c r="J461" s="34" t="n">
        <v>61</v>
      </c>
      <c r="K461" s="34" t="n">
        <v>67</v>
      </c>
      <c r="M461" s="35"/>
      <c r="N461" s="12" t="n">
        <v>116</v>
      </c>
      <c r="O461" s="28" t="n">
        <v>117</v>
      </c>
      <c r="P461" s="28" t="n">
        <f aca="false">N461-O461</f>
        <v>-1</v>
      </c>
      <c r="Q461" s="27" t="n">
        <v>117</v>
      </c>
      <c r="R461" s="0" t="n">
        <f aca="false">Q461-N461</f>
        <v>1</v>
      </c>
      <c r="T461" s="0" t="n">
        <v>111</v>
      </c>
      <c r="U461" s="0" t="n">
        <f aca="false">F461-T461</f>
        <v>0</v>
      </c>
    </row>
    <row r="462" customFormat="false" ht="13.5" hidden="false" customHeight="false" outlineLevel="0" collapsed="false">
      <c r="A462" s="19" t="n">
        <v>451</v>
      </c>
      <c r="B462" s="34" t="n">
        <v>148</v>
      </c>
      <c r="C462" s="34" t="n">
        <v>113</v>
      </c>
      <c r="D462" s="34" t="n">
        <v>144</v>
      </c>
      <c r="E462" s="34" t="n">
        <v>97</v>
      </c>
      <c r="F462" s="36" t="n">
        <v>147</v>
      </c>
      <c r="G462" s="36" t="n">
        <v>134</v>
      </c>
      <c r="H462" s="34" t="n">
        <v>105</v>
      </c>
      <c r="I462" s="34" t="n">
        <v>103</v>
      </c>
      <c r="J462" s="34" t="n">
        <v>85</v>
      </c>
      <c r="K462" s="34" t="n">
        <v>59</v>
      </c>
      <c r="M462" s="35"/>
      <c r="N462" s="12" t="n">
        <v>134</v>
      </c>
      <c r="O462" s="28" t="n">
        <v>135</v>
      </c>
      <c r="P462" s="28" t="n">
        <f aca="false">N462-O462</f>
        <v>-1</v>
      </c>
      <c r="Q462" s="27" t="n">
        <v>135</v>
      </c>
      <c r="R462" s="0" t="n">
        <f aca="false">Q462-N462</f>
        <v>1</v>
      </c>
      <c r="T462" s="0" t="n">
        <v>146</v>
      </c>
      <c r="U462" s="0" t="n">
        <f aca="false">F462-T462</f>
        <v>1</v>
      </c>
    </row>
    <row r="463" customFormat="false" ht="13.5" hidden="false" customHeight="false" outlineLevel="0" collapsed="false">
      <c r="A463" s="19" t="n">
        <v>452</v>
      </c>
      <c r="B463" s="34" t="n">
        <v>117</v>
      </c>
      <c r="C463" s="34" t="n">
        <v>123</v>
      </c>
      <c r="D463" s="34" t="n">
        <v>139</v>
      </c>
      <c r="E463" s="34" t="n">
        <v>127</v>
      </c>
      <c r="F463" s="36" t="n">
        <v>160</v>
      </c>
      <c r="G463" s="36" t="n">
        <v>121</v>
      </c>
      <c r="H463" s="34" t="n">
        <v>111</v>
      </c>
      <c r="I463" s="34" t="n">
        <v>106</v>
      </c>
      <c r="J463" s="34" t="n">
        <v>65</v>
      </c>
      <c r="K463" s="34" t="n">
        <v>65</v>
      </c>
      <c r="M463" s="35"/>
      <c r="N463" s="12" t="n">
        <v>121</v>
      </c>
      <c r="O463" s="28" t="n">
        <v>121</v>
      </c>
      <c r="P463" s="28" t="n">
        <f aca="false">N463-O463</f>
        <v>0</v>
      </c>
      <c r="Q463" s="27" t="n">
        <v>122</v>
      </c>
      <c r="R463" s="0" t="n">
        <f aca="false">Q463-N463</f>
        <v>1</v>
      </c>
      <c r="T463" s="0" t="n">
        <v>160</v>
      </c>
      <c r="U463" s="0" t="n">
        <f aca="false">F463-T463</f>
        <v>0</v>
      </c>
    </row>
    <row r="464" customFormat="false" ht="13.5" hidden="false" customHeight="false" outlineLevel="0" collapsed="false">
      <c r="A464" s="19" t="n">
        <v>453</v>
      </c>
      <c r="B464" s="34" t="n">
        <v>194</v>
      </c>
      <c r="C464" s="34" t="n">
        <v>125</v>
      </c>
      <c r="D464" s="34" t="n">
        <v>146</v>
      </c>
      <c r="E464" s="34" t="n">
        <v>122</v>
      </c>
      <c r="F464" s="36" t="n">
        <v>144</v>
      </c>
      <c r="G464" s="36" t="n">
        <v>118</v>
      </c>
      <c r="H464" s="34" t="n">
        <v>102</v>
      </c>
      <c r="I464" s="34" t="n">
        <v>111</v>
      </c>
      <c r="J464" s="34" t="n">
        <v>71</v>
      </c>
      <c r="K464" s="34" t="n">
        <v>71</v>
      </c>
      <c r="M464" s="35"/>
      <c r="N464" s="12" t="n">
        <v>118</v>
      </c>
      <c r="O464" s="28" t="n">
        <v>118</v>
      </c>
      <c r="P464" s="28" t="n">
        <f aca="false">N464-O464</f>
        <v>0</v>
      </c>
      <c r="Q464" s="27" t="n">
        <v>118</v>
      </c>
      <c r="R464" s="0" t="n">
        <f aca="false">Q464-N464</f>
        <v>0</v>
      </c>
      <c r="T464" s="0" t="n">
        <v>129</v>
      </c>
      <c r="U464" s="0" t="n">
        <f aca="false">F464-T464</f>
        <v>15</v>
      </c>
    </row>
    <row r="465" customFormat="false" ht="13.5" hidden="false" customHeight="false" outlineLevel="0" collapsed="false">
      <c r="A465" s="19" t="n">
        <v>454</v>
      </c>
      <c r="B465" s="34" t="n">
        <v>183</v>
      </c>
      <c r="C465" s="34" t="n">
        <v>123</v>
      </c>
      <c r="D465" s="34" t="n">
        <v>144</v>
      </c>
      <c r="E465" s="34" t="n">
        <v>140</v>
      </c>
      <c r="F465" s="36" t="n">
        <v>145</v>
      </c>
      <c r="G465" s="36" t="n">
        <v>116</v>
      </c>
      <c r="H465" s="34" t="n">
        <v>103</v>
      </c>
      <c r="I465" s="34" t="n">
        <v>106</v>
      </c>
      <c r="J465" s="34" t="n">
        <v>74</v>
      </c>
      <c r="K465" s="34" t="n">
        <v>69</v>
      </c>
      <c r="M465" s="35"/>
      <c r="N465" s="12" t="n">
        <v>116</v>
      </c>
      <c r="O465" s="28" t="n">
        <v>132</v>
      </c>
      <c r="P465" s="28" t="n">
        <f aca="false">N465-O465</f>
        <v>-16</v>
      </c>
      <c r="Q465" s="27" t="n">
        <v>117</v>
      </c>
      <c r="R465" s="0" t="n">
        <f aca="false">Q465-N465</f>
        <v>1</v>
      </c>
      <c r="T465" s="0" t="n">
        <v>130</v>
      </c>
      <c r="U465" s="0" t="n">
        <f aca="false">F465-T465</f>
        <v>15</v>
      </c>
    </row>
    <row r="466" customFormat="false" ht="13.5" hidden="false" customHeight="false" outlineLevel="0" collapsed="false">
      <c r="A466" s="19" t="n">
        <v>455</v>
      </c>
      <c r="B466" s="34" t="n">
        <v>162</v>
      </c>
      <c r="C466" s="34" t="n">
        <v>101</v>
      </c>
      <c r="D466" s="34" t="n">
        <v>148</v>
      </c>
      <c r="E466" s="34" t="n">
        <v>149</v>
      </c>
      <c r="F466" s="36" t="n">
        <v>161</v>
      </c>
      <c r="G466" s="36" t="n">
        <v>140</v>
      </c>
      <c r="H466" s="34" t="n">
        <v>124</v>
      </c>
      <c r="I466" s="34" t="n">
        <v>101</v>
      </c>
      <c r="J466" s="34" t="n">
        <v>69</v>
      </c>
      <c r="K466" s="34" t="n">
        <v>59</v>
      </c>
      <c r="M466" s="35"/>
      <c r="N466" s="12" t="n">
        <v>140</v>
      </c>
      <c r="O466" s="28" t="n">
        <v>140</v>
      </c>
      <c r="P466" s="28" t="n">
        <f aca="false">N466-O466</f>
        <v>0</v>
      </c>
      <c r="Q466" s="27" t="n">
        <v>141</v>
      </c>
      <c r="R466" s="0" t="n">
        <f aca="false">Q466-N466</f>
        <v>1</v>
      </c>
      <c r="T466" s="0" t="n">
        <v>146</v>
      </c>
      <c r="U466" s="0" t="n">
        <f aca="false">F466-T466</f>
        <v>15</v>
      </c>
    </row>
    <row r="467" customFormat="false" ht="13.5" hidden="false" customHeight="false" outlineLevel="0" collapsed="false">
      <c r="A467" s="19" t="n">
        <v>456</v>
      </c>
      <c r="B467" s="34" t="n">
        <v>216</v>
      </c>
      <c r="C467" s="34" t="n">
        <v>121</v>
      </c>
      <c r="D467" s="34" t="n">
        <v>120</v>
      </c>
      <c r="E467" s="34" t="n">
        <v>89</v>
      </c>
      <c r="F467" s="36" t="n">
        <v>126</v>
      </c>
      <c r="G467" s="36" t="n">
        <v>102</v>
      </c>
      <c r="H467" s="34" t="n">
        <v>128</v>
      </c>
      <c r="I467" s="34" t="n">
        <v>132</v>
      </c>
      <c r="J467" s="34" t="n">
        <v>68</v>
      </c>
      <c r="K467" s="34" t="n">
        <v>62</v>
      </c>
      <c r="M467" s="35"/>
      <c r="N467" s="12" t="n">
        <v>102</v>
      </c>
      <c r="O467" s="28" t="n">
        <v>102</v>
      </c>
      <c r="P467" s="28" t="n">
        <f aca="false">N467-O467</f>
        <v>0</v>
      </c>
      <c r="Q467" s="27" t="n">
        <v>103</v>
      </c>
      <c r="R467" s="0" t="n">
        <f aca="false">Q467-N467</f>
        <v>1</v>
      </c>
      <c r="T467" s="0" t="n">
        <v>111</v>
      </c>
      <c r="U467" s="0" t="n">
        <f aca="false">F467-T467</f>
        <v>15</v>
      </c>
    </row>
    <row r="468" customFormat="false" ht="13.5" hidden="false" customHeight="false" outlineLevel="0" collapsed="false">
      <c r="A468" s="19" t="n">
        <v>457</v>
      </c>
      <c r="B468" s="34" t="n">
        <v>108</v>
      </c>
      <c r="C468" s="34" t="n">
        <v>113</v>
      </c>
      <c r="D468" s="34" t="n">
        <v>131</v>
      </c>
      <c r="E468" s="34" t="n">
        <v>137</v>
      </c>
      <c r="F468" s="36" t="n">
        <v>128</v>
      </c>
      <c r="G468" s="36" t="n">
        <v>109</v>
      </c>
      <c r="H468" s="34" t="n">
        <v>120</v>
      </c>
      <c r="I468" s="34" t="n">
        <v>128</v>
      </c>
      <c r="J468" s="34" t="n">
        <v>73</v>
      </c>
      <c r="K468" s="34" t="n">
        <v>64</v>
      </c>
      <c r="M468" s="35"/>
      <c r="N468" s="12" t="n">
        <v>109</v>
      </c>
      <c r="O468" s="28" t="n">
        <v>110</v>
      </c>
      <c r="P468" s="28" t="n">
        <f aca="false">N468-O468</f>
        <v>-1</v>
      </c>
      <c r="Q468" s="27" t="n">
        <v>110</v>
      </c>
      <c r="R468" s="0" t="n">
        <f aca="false">Q468-N468</f>
        <v>1</v>
      </c>
      <c r="T468" s="0" t="n">
        <v>113</v>
      </c>
      <c r="U468" s="0" t="n">
        <f aca="false">F468-T468</f>
        <v>15</v>
      </c>
    </row>
    <row r="469" customFormat="false" ht="13.5" hidden="false" customHeight="false" outlineLevel="0" collapsed="false">
      <c r="A469" s="19" t="n">
        <v>458</v>
      </c>
      <c r="B469" s="34" t="n">
        <v>137</v>
      </c>
      <c r="C469" s="34" t="n">
        <v>145</v>
      </c>
      <c r="D469" s="34" t="n">
        <v>153</v>
      </c>
      <c r="E469" s="34" t="n">
        <v>114</v>
      </c>
      <c r="F469" s="36" t="n">
        <v>142</v>
      </c>
      <c r="G469" s="36" t="n">
        <v>126</v>
      </c>
      <c r="H469" s="34" t="n">
        <v>102</v>
      </c>
      <c r="I469" s="34" t="n">
        <v>109</v>
      </c>
      <c r="J469" s="34" t="n">
        <v>75</v>
      </c>
      <c r="K469" s="34" t="n">
        <v>66</v>
      </c>
      <c r="M469" s="35"/>
      <c r="N469" s="12" t="n">
        <v>126</v>
      </c>
      <c r="O469" s="28" t="n">
        <v>127</v>
      </c>
      <c r="P469" s="28" t="n">
        <f aca="false">N469-O469</f>
        <v>-1</v>
      </c>
      <c r="Q469" s="27" t="n">
        <v>127</v>
      </c>
      <c r="R469" s="0" t="n">
        <f aca="false">Q469-N469</f>
        <v>1</v>
      </c>
      <c r="T469" s="0" t="n">
        <v>127</v>
      </c>
      <c r="U469" s="0" t="n">
        <f aca="false">F469-T469</f>
        <v>15</v>
      </c>
    </row>
    <row r="470" customFormat="false" ht="13.5" hidden="false" customHeight="false" outlineLevel="0" collapsed="false">
      <c r="A470" s="19" t="n">
        <v>459</v>
      </c>
      <c r="B470" s="34" t="n">
        <v>206</v>
      </c>
      <c r="C470" s="34" t="n">
        <v>121</v>
      </c>
      <c r="D470" s="34" t="n">
        <v>134</v>
      </c>
      <c r="E470" s="34" t="n">
        <v>169</v>
      </c>
      <c r="F470" s="36" t="n">
        <v>145</v>
      </c>
      <c r="G470" s="36" t="n">
        <v>114</v>
      </c>
      <c r="H470" s="34" t="n">
        <v>113</v>
      </c>
      <c r="I470" s="34" t="n">
        <v>110</v>
      </c>
      <c r="J470" s="34" t="n">
        <v>78</v>
      </c>
      <c r="K470" s="34" t="n">
        <v>55</v>
      </c>
      <c r="M470" s="35"/>
      <c r="N470" s="12" t="n">
        <v>114</v>
      </c>
      <c r="O470" s="28" t="n">
        <v>115</v>
      </c>
      <c r="P470" s="28" t="n">
        <f aca="false">N470-O470</f>
        <v>-1</v>
      </c>
      <c r="Q470" s="27" t="n">
        <v>115</v>
      </c>
      <c r="R470" s="0" t="n">
        <f aca="false">Q470-N470</f>
        <v>1</v>
      </c>
      <c r="T470" s="0" t="n">
        <v>130</v>
      </c>
      <c r="U470" s="0" t="n">
        <f aca="false">F470-T470</f>
        <v>15</v>
      </c>
    </row>
    <row r="471" customFormat="false" ht="13.5" hidden="false" customHeight="false" outlineLevel="0" collapsed="false">
      <c r="A471" s="19" t="n">
        <v>460</v>
      </c>
      <c r="B471" s="34" t="n">
        <v>141</v>
      </c>
      <c r="C471" s="34" t="n">
        <v>113</v>
      </c>
      <c r="D471" s="34" t="n">
        <v>205</v>
      </c>
      <c r="E471" s="34" t="n">
        <v>96</v>
      </c>
      <c r="F471" s="36" t="n">
        <v>129</v>
      </c>
      <c r="G471" s="36" t="n">
        <v>111</v>
      </c>
      <c r="H471" s="34" t="n">
        <v>111</v>
      </c>
      <c r="I471" s="34" t="n">
        <v>94</v>
      </c>
      <c r="J471" s="34" t="n">
        <v>72</v>
      </c>
      <c r="K471" s="34" t="n">
        <v>71</v>
      </c>
      <c r="M471" s="35"/>
      <c r="N471" s="12" t="n">
        <v>111</v>
      </c>
      <c r="O471" s="28" t="n">
        <v>112</v>
      </c>
      <c r="P471" s="28" t="n">
        <f aca="false">N471-O471</f>
        <v>-1</v>
      </c>
      <c r="Q471" s="27" t="n">
        <v>112</v>
      </c>
      <c r="R471" s="0" t="n">
        <f aca="false">Q471-N471</f>
        <v>1</v>
      </c>
      <c r="T471" s="0" t="n">
        <v>114</v>
      </c>
      <c r="U471" s="0" t="n">
        <f aca="false">F471-T471</f>
        <v>15</v>
      </c>
    </row>
    <row r="472" customFormat="false" ht="13.5" hidden="false" customHeight="false" outlineLevel="0" collapsed="false">
      <c r="A472" s="19" t="n">
        <v>461</v>
      </c>
      <c r="B472" s="34" t="n">
        <v>112</v>
      </c>
      <c r="C472" s="34" t="n">
        <v>163</v>
      </c>
      <c r="D472" s="34" t="n">
        <v>125</v>
      </c>
      <c r="E472" s="34" t="n">
        <v>145</v>
      </c>
      <c r="F472" s="36" t="n">
        <v>145</v>
      </c>
      <c r="G472" s="36" t="n">
        <v>102</v>
      </c>
      <c r="H472" s="34" t="n">
        <v>104</v>
      </c>
      <c r="I472" s="34" t="n">
        <v>124</v>
      </c>
      <c r="J472" s="34" t="n">
        <v>67</v>
      </c>
      <c r="K472" s="34" t="n">
        <v>54</v>
      </c>
      <c r="M472" s="35"/>
      <c r="N472" s="12" t="n">
        <v>102</v>
      </c>
      <c r="O472" s="28" t="n">
        <v>102</v>
      </c>
      <c r="P472" s="28" t="n">
        <f aca="false">N472-O472</f>
        <v>0</v>
      </c>
      <c r="Q472" s="27" t="n">
        <v>103</v>
      </c>
      <c r="R472" s="0" t="n">
        <f aca="false">Q472-N472</f>
        <v>1</v>
      </c>
      <c r="T472" s="0" t="n">
        <v>145</v>
      </c>
      <c r="U472" s="0" t="n">
        <f aca="false">F472-T472</f>
        <v>0</v>
      </c>
    </row>
    <row r="473" customFormat="false" ht="13.5" hidden="false" customHeight="false" outlineLevel="0" collapsed="false">
      <c r="A473" s="19" t="n">
        <v>462</v>
      </c>
      <c r="B473" s="34" t="n">
        <v>118</v>
      </c>
      <c r="C473" s="34" t="n">
        <v>123</v>
      </c>
      <c r="D473" s="34" t="n">
        <v>149</v>
      </c>
      <c r="E473" s="34" t="n">
        <v>160</v>
      </c>
      <c r="F473" s="36" t="n">
        <v>143</v>
      </c>
      <c r="G473" s="36" t="n">
        <v>113</v>
      </c>
      <c r="H473" s="34" t="n">
        <v>96</v>
      </c>
      <c r="I473" s="34" t="n">
        <v>95</v>
      </c>
      <c r="J473" s="34" t="n">
        <v>62</v>
      </c>
      <c r="K473" s="34" t="n">
        <v>55</v>
      </c>
      <c r="M473" s="35"/>
      <c r="N473" s="12" t="n">
        <v>113</v>
      </c>
      <c r="O473" s="28" t="n">
        <v>114</v>
      </c>
      <c r="P473" s="28" t="n">
        <f aca="false">N473-O473</f>
        <v>-1</v>
      </c>
      <c r="Q473" s="27" t="n">
        <v>114</v>
      </c>
      <c r="R473" s="0" t="n">
        <f aca="false">Q473-N473</f>
        <v>1</v>
      </c>
      <c r="T473" s="0" t="n">
        <v>143</v>
      </c>
      <c r="U473" s="0" t="n">
        <f aca="false">F473-T473</f>
        <v>0</v>
      </c>
    </row>
    <row r="474" customFormat="false" ht="13.5" hidden="false" customHeight="false" outlineLevel="0" collapsed="false">
      <c r="A474" s="19" t="n">
        <v>463</v>
      </c>
      <c r="B474" s="34" t="n">
        <v>149</v>
      </c>
      <c r="C474" s="34" t="n">
        <v>157</v>
      </c>
      <c r="D474" s="34" t="n">
        <v>149</v>
      </c>
      <c r="E474" s="34" t="n">
        <v>137</v>
      </c>
      <c r="F474" s="36" t="n">
        <v>158</v>
      </c>
      <c r="G474" s="36" t="n">
        <v>135</v>
      </c>
      <c r="H474" s="34" t="n">
        <v>85</v>
      </c>
      <c r="I474" s="34" t="n">
        <v>137</v>
      </c>
      <c r="J474" s="34" t="n">
        <v>68</v>
      </c>
      <c r="K474" s="34" t="n">
        <v>64</v>
      </c>
      <c r="M474" s="35"/>
      <c r="N474" s="12" t="n">
        <v>135</v>
      </c>
      <c r="O474" s="28" t="n">
        <v>135</v>
      </c>
      <c r="P474" s="28" t="n">
        <f aca="false">N474-O474</f>
        <v>0</v>
      </c>
      <c r="Q474" s="27" t="n">
        <v>136</v>
      </c>
      <c r="R474" s="0" t="n">
        <f aca="false">Q474-N474</f>
        <v>1</v>
      </c>
      <c r="T474" s="0" t="n">
        <v>143</v>
      </c>
      <c r="U474" s="0" t="n">
        <f aca="false">F474-T474</f>
        <v>15</v>
      </c>
    </row>
    <row r="475" customFormat="false" ht="13.5" hidden="false" customHeight="false" outlineLevel="0" collapsed="false">
      <c r="A475" s="19" t="n">
        <v>464</v>
      </c>
      <c r="B475" s="34" t="n">
        <v>96</v>
      </c>
      <c r="C475" s="34" t="n">
        <v>112</v>
      </c>
      <c r="D475" s="34" t="n">
        <v>134</v>
      </c>
      <c r="E475" s="34" t="n">
        <v>109</v>
      </c>
      <c r="F475" s="36" t="n">
        <v>143</v>
      </c>
      <c r="G475" s="36" t="n">
        <v>138</v>
      </c>
      <c r="H475" s="34" t="n">
        <v>120</v>
      </c>
      <c r="I475" s="34" t="n">
        <v>134</v>
      </c>
      <c r="J475" s="34" t="n">
        <v>62</v>
      </c>
      <c r="K475" s="34" t="n">
        <v>60</v>
      </c>
      <c r="M475" s="35"/>
      <c r="N475" s="12" t="n">
        <v>138</v>
      </c>
      <c r="O475" s="28" t="n">
        <v>139</v>
      </c>
      <c r="P475" s="28" t="n">
        <f aca="false">N475-O475</f>
        <v>-1</v>
      </c>
      <c r="Q475" s="27" t="n">
        <v>139</v>
      </c>
      <c r="R475" s="0" t="n">
        <f aca="false">Q475-N475</f>
        <v>1</v>
      </c>
      <c r="T475" s="0" t="n">
        <v>143</v>
      </c>
      <c r="U475" s="0" t="n">
        <f aca="false">F475-T475</f>
        <v>0</v>
      </c>
    </row>
    <row r="476" customFormat="false" ht="13.5" hidden="false" customHeight="false" outlineLevel="0" collapsed="false">
      <c r="A476" s="19" t="n">
        <v>465</v>
      </c>
      <c r="B476" s="34" t="n">
        <v>174</v>
      </c>
      <c r="C476" s="34" t="n">
        <v>144</v>
      </c>
      <c r="D476" s="34" t="n">
        <v>148</v>
      </c>
      <c r="E476" s="34" t="n">
        <v>151</v>
      </c>
      <c r="F476" s="36" t="n">
        <v>188</v>
      </c>
      <c r="G476" s="36" t="n">
        <v>116</v>
      </c>
      <c r="H476" s="34" t="n">
        <v>103</v>
      </c>
      <c r="I476" s="34" t="n">
        <v>120</v>
      </c>
      <c r="J476" s="34" t="n">
        <v>77</v>
      </c>
      <c r="K476" s="34" t="n">
        <v>62</v>
      </c>
      <c r="M476" s="35"/>
      <c r="N476" s="12" t="n">
        <v>116</v>
      </c>
      <c r="O476" s="28" t="n">
        <v>116</v>
      </c>
      <c r="P476" s="28" t="n">
        <f aca="false">N476-O476</f>
        <v>0</v>
      </c>
      <c r="Q476" s="27" t="n">
        <v>117</v>
      </c>
      <c r="R476" s="0" t="n">
        <f aca="false">Q476-N476</f>
        <v>1</v>
      </c>
      <c r="T476" s="0" t="n">
        <v>173</v>
      </c>
      <c r="U476" s="0" t="n">
        <f aca="false">F476-T476</f>
        <v>15</v>
      </c>
    </row>
    <row r="477" customFormat="false" ht="13.5" hidden="false" customHeight="false" outlineLevel="0" collapsed="false">
      <c r="A477" s="19" t="n">
        <v>466</v>
      </c>
      <c r="B477" s="34" t="n">
        <v>218</v>
      </c>
      <c r="C477" s="34" t="n">
        <v>132</v>
      </c>
      <c r="D477" s="34" t="n">
        <v>135</v>
      </c>
      <c r="E477" s="34" t="n">
        <v>125</v>
      </c>
      <c r="F477" s="36" t="n">
        <v>129</v>
      </c>
      <c r="G477" s="36" t="n">
        <v>116</v>
      </c>
      <c r="H477" s="34" t="n">
        <v>105</v>
      </c>
      <c r="I477" s="34" t="n">
        <v>115</v>
      </c>
      <c r="J477" s="34" t="n">
        <v>65</v>
      </c>
      <c r="K477" s="34" t="n">
        <v>65</v>
      </c>
      <c r="M477" s="35"/>
      <c r="N477" s="12" t="n">
        <v>116</v>
      </c>
      <c r="O477" s="28" t="n">
        <v>116</v>
      </c>
      <c r="P477" s="28" t="n">
        <f aca="false">N477-O477</f>
        <v>0</v>
      </c>
      <c r="Q477" s="27" t="n">
        <v>117</v>
      </c>
      <c r="R477" s="0" t="n">
        <f aca="false">Q477-N477</f>
        <v>1</v>
      </c>
      <c r="T477" s="0" t="n">
        <v>114</v>
      </c>
      <c r="U477" s="0" t="n">
        <f aca="false">F477-T477</f>
        <v>15</v>
      </c>
    </row>
    <row r="478" customFormat="false" ht="13.5" hidden="false" customHeight="false" outlineLevel="0" collapsed="false">
      <c r="A478" s="19" t="n">
        <v>467</v>
      </c>
      <c r="B478" s="34" t="n">
        <v>120</v>
      </c>
      <c r="C478" s="34" t="n">
        <v>125</v>
      </c>
      <c r="D478" s="34" t="n">
        <v>127</v>
      </c>
      <c r="E478" s="34" t="n">
        <v>163</v>
      </c>
      <c r="F478" s="36" t="n">
        <v>151</v>
      </c>
      <c r="G478" s="36" t="n">
        <v>115</v>
      </c>
      <c r="H478" s="34" t="n">
        <v>103</v>
      </c>
      <c r="I478" s="34" t="n">
        <v>124</v>
      </c>
      <c r="J478" s="34" t="n">
        <v>68</v>
      </c>
      <c r="K478" s="34" t="n">
        <v>67</v>
      </c>
      <c r="M478" s="35"/>
      <c r="N478" s="12" t="n">
        <v>115</v>
      </c>
      <c r="O478" s="28" t="n">
        <v>115</v>
      </c>
      <c r="P478" s="28" t="n">
        <f aca="false">N478-O478</f>
        <v>0</v>
      </c>
      <c r="Q478" s="27" t="n">
        <v>116</v>
      </c>
      <c r="R478" s="0" t="n">
        <f aca="false">Q478-N478</f>
        <v>1</v>
      </c>
      <c r="T478" s="0" t="n">
        <v>136</v>
      </c>
      <c r="U478" s="0" t="n">
        <f aca="false">F478-T478</f>
        <v>15</v>
      </c>
    </row>
    <row r="479" customFormat="false" ht="13.5" hidden="false" customHeight="false" outlineLevel="0" collapsed="false">
      <c r="A479" s="19" t="n">
        <v>468</v>
      </c>
      <c r="B479" s="34" t="n">
        <v>135</v>
      </c>
      <c r="C479" s="34" t="n">
        <v>148</v>
      </c>
      <c r="D479" s="34" t="n">
        <v>143</v>
      </c>
      <c r="E479" s="34" t="n">
        <v>146</v>
      </c>
      <c r="F479" s="36" t="n">
        <v>145</v>
      </c>
      <c r="G479" s="36" t="n">
        <v>130</v>
      </c>
      <c r="H479" s="34" t="n">
        <v>109</v>
      </c>
      <c r="I479" s="34" t="n">
        <v>92</v>
      </c>
      <c r="J479" s="34" t="n">
        <v>77</v>
      </c>
      <c r="K479" s="34" t="n">
        <v>69</v>
      </c>
      <c r="M479" s="35"/>
      <c r="N479" s="12" t="n">
        <v>130</v>
      </c>
      <c r="O479" s="28" t="n">
        <v>131</v>
      </c>
      <c r="P479" s="28" t="n">
        <f aca="false">N479-O479</f>
        <v>-1</v>
      </c>
      <c r="Q479" s="27" t="n">
        <v>131</v>
      </c>
      <c r="R479" s="0" t="n">
        <f aca="false">Q479-N479</f>
        <v>1</v>
      </c>
      <c r="T479" s="0" t="n">
        <v>130</v>
      </c>
      <c r="U479" s="0" t="n">
        <f aca="false">F479-T479</f>
        <v>15</v>
      </c>
    </row>
    <row r="480" customFormat="false" ht="13.5" hidden="false" customHeight="false" outlineLevel="0" collapsed="false">
      <c r="A480" s="19" t="n">
        <v>469</v>
      </c>
      <c r="B480" s="34" t="n">
        <v>133</v>
      </c>
      <c r="C480" s="34" t="n">
        <v>121</v>
      </c>
      <c r="D480" s="34" t="n">
        <v>142</v>
      </c>
      <c r="E480" s="34" t="n">
        <v>106</v>
      </c>
      <c r="F480" s="36" t="n">
        <v>128</v>
      </c>
      <c r="G480" s="36" t="n">
        <v>133</v>
      </c>
      <c r="H480" s="34" t="n">
        <v>98</v>
      </c>
      <c r="I480" s="34" t="n">
        <v>119</v>
      </c>
      <c r="J480" s="34" t="n">
        <v>76</v>
      </c>
      <c r="K480" s="34" t="n">
        <v>74</v>
      </c>
      <c r="M480" s="35"/>
      <c r="N480" s="12" t="n">
        <v>133</v>
      </c>
      <c r="O480" s="28" t="n">
        <v>134</v>
      </c>
      <c r="P480" s="28" t="n">
        <f aca="false">N480-O480</f>
        <v>-1</v>
      </c>
      <c r="Q480" s="27" t="n">
        <v>134</v>
      </c>
      <c r="R480" s="0" t="n">
        <f aca="false">Q480-N480</f>
        <v>1</v>
      </c>
      <c r="T480" s="0" t="n">
        <v>113</v>
      </c>
      <c r="U480" s="0" t="n">
        <f aca="false">F480-T480</f>
        <v>15</v>
      </c>
    </row>
    <row r="481" customFormat="false" ht="13.5" hidden="false" customHeight="false" outlineLevel="0" collapsed="false">
      <c r="A481" s="19" t="n">
        <v>470</v>
      </c>
      <c r="B481" s="34" t="n">
        <v>213</v>
      </c>
      <c r="C481" s="34" t="n">
        <v>162</v>
      </c>
      <c r="D481" s="34" t="n">
        <v>116</v>
      </c>
      <c r="E481" s="34" t="n">
        <v>123</v>
      </c>
      <c r="F481" s="36" t="n">
        <v>145</v>
      </c>
      <c r="G481" s="36" t="n">
        <v>131</v>
      </c>
      <c r="H481" s="34" t="n">
        <v>100</v>
      </c>
      <c r="I481" s="34" t="n">
        <v>125</v>
      </c>
      <c r="J481" s="34" t="n">
        <v>67</v>
      </c>
      <c r="K481" s="34" t="n">
        <v>69</v>
      </c>
      <c r="M481" s="35"/>
      <c r="N481" s="12" t="n">
        <v>131</v>
      </c>
      <c r="O481" s="28" t="n">
        <v>132</v>
      </c>
      <c r="P481" s="28" t="n">
        <f aca="false">N481-O481</f>
        <v>-1</v>
      </c>
      <c r="Q481" s="27" t="n">
        <v>132</v>
      </c>
      <c r="R481" s="0" t="n">
        <f aca="false">Q481-N481</f>
        <v>1</v>
      </c>
      <c r="T481" s="0" t="n">
        <v>130</v>
      </c>
      <c r="U481" s="0" t="n">
        <f aca="false">F481-T481</f>
        <v>15</v>
      </c>
    </row>
    <row r="482" customFormat="false" ht="13.5" hidden="false" customHeight="false" outlineLevel="0" collapsed="false">
      <c r="A482" s="19" t="n">
        <v>471</v>
      </c>
      <c r="B482" s="34" t="n">
        <v>169</v>
      </c>
      <c r="C482" s="34" t="n">
        <v>133</v>
      </c>
      <c r="D482" s="34" t="n">
        <v>158</v>
      </c>
      <c r="E482" s="34" t="n">
        <v>88</v>
      </c>
      <c r="F482" s="36" t="n">
        <v>115</v>
      </c>
      <c r="G482" s="36" t="n">
        <v>130</v>
      </c>
      <c r="H482" s="34" t="n">
        <v>109</v>
      </c>
      <c r="I482" s="34" t="n">
        <v>130</v>
      </c>
      <c r="J482" s="34" t="n">
        <v>61</v>
      </c>
      <c r="K482" s="34" t="n">
        <v>69</v>
      </c>
      <c r="M482" s="35"/>
      <c r="N482" s="12" t="n">
        <v>130</v>
      </c>
      <c r="O482" s="28" t="n">
        <v>130</v>
      </c>
      <c r="P482" s="28" t="n">
        <f aca="false">N482-O482</f>
        <v>0</v>
      </c>
      <c r="Q482" s="27" t="n">
        <v>131</v>
      </c>
      <c r="R482" s="0" t="n">
        <f aca="false">Q482-N482</f>
        <v>1</v>
      </c>
      <c r="T482" s="0" t="n">
        <v>115</v>
      </c>
      <c r="U482" s="0" t="n">
        <f aca="false">F482-T482</f>
        <v>0</v>
      </c>
    </row>
    <row r="483" customFormat="false" ht="13.5" hidden="false" customHeight="false" outlineLevel="0" collapsed="false">
      <c r="A483" s="19" t="n">
        <v>472</v>
      </c>
      <c r="B483" s="34" t="n">
        <v>97</v>
      </c>
      <c r="C483" s="34" t="n">
        <v>167</v>
      </c>
      <c r="D483" s="34" t="n">
        <v>132</v>
      </c>
      <c r="E483" s="34" t="n">
        <v>175</v>
      </c>
      <c r="F483" s="36" t="n">
        <v>126</v>
      </c>
      <c r="G483" s="36" t="n">
        <v>115</v>
      </c>
      <c r="H483" s="34" t="n">
        <v>115</v>
      </c>
      <c r="I483" s="34" t="n">
        <v>121</v>
      </c>
      <c r="J483" s="34" t="n">
        <v>56</v>
      </c>
      <c r="K483" s="34" t="n">
        <v>65</v>
      </c>
      <c r="M483" s="35"/>
      <c r="N483" s="12" t="n">
        <v>115</v>
      </c>
      <c r="O483" s="28" t="n">
        <v>115</v>
      </c>
      <c r="P483" s="28" t="n">
        <f aca="false">N483-O483</f>
        <v>0</v>
      </c>
      <c r="Q483" s="27" t="n">
        <v>116</v>
      </c>
      <c r="R483" s="0" t="n">
        <f aca="false">Q483-N483</f>
        <v>1</v>
      </c>
      <c r="T483" s="0" t="n">
        <v>111</v>
      </c>
      <c r="U483" s="0" t="n">
        <f aca="false">F483-T483</f>
        <v>15</v>
      </c>
    </row>
    <row r="484" customFormat="false" ht="13.5" hidden="false" customHeight="false" outlineLevel="0" collapsed="false">
      <c r="A484" s="19" t="n">
        <v>473</v>
      </c>
      <c r="B484" s="34" t="n">
        <v>193</v>
      </c>
      <c r="C484" s="34" t="n">
        <v>149</v>
      </c>
      <c r="D484" s="34" t="n">
        <v>154</v>
      </c>
      <c r="E484" s="34" t="n">
        <v>148</v>
      </c>
      <c r="F484" s="36" t="n">
        <v>159</v>
      </c>
      <c r="G484" s="36" t="n">
        <v>116</v>
      </c>
      <c r="H484" s="34" t="n">
        <v>105</v>
      </c>
      <c r="I484" s="34" t="n">
        <v>129</v>
      </c>
      <c r="J484" s="34" t="n">
        <v>70</v>
      </c>
      <c r="K484" s="34" t="n">
        <v>71</v>
      </c>
      <c r="M484" s="35"/>
      <c r="N484" s="12" t="n">
        <v>116</v>
      </c>
      <c r="O484" s="28" t="n">
        <v>116</v>
      </c>
      <c r="P484" s="28" t="n">
        <f aca="false">N484-O484</f>
        <v>0</v>
      </c>
      <c r="Q484" s="27" t="n">
        <v>117</v>
      </c>
      <c r="R484" s="0" t="n">
        <f aca="false">Q484-N484</f>
        <v>1</v>
      </c>
      <c r="T484" s="0" t="n">
        <v>144</v>
      </c>
      <c r="U484" s="0" t="n">
        <f aca="false">F484-T484</f>
        <v>15</v>
      </c>
    </row>
    <row r="485" customFormat="false" ht="13.5" hidden="false" customHeight="false" outlineLevel="0" collapsed="false">
      <c r="A485" s="19" t="n">
        <v>474</v>
      </c>
      <c r="B485" s="34" t="n">
        <v>115</v>
      </c>
      <c r="C485" s="34" t="n">
        <v>136</v>
      </c>
      <c r="D485" s="34" t="n">
        <v>146</v>
      </c>
      <c r="E485" s="34" t="n">
        <v>89</v>
      </c>
      <c r="F485" s="36" t="n">
        <v>113</v>
      </c>
      <c r="G485" s="36" t="n">
        <v>146</v>
      </c>
      <c r="H485" s="34" t="n">
        <v>97</v>
      </c>
      <c r="I485" s="34" t="n">
        <v>106</v>
      </c>
      <c r="J485" s="34" t="n">
        <v>62</v>
      </c>
      <c r="K485" s="34" t="n">
        <v>74</v>
      </c>
      <c r="M485" s="35"/>
      <c r="N485" s="12" t="n">
        <v>146</v>
      </c>
      <c r="O485" s="28" t="n">
        <v>147</v>
      </c>
      <c r="P485" s="28" t="n">
        <f aca="false">N485-O485</f>
        <v>-1</v>
      </c>
      <c r="Q485" s="27" t="n">
        <v>147</v>
      </c>
      <c r="R485" s="0" t="n">
        <f aca="false">Q485-N485</f>
        <v>1</v>
      </c>
      <c r="T485" s="0" t="n">
        <v>113</v>
      </c>
      <c r="U485" s="0" t="n">
        <f aca="false">F485-T485</f>
        <v>0</v>
      </c>
    </row>
    <row r="486" customFormat="false" ht="13.5" hidden="false" customHeight="false" outlineLevel="0" collapsed="false">
      <c r="A486" s="19" t="n">
        <v>475</v>
      </c>
      <c r="B486" s="34" t="n">
        <v>192</v>
      </c>
      <c r="C486" s="34" t="n">
        <v>138</v>
      </c>
      <c r="D486" s="34" t="n">
        <v>124</v>
      </c>
      <c r="E486" s="34" t="n">
        <v>127</v>
      </c>
      <c r="F486" s="36" t="n">
        <v>145</v>
      </c>
      <c r="G486" s="36" t="n">
        <v>119</v>
      </c>
      <c r="H486" s="34" t="n">
        <v>109</v>
      </c>
      <c r="I486" s="34" t="n">
        <v>117</v>
      </c>
      <c r="J486" s="34" t="n">
        <v>71</v>
      </c>
      <c r="K486" s="34" t="n">
        <v>58</v>
      </c>
      <c r="M486" s="35"/>
      <c r="N486" s="12" t="n">
        <v>119</v>
      </c>
      <c r="O486" s="28" t="n">
        <v>120</v>
      </c>
      <c r="P486" s="28" t="n">
        <f aca="false">N486-O486</f>
        <v>-1</v>
      </c>
      <c r="Q486" s="27" t="n">
        <v>120</v>
      </c>
      <c r="R486" s="0" t="n">
        <f aca="false">Q486-N486</f>
        <v>1</v>
      </c>
      <c r="T486" s="0" t="n">
        <v>130</v>
      </c>
      <c r="U486" s="0" t="n">
        <f aca="false">F486-T486</f>
        <v>15</v>
      </c>
    </row>
    <row r="487" customFormat="false" ht="13.5" hidden="false" customHeight="false" outlineLevel="0" collapsed="false">
      <c r="A487" s="19" t="n">
        <v>476</v>
      </c>
      <c r="B487" s="34" t="n">
        <v>117</v>
      </c>
      <c r="C487" s="34" t="n">
        <v>134</v>
      </c>
      <c r="D487" s="34" t="n">
        <v>136</v>
      </c>
      <c r="E487" s="34" t="n">
        <v>142</v>
      </c>
      <c r="F487" s="36" t="n">
        <v>160</v>
      </c>
      <c r="G487" s="36" t="n">
        <v>111</v>
      </c>
      <c r="H487" s="34" t="n">
        <v>112</v>
      </c>
      <c r="I487" s="34" t="n">
        <v>140</v>
      </c>
      <c r="J487" s="34" t="n">
        <v>62</v>
      </c>
      <c r="K487" s="34" t="n">
        <v>63</v>
      </c>
      <c r="M487" s="35"/>
      <c r="N487" s="12" t="n">
        <v>111</v>
      </c>
      <c r="O487" s="28" t="n">
        <v>112</v>
      </c>
      <c r="P487" s="28" t="n">
        <f aca="false">N487-O487</f>
        <v>-1</v>
      </c>
      <c r="Q487" s="27" t="n">
        <v>112</v>
      </c>
      <c r="R487" s="0" t="n">
        <f aca="false">Q487-N487</f>
        <v>1</v>
      </c>
      <c r="T487" s="0" t="n">
        <v>145</v>
      </c>
      <c r="U487" s="0" t="n">
        <f aca="false">F487-T487</f>
        <v>15</v>
      </c>
    </row>
    <row r="488" customFormat="false" ht="13.5" hidden="false" customHeight="false" outlineLevel="0" collapsed="false">
      <c r="A488" s="19" t="n">
        <v>477</v>
      </c>
      <c r="B488" s="34" t="n">
        <v>147</v>
      </c>
      <c r="C488" s="34" t="n">
        <v>116</v>
      </c>
      <c r="D488" s="34" t="n">
        <v>157</v>
      </c>
      <c r="E488" s="34" t="n">
        <v>128</v>
      </c>
      <c r="F488" s="36" t="n">
        <v>139</v>
      </c>
      <c r="G488" s="36" t="n">
        <v>103</v>
      </c>
      <c r="H488" s="34" t="n">
        <v>111</v>
      </c>
      <c r="I488" s="34" t="n">
        <v>95</v>
      </c>
      <c r="J488" s="34" t="n">
        <v>78</v>
      </c>
      <c r="K488" s="34" t="n">
        <v>74</v>
      </c>
      <c r="M488" s="35"/>
      <c r="N488" s="12" t="n">
        <v>103</v>
      </c>
      <c r="O488" s="28" t="n">
        <v>118</v>
      </c>
      <c r="P488" s="28" t="n">
        <f aca="false">N488-O488</f>
        <v>-15</v>
      </c>
      <c r="Q488" s="27" t="n">
        <v>103</v>
      </c>
      <c r="R488" s="0" t="n">
        <f aca="false">Q488-N488</f>
        <v>0</v>
      </c>
      <c r="T488" s="0" t="n">
        <v>124</v>
      </c>
      <c r="U488" s="0" t="n">
        <f aca="false">F488-T488</f>
        <v>15</v>
      </c>
    </row>
    <row r="489" customFormat="false" ht="13.5" hidden="false" customHeight="false" outlineLevel="0" collapsed="false">
      <c r="A489" s="19" t="n">
        <v>478</v>
      </c>
      <c r="B489" s="34" t="n">
        <v>159</v>
      </c>
      <c r="C489" s="34" t="n">
        <v>131</v>
      </c>
      <c r="D489" s="34" t="n">
        <v>152</v>
      </c>
      <c r="E489" s="34" t="n">
        <v>103</v>
      </c>
      <c r="F489" s="36" t="n">
        <v>129</v>
      </c>
      <c r="G489" s="36" t="n">
        <v>114</v>
      </c>
      <c r="H489" s="34" t="n">
        <v>108</v>
      </c>
      <c r="I489" s="34" t="n">
        <v>119</v>
      </c>
      <c r="J489" s="34" t="n">
        <v>68</v>
      </c>
      <c r="K489" s="34" t="n">
        <v>52</v>
      </c>
      <c r="M489" s="35"/>
      <c r="N489" s="12" t="n">
        <v>114</v>
      </c>
      <c r="O489" s="28" t="n">
        <v>115</v>
      </c>
      <c r="P489" s="28" t="n">
        <f aca="false">N489-O489</f>
        <v>-1</v>
      </c>
      <c r="Q489" s="27" t="n">
        <v>115</v>
      </c>
      <c r="R489" s="0" t="n">
        <f aca="false">Q489-N489</f>
        <v>1</v>
      </c>
      <c r="T489" s="0" t="n">
        <v>129</v>
      </c>
      <c r="U489" s="0" t="n">
        <f aca="false">F489-T489</f>
        <v>0</v>
      </c>
    </row>
    <row r="490" customFormat="false" ht="13.5" hidden="false" customHeight="false" outlineLevel="0" collapsed="false">
      <c r="A490" s="19" t="n">
        <v>479</v>
      </c>
      <c r="B490" s="34" t="n">
        <v>132</v>
      </c>
      <c r="C490" s="34" t="n">
        <v>129</v>
      </c>
      <c r="D490" s="34" t="n">
        <v>160</v>
      </c>
      <c r="E490" s="34" t="n">
        <v>151</v>
      </c>
      <c r="F490" s="36" t="n">
        <v>129</v>
      </c>
      <c r="G490" s="36" t="n">
        <v>103</v>
      </c>
      <c r="H490" s="34" t="n">
        <v>104</v>
      </c>
      <c r="I490" s="34" t="n">
        <v>134</v>
      </c>
      <c r="J490" s="34" t="n">
        <v>69</v>
      </c>
      <c r="K490" s="34" t="n">
        <v>56</v>
      </c>
      <c r="M490" s="35"/>
      <c r="N490" s="12" t="n">
        <v>103</v>
      </c>
      <c r="O490" s="28" t="n">
        <v>118</v>
      </c>
      <c r="P490" s="28" t="n">
        <f aca="false">N490-O490</f>
        <v>-15</v>
      </c>
      <c r="Q490" s="27" t="n">
        <v>104</v>
      </c>
      <c r="R490" s="0" t="n">
        <f aca="false">Q490-N490</f>
        <v>1</v>
      </c>
      <c r="T490" s="0" t="n">
        <v>129</v>
      </c>
      <c r="U490" s="0" t="n">
        <f aca="false">F490-T490</f>
        <v>0</v>
      </c>
    </row>
    <row r="491" customFormat="false" ht="13.5" hidden="false" customHeight="false" outlineLevel="0" collapsed="false">
      <c r="A491" s="19" t="n">
        <v>480</v>
      </c>
      <c r="B491" s="34" t="n">
        <v>170</v>
      </c>
      <c r="C491" s="34" t="n">
        <v>118</v>
      </c>
      <c r="D491" s="34" t="n">
        <v>151</v>
      </c>
      <c r="E491" s="34" t="n">
        <v>173</v>
      </c>
      <c r="F491" s="36" t="n">
        <v>130</v>
      </c>
      <c r="G491" s="36" t="n">
        <v>117</v>
      </c>
      <c r="H491" s="34" t="n">
        <v>104</v>
      </c>
      <c r="I491" s="34" t="n">
        <v>83</v>
      </c>
      <c r="J491" s="34" t="n">
        <v>64</v>
      </c>
      <c r="K491" s="34" t="n">
        <v>60</v>
      </c>
      <c r="M491" s="35"/>
      <c r="N491" s="12" t="n">
        <v>117</v>
      </c>
      <c r="O491" s="28" t="n">
        <v>133</v>
      </c>
      <c r="P491" s="28" t="n">
        <f aca="false">N491-O491</f>
        <v>-16</v>
      </c>
      <c r="Q491" s="27" t="n">
        <v>118</v>
      </c>
      <c r="R491" s="0" t="n">
        <f aca="false">Q491-N491</f>
        <v>1</v>
      </c>
      <c r="T491" s="0" t="n">
        <v>129</v>
      </c>
      <c r="U491" s="0" t="n">
        <f aca="false">F491-T491</f>
        <v>1</v>
      </c>
    </row>
    <row r="492" customFormat="false" ht="13.5" hidden="false" customHeight="false" outlineLevel="0" collapsed="false">
      <c r="A492" s="19" t="n">
        <v>481</v>
      </c>
      <c r="B492" s="34" t="n">
        <v>120</v>
      </c>
      <c r="C492" s="34" t="n">
        <v>138</v>
      </c>
      <c r="D492" s="34" t="n">
        <v>134</v>
      </c>
      <c r="E492" s="34" t="n">
        <v>111</v>
      </c>
      <c r="F492" s="36" t="n">
        <v>98</v>
      </c>
      <c r="G492" s="36" t="n">
        <v>131</v>
      </c>
      <c r="H492" s="34" t="n">
        <v>99</v>
      </c>
      <c r="I492" s="34" t="n">
        <v>99</v>
      </c>
      <c r="J492" s="34" t="n">
        <v>69</v>
      </c>
      <c r="K492" s="34" t="n">
        <v>63</v>
      </c>
      <c r="M492" s="35"/>
      <c r="N492" s="12" t="n">
        <v>131</v>
      </c>
      <c r="O492" s="28" t="n">
        <v>132</v>
      </c>
      <c r="P492" s="28" t="n">
        <f aca="false">N492-O492</f>
        <v>-1</v>
      </c>
      <c r="Q492" s="27" t="n">
        <v>132</v>
      </c>
      <c r="R492" s="0" t="n">
        <f aca="false">Q492-N492</f>
        <v>1</v>
      </c>
      <c r="T492" s="0" t="n">
        <v>98</v>
      </c>
      <c r="U492" s="0" t="n">
        <f aca="false">F492-T492</f>
        <v>0</v>
      </c>
    </row>
    <row r="493" customFormat="false" ht="13.5" hidden="false" customHeight="false" outlineLevel="0" collapsed="false">
      <c r="A493" s="19" t="n">
        <v>482</v>
      </c>
      <c r="B493" s="34" t="n">
        <v>147</v>
      </c>
      <c r="C493" s="34" t="n">
        <v>104</v>
      </c>
      <c r="D493" s="34" t="n">
        <v>179</v>
      </c>
      <c r="E493" s="34" t="n">
        <v>136</v>
      </c>
      <c r="F493" s="36" t="n">
        <v>115</v>
      </c>
      <c r="G493" s="36" t="n">
        <v>131</v>
      </c>
      <c r="H493" s="34" t="n">
        <v>113</v>
      </c>
      <c r="I493" s="34" t="n">
        <v>116</v>
      </c>
      <c r="J493" s="34" t="n">
        <v>71</v>
      </c>
      <c r="K493" s="34" t="n">
        <v>53</v>
      </c>
      <c r="M493" s="35"/>
      <c r="N493" s="12" t="n">
        <v>131</v>
      </c>
      <c r="O493" s="28" t="n">
        <v>131</v>
      </c>
      <c r="P493" s="28" t="n">
        <f aca="false">N493-O493</f>
        <v>0</v>
      </c>
      <c r="Q493" s="27" t="n">
        <v>132</v>
      </c>
      <c r="R493" s="0" t="n">
        <f aca="false">Q493-N493</f>
        <v>1</v>
      </c>
      <c r="T493" s="0" t="n">
        <v>100</v>
      </c>
      <c r="U493" s="0" t="n">
        <f aca="false">F493-T493</f>
        <v>15</v>
      </c>
    </row>
    <row r="494" customFormat="false" ht="13.5" hidden="false" customHeight="false" outlineLevel="0" collapsed="false">
      <c r="A494" s="19" t="n">
        <v>483</v>
      </c>
      <c r="B494" s="34" t="n">
        <v>102</v>
      </c>
      <c r="C494" s="34" t="n">
        <v>117</v>
      </c>
      <c r="D494" s="34" t="n">
        <v>151</v>
      </c>
      <c r="E494" s="34" t="n">
        <v>107</v>
      </c>
      <c r="F494" s="36" t="n">
        <v>144</v>
      </c>
      <c r="G494" s="36" t="n">
        <v>127</v>
      </c>
      <c r="H494" s="34" t="n">
        <v>101</v>
      </c>
      <c r="I494" s="34" t="n">
        <v>115</v>
      </c>
      <c r="J494" s="34" t="n">
        <v>73</v>
      </c>
      <c r="K494" s="34" t="n">
        <v>69</v>
      </c>
      <c r="M494" s="35"/>
      <c r="N494" s="12" t="n">
        <v>127</v>
      </c>
      <c r="O494" s="28" t="n">
        <v>127</v>
      </c>
      <c r="P494" s="28" t="n">
        <f aca="false">N494-O494</f>
        <v>0</v>
      </c>
      <c r="Q494" s="27" t="n">
        <v>128</v>
      </c>
      <c r="R494" s="0" t="n">
        <f aca="false">Q494-N494</f>
        <v>1</v>
      </c>
      <c r="T494" s="0" t="n">
        <v>142</v>
      </c>
      <c r="U494" s="0" t="n">
        <f aca="false">F494-T494</f>
        <v>2</v>
      </c>
    </row>
    <row r="495" customFormat="false" ht="13.5" hidden="false" customHeight="false" outlineLevel="0" collapsed="false">
      <c r="A495" s="19" t="n">
        <v>484</v>
      </c>
      <c r="B495" s="34" t="n">
        <v>152</v>
      </c>
      <c r="C495" s="34" t="n">
        <v>117</v>
      </c>
      <c r="D495" s="34" t="n">
        <v>170</v>
      </c>
      <c r="E495" s="34" t="n">
        <v>167</v>
      </c>
      <c r="F495" s="36" t="n">
        <v>144</v>
      </c>
      <c r="G495" s="36" t="n">
        <v>86</v>
      </c>
      <c r="H495" s="34" t="n">
        <v>110</v>
      </c>
      <c r="I495" s="34" t="n">
        <v>109</v>
      </c>
      <c r="J495" s="34" t="n">
        <v>73</v>
      </c>
      <c r="K495" s="34" t="n">
        <v>58</v>
      </c>
      <c r="M495" s="35"/>
      <c r="N495" s="12" t="n">
        <v>86</v>
      </c>
      <c r="O495" s="28" t="n">
        <v>87</v>
      </c>
      <c r="P495" s="28" t="n">
        <f aca="false">N495-O495</f>
        <v>-1</v>
      </c>
      <c r="Q495" s="27" t="n">
        <v>87</v>
      </c>
      <c r="R495" s="0" t="n">
        <f aca="false">Q495-N495</f>
        <v>1</v>
      </c>
      <c r="T495" s="0" t="n">
        <v>129</v>
      </c>
      <c r="U495" s="0" t="n">
        <f aca="false">F495-T495</f>
        <v>15</v>
      </c>
    </row>
    <row r="496" customFormat="false" ht="13.5" hidden="false" customHeight="false" outlineLevel="0" collapsed="false">
      <c r="A496" s="19" t="n">
        <v>485</v>
      </c>
      <c r="B496" s="34" t="n">
        <v>147</v>
      </c>
      <c r="C496" s="34" t="n">
        <v>105</v>
      </c>
      <c r="D496" s="34" t="n">
        <v>153</v>
      </c>
      <c r="E496" s="34" t="n">
        <v>78</v>
      </c>
      <c r="F496" s="36" t="n">
        <v>128</v>
      </c>
      <c r="G496" s="36" t="n">
        <v>104</v>
      </c>
      <c r="H496" s="34" t="n">
        <v>111</v>
      </c>
      <c r="I496" s="34" t="n">
        <v>137</v>
      </c>
      <c r="J496" s="34" t="n">
        <v>74</v>
      </c>
      <c r="K496" s="34" t="n">
        <v>63</v>
      </c>
      <c r="M496" s="35"/>
      <c r="N496" s="12" t="n">
        <v>104</v>
      </c>
      <c r="O496" s="28" t="n">
        <v>105</v>
      </c>
      <c r="P496" s="28" t="n">
        <f aca="false">N496-O496</f>
        <v>-1</v>
      </c>
      <c r="Q496" s="27" t="n">
        <v>105</v>
      </c>
      <c r="R496" s="0" t="n">
        <f aca="false">Q496-N496</f>
        <v>1</v>
      </c>
      <c r="T496" s="0" t="n">
        <v>128</v>
      </c>
      <c r="U496" s="0" t="n">
        <f aca="false">F496-T496</f>
        <v>0</v>
      </c>
    </row>
    <row r="497" customFormat="false" ht="13.5" hidden="false" customHeight="false" outlineLevel="0" collapsed="false">
      <c r="A497" s="19" t="n">
        <v>486</v>
      </c>
      <c r="B497" s="34" t="n">
        <v>180</v>
      </c>
      <c r="C497" s="34" t="n">
        <v>151</v>
      </c>
      <c r="D497" s="34" t="n">
        <v>151</v>
      </c>
      <c r="E497" s="34" t="n">
        <v>165</v>
      </c>
      <c r="F497" s="36" t="n">
        <v>126</v>
      </c>
      <c r="G497" s="36" t="n">
        <v>131</v>
      </c>
      <c r="H497" s="34" t="n">
        <v>112</v>
      </c>
      <c r="I497" s="34" t="n">
        <v>107</v>
      </c>
      <c r="J497" s="34" t="n">
        <v>75</v>
      </c>
      <c r="K497" s="34" t="n">
        <v>70</v>
      </c>
      <c r="M497" s="35"/>
      <c r="N497" s="12" t="n">
        <v>131</v>
      </c>
      <c r="O497" s="28" t="n">
        <v>132</v>
      </c>
      <c r="P497" s="28" t="n">
        <f aca="false">N497-O497</f>
        <v>-1</v>
      </c>
      <c r="Q497" s="27" t="n">
        <v>132</v>
      </c>
      <c r="R497" s="0" t="n">
        <f aca="false">Q497-N497</f>
        <v>1</v>
      </c>
      <c r="T497" s="0" t="n">
        <v>126</v>
      </c>
      <c r="U497" s="0" t="n">
        <f aca="false">F497-T497</f>
        <v>0</v>
      </c>
    </row>
    <row r="498" customFormat="false" ht="13.5" hidden="false" customHeight="false" outlineLevel="0" collapsed="false">
      <c r="A498" s="19" t="n">
        <v>487</v>
      </c>
      <c r="B498" s="34" t="n">
        <v>128</v>
      </c>
      <c r="C498" s="34" t="n">
        <v>138</v>
      </c>
      <c r="D498" s="34" t="n">
        <v>150</v>
      </c>
      <c r="E498" s="34" t="n">
        <v>111</v>
      </c>
      <c r="F498" s="36" t="n">
        <v>144</v>
      </c>
      <c r="G498" s="36" t="n">
        <v>131</v>
      </c>
      <c r="H498" s="34" t="n">
        <v>113</v>
      </c>
      <c r="I498" s="34" t="n">
        <v>127</v>
      </c>
      <c r="J498" s="34" t="n">
        <v>81</v>
      </c>
      <c r="K498" s="34" t="n">
        <v>61</v>
      </c>
      <c r="M498" s="35"/>
      <c r="N498" s="12" t="n">
        <v>131</v>
      </c>
      <c r="O498" s="28" t="n">
        <v>131</v>
      </c>
      <c r="P498" s="28" t="n">
        <f aca="false">N498-O498</f>
        <v>0</v>
      </c>
      <c r="Q498" s="27" t="n">
        <v>132</v>
      </c>
      <c r="R498" s="0" t="n">
        <f aca="false">Q498-N498</f>
        <v>1</v>
      </c>
      <c r="T498" s="0" t="n">
        <v>129</v>
      </c>
      <c r="U498" s="0" t="n">
        <f aca="false">F498-T498</f>
        <v>15</v>
      </c>
    </row>
    <row r="499" customFormat="false" ht="13.5" hidden="false" customHeight="false" outlineLevel="0" collapsed="false">
      <c r="A499" s="19" t="n">
        <v>488</v>
      </c>
      <c r="B499" s="34" t="n">
        <v>142</v>
      </c>
      <c r="C499" s="34" t="n">
        <v>162</v>
      </c>
      <c r="D499" s="34" t="n">
        <v>161</v>
      </c>
      <c r="E499" s="34" t="n">
        <v>131</v>
      </c>
      <c r="F499" s="36" t="n">
        <v>131</v>
      </c>
      <c r="G499" s="36" t="n">
        <v>119</v>
      </c>
      <c r="H499" s="34" t="n">
        <v>105</v>
      </c>
      <c r="I499" s="34" t="n">
        <v>122</v>
      </c>
      <c r="J499" s="34" t="n">
        <v>72</v>
      </c>
      <c r="K499" s="34" t="n">
        <v>63</v>
      </c>
      <c r="M499" s="35"/>
      <c r="N499" s="12" t="n">
        <v>119</v>
      </c>
      <c r="O499" s="28" t="n">
        <v>120</v>
      </c>
      <c r="P499" s="28" t="n">
        <f aca="false">N499-O499</f>
        <v>-1</v>
      </c>
      <c r="Q499" s="27" t="n">
        <v>119</v>
      </c>
      <c r="R499" s="0" t="n">
        <f aca="false">Q499-N499</f>
        <v>0</v>
      </c>
      <c r="T499" s="0" t="n">
        <v>131</v>
      </c>
      <c r="U499" s="0" t="n">
        <f aca="false">F499-T499</f>
        <v>0</v>
      </c>
    </row>
    <row r="500" customFormat="false" ht="13.5" hidden="false" customHeight="false" outlineLevel="0" collapsed="false">
      <c r="A500" s="19" t="n">
        <v>489</v>
      </c>
      <c r="B500" s="34" t="n">
        <v>166</v>
      </c>
      <c r="C500" s="34" t="n">
        <v>116</v>
      </c>
      <c r="D500" s="34" t="n">
        <v>155</v>
      </c>
      <c r="E500" s="34" t="n">
        <v>110</v>
      </c>
      <c r="F500" s="36" t="n">
        <v>145</v>
      </c>
      <c r="G500" s="36" t="n">
        <v>102</v>
      </c>
      <c r="H500" s="34" t="n">
        <v>119</v>
      </c>
      <c r="I500" s="34" t="n">
        <v>115</v>
      </c>
      <c r="J500" s="34" t="n">
        <v>64</v>
      </c>
      <c r="K500" s="34" t="n">
        <v>70</v>
      </c>
      <c r="M500" s="35"/>
      <c r="N500" s="12" t="n">
        <v>102</v>
      </c>
      <c r="O500" s="28" t="n">
        <v>102</v>
      </c>
      <c r="P500" s="28" t="n">
        <f aca="false">N500-O500</f>
        <v>0</v>
      </c>
      <c r="Q500" s="27" t="n">
        <v>103</v>
      </c>
      <c r="R500" s="0" t="n">
        <f aca="false">Q500-N500</f>
        <v>1</v>
      </c>
      <c r="T500" s="0" t="n">
        <v>130</v>
      </c>
      <c r="U500" s="0" t="n">
        <f aca="false">F500-T500</f>
        <v>15</v>
      </c>
    </row>
    <row r="501" customFormat="false" ht="13.5" hidden="false" customHeight="false" outlineLevel="0" collapsed="false">
      <c r="A501" s="19" t="n">
        <v>490</v>
      </c>
      <c r="B501" s="34" t="n">
        <v>176</v>
      </c>
      <c r="C501" s="34" t="n">
        <v>149</v>
      </c>
      <c r="D501" s="34" t="n">
        <v>120</v>
      </c>
      <c r="E501" s="34" t="n">
        <v>113</v>
      </c>
      <c r="F501" s="36" t="n">
        <v>130</v>
      </c>
      <c r="G501" s="36" t="n">
        <v>131</v>
      </c>
      <c r="H501" s="34" t="n">
        <v>113</v>
      </c>
      <c r="I501" s="34" t="n">
        <v>125</v>
      </c>
      <c r="J501" s="34" t="n">
        <v>61</v>
      </c>
      <c r="K501" s="34" t="n">
        <v>65</v>
      </c>
      <c r="M501" s="35"/>
      <c r="N501" s="12" t="n">
        <v>131</v>
      </c>
      <c r="O501" s="28" t="n">
        <v>131</v>
      </c>
      <c r="P501" s="28" t="n">
        <f aca="false">N501-O501</f>
        <v>0</v>
      </c>
      <c r="Q501" s="27" t="n">
        <v>132</v>
      </c>
      <c r="R501" s="0" t="n">
        <f aca="false">Q501-N501</f>
        <v>1</v>
      </c>
      <c r="T501" s="0" t="n">
        <v>115</v>
      </c>
      <c r="U501" s="0" t="n">
        <f aca="false">F501-T501</f>
        <v>15</v>
      </c>
    </row>
    <row r="502" customFormat="false" ht="13.5" hidden="false" customHeight="false" outlineLevel="0" collapsed="false">
      <c r="A502" s="19" t="n">
        <v>491</v>
      </c>
      <c r="B502" s="34" t="n">
        <v>180</v>
      </c>
      <c r="C502" s="34" t="n">
        <v>110</v>
      </c>
      <c r="D502" s="34" t="n">
        <v>147</v>
      </c>
      <c r="E502" s="34" t="n">
        <v>86</v>
      </c>
      <c r="F502" s="36" t="n">
        <v>139</v>
      </c>
      <c r="G502" s="36" t="n">
        <v>131</v>
      </c>
      <c r="H502" s="34" t="n">
        <v>101</v>
      </c>
      <c r="I502" s="34" t="n">
        <v>94</v>
      </c>
      <c r="J502" s="34" t="n">
        <v>73</v>
      </c>
      <c r="K502" s="34" t="n">
        <v>66</v>
      </c>
      <c r="M502" s="35"/>
      <c r="N502" s="12" t="n">
        <v>131</v>
      </c>
      <c r="O502" s="28" t="n">
        <v>132</v>
      </c>
      <c r="P502" s="28" t="n">
        <f aca="false">N502-O502</f>
        <v>-1</v>
      </c>
      <c r="Q502" s="27" t="n">
        <v>132</v>
      </c>
      <c r="R502" s="0" t="n">
        <f aca="false">Q502-N502</f>
        <v>1</v>
      </c>
      <c r="T502" s="0" t="n">
        <v>124</v>
      </c>
      <c r="U502" s="0" t="n">
        <f aca="false">F502-T502</f>
        <v>15</v>
      </c>
    </row>
    <row r="503" customFormat="false" ht="13.5" hidden="false" customHeight="false" outlineLevel="0" collapsed="false">
      <c r="A503" s="19" t="n">
        <v>492</v>
      </c>
      <c r="B503" s="34" t="n">
        <v>95</v>
      </c>
      <c r="C503" s="34" t="n">
        <v>130</v>
      </c>
      <c r="D503" s="34" t="n">
        <v>159</v>
      </c>
      <c r="E503" s="34" t="n">
        <v>151</v>
      </c>
      <c r="F503" s="36" t="n">
        <v>143</v>
      </c>
      <c r="G503" s="36" t="n">
        <v>116</v>
      </c>
      <c r="H503" s="34" t="n">
        <v>107</v>
      </c>
      <c r="I503" s="34" t="n">
        <v>116</v>
      </c>
      <c r="J503" s="34" t="n">
        <v>62</v>
      </c>
      <c r="K503" s="34" t="n">
        <v>72</v>
      </c>
      <c r="M503" s="35"/>
      <c r="N503" s="12" t="n">
        <v>116</v>
      </c>
      <c r="O503" s="28" t="n">
        <v>117</v>
      </c>
      <c r="P503" s="28" t="n">
        <f aca="false">N503-O503</f>
        <v>-1</v>
      </c>
      <c r="Q503" s="27" t="n">
        <v>117</v>
      </c>
      <c r="R503" s="0" t="n">
        <f aca="false">Q503-N503</f>
        <v>1</v>
      </c>
      <c r="T503" s="0" t="n">
        <v>143</v>
      </c>
      <c r="U503" s="0" t="n">
        <f aca="false">F503-T503</f>
        <v>0</v>
      </c>
    </row>
    <row r="504" customFormat="false" ht="13.5" hidden="false" customHeight="false" outlineLevel="0" collapsed="false">
      <c r="A504" s="19" t="n">
        <v>493</v>
      </c>
      <c r="B504" s="34" t="n">
        <v>172</v>
      </c>
      <c r="C504" s="34" t="n">
        <v>136</v>
      </c>
      <c r="D504" s="34" t="n">
        <v>144</v>
      </c>
      <c r="E504" s="34" t="n">
        <v>91</v>
      </c>
      <c r="F504" s="36" t="n">
        <v>140</v>
      </c>
      <c r="G504" s="36" t="n">
        <v>118</v>
      </c>
      <c r="H504" s="34" t="n">
        <v>113</v>
      </c>
      <c r="I504" s="34" t="n">
        <v>136</v>
      </c>
      <c r="J504" s="34" t="n">
        <v>84</v>
      </c>
      <c r="K504" s="34" t="n">
        <v>56</v>
      </c>
      <c r="M504" s="35"/>
      <c r="N504" s="12" t="n">
        <v>118</v>
      </c>
      <c r="O504" s="28" t="n">
        <v>119</v>
      </c>
      <c r="P504" s="28" t="n">
        <f aca="false">N504-O504</f>
        <v>-1</v>
      </c>
      <c r="Q504" s="27" t="n">
        <v>119</v>
      </c>
      <c r="R504" s="0" t="n">
        <f aca="false">Q504-N504</f>
        <v>1</v>
      </c>
      <c r="T504" s="0" t="n">
        <v>137</v>
      </c>
      <c r="U504" s="0" t="n">
        <f aca="false">F504-T504</f>
        <v>3</v>
      </c>
    </row>
    <row r="505" customFormat="false" ht="13.5" hidden="false" customHeight="false" outlineLevel="0" collapsed="false">
      <c r="A505" s="19" t="n">
        <v>494</v>
      </c>
      <c r="B505" s="34" t="n">
        <v>203</v>
      </c>
      <c r="C505" s="34" t="n">
        <v>114</v>
      </c>
      <c r="D505" s="34" t="n">
        <v>153</v>
      </c>
      <c r="E505" s="34" t="n">
        <v>133</v>
      </c>
      <c r="F505" s="36" t="n">
        <v>144</v>
      </c>
      <c r="G505" s="36" t="n">
        <v>143</v>
      </c>
      <c r="H505" s="34" t="n">
        <v>111</v>
      </c>
      <c r="I505" s="34" t="n">
        <v>95</v>
      </c>
      <c r="J505" s="34" t="n">
        <v>57</v>
      </c>
      <c r="K505" s="34" t="n">
        <v>81</v>
      </c>
      <c r="M505" s="35"/>
      <c r="N505" s="12" t="n">
        <v>143</v>
      </c>
      <c r="O505" s="28" t="n">
        <v>144</v>
      </c>
      <c r="P505" s="28" t="n">
        <f aca="false">N505-O505</f>
        <v>-1</v>
      </c>
      <c r="Q505" s="27" t="n">
        <v>143</v>
      </c>
      <c r="R505" s="0" t="n">
        <f aca="false">Q505-N505</f>
        <v>0</v>
      </c>
      <c r="T505" s="0" t="n">
        <v>143</v>
      </c>
      <c r="U505" s="0" t="n">
        <f aca="false">F505-T505</f>
        <v>1</v>
      </c>
    </row>
    <row r="506" customFormat="false" ht="13.5" hidden="false" customHeight="false" outlineLevel="0" collapsed="false">
      <c r="A506" s="19" t="n">
        <v>495</v>
      </c>
      <c r="B506" s="34" t="n">
        <v>180</v>
      </c>
      <c r="C506" s="34" t="n">
        <v>134</v>
      </c>
      <c r="D506" s="34" t="n">
        <v>139</v>
      </c>
      <c r="E506" s="34" t="n">
        <v>105</v>
      </c>
      <c r="F506" s="36" t="n">
        <v>126</v>
      </c>
      <c r="G506" s="36" t="n">
        <v>133</v>
      </c>
      <c r="H506" s="34" t="n">
        <v>116</v>
      </c>
      <c r="I506" s="34" t="n">
        <v>101</v>
      </c>
      <c r="J506" s="34" t="n">
        <v>69</v>
      </c>
      <c r="K506" s="34" t="n">
        <v>70</v>
      </c>
      <c r="M506" s="35"/>
      <c r="N506" s="12" t="n">
        <v>133</v>
      </c>
      <c r="O506" s="28" t="n">
        <v>133</v>
      </c>
      <c r="P506" s="28" t="n">
        <f aca="false">N506-O506</f>
        <v>0</v>
      </c>
      <c r="Q506" s="27" t="n">
        <v>134</v>
      </c>
      <c r="R506" s="0" t="n">
        <f aca="false">Q506-N506</f>
        <v>1</v>
      </c>
      <c r="T506" s="0" t="n">
        <v>126</v>
      </c>
      <c r="U506" s="0" t="n">
        <f aca="false">F506-T506</f>
        <v>0</v>
      </c>
    </row>
    <row r="507" customFormat="false" ht="13.5" hidden="false" customHeight="false" outlineLevel="0" collapsed="false">
      <c r="A507" s="19" t="n">
        <v>496</v>
      </c>
      <c r="B507" s="34" t="n">
        <v>131</v>
      </c>
      <c r="C507" s="34" t="n">
        <v>101</v>
      </c>
      <c r="D507" s="34" t="n">
        <v>144</v>
      </c>
      <c r="E507" s="34" t="n">
        <v>150</v>
      </c>
      <c r="F507" s="36" t="n">
        <v>140</v>
      </c>
      <c r="G507" s="36" t="n">
        <v>117</v>
      </c>
      <c r="H507" s="34" t="n">
        <v>104</v>
      </c>
      <c r="I507" s="34" t="n">
        <v>134</v>
      </c>
      <c r="J507" s="34" t="n">
        <v>67</v>
      </c>
      <c r="K507" s="34" t="n">
        <v>62</v>
      </c>
      <c r="M507" s="35"/>
      <c r="N507" s="12" t="n">
        <v>117</v>
      </c>
      <c r="O507" s="28" t="n">
        <v>117</v>
      </c>
      <c r="P507" s="28" t="n">
        <f aca="false">N507-O507</f>
        <v>0</v>
      </c>
      <c r="Q507" s="27" t="n">
        <v>118</v>
      </c>
      <c r="R507" s="0" t="n">
        <f aca="false">Q507-N507</f>
        <v>1</v>
      </c>
      <c r="T507" s="0" t="n">
        <v>125</v>
      </c>
      <c r="U507" s="0" t="n">
        <f aca="false">F507-T507</f>
        <v>15</v>
      </c>
    </row>
    <row r="508" customFormat="false" ht="13.5" hidden="false" customHeight="false" outlineLevel="0" collapsed="false">
      <c r="A508" s="19" t="n">
        <v>497</v>
      </c>
      <c r="B508" s="34" t="n">
        <v>132</v>
      </c>
      <c r="C508" s="34" t="n">
        <v>128</v>
      </c>
      <c r="D508" s="34" t="n">
        <v>146</v>
      </c>
      <c r="E508" s="34" t="n">
        <v>180</v>
      </c>
      <c r="F508" s="36" t="n">
        <v>142</v>
      </c>
      <c r="G508" s="36" t="n">
        <v>133</v>
      </c>
      <c r="H508" s="34" t="n">
        <v>110</v>
      </c>
      <c r="I508" s="34" t="n">
        <v>97</v>
      </c>
      <c r="J508" s="34" t="n">
        <v>63</v>
      </c>
      <c r="K508" s="34" t="n">
        <v>68</v>
      </c>
      <c r="M508" s="35"/>
      <c r="N508" s="12" t="n">
        <v>133</v>
      </c>
      <c r="O508" s="28" t="n">
        <v>134</v>
      </c>
      <c r="P508" s="28" t="n">
        <f aca="false">N508-O508</f>
        <v>-1</v>
      </c>
      <c r="Q508" s="27" t="n">
        <v>134</v>
      </c>
      <c r="R508" s="0" t="n">
        <f aca="false">Q508-N508</f>
        <v>1</v>
      </c>
      <c r="T508" s="0" t="n">
        <v>127</v>
      </c>
      <c r="U508" s="0" t="n">
        <f aca="false">F508-T508</f>
        <v>15</v>
      </c>
    </row>
    <row r="509" customFormat="false" ht="13.5" hidden="false" customHeight="false" outlineLevel="0" collapsed="false">
      <c r="A509" s="19" t="n">
        <v>498</v>
      </c>
      <c r="B509" s="34" t="n">
        <v>173</v>
      </c>
      <c r="C509" s="34" t="n">
        <v>128</v>
      </c>
      <c r="D509" s="34" t="n">
        <v>148</v>
      </c>
      <c r="E509" s="34" t="n">
        <v>119</v>
      </c>
      <c r="F509" s="36" t="n">
        <v>142</v>
      </c>
      <c r="G509" s="36" t="n">
        <v>133</v>
      </c>
      <c r="H509" s="34" t="n">
        <v>105</v>
      </c>
      <c r="I509" s="34" t="n">
        <v>88</v>
      </c>
      <c r="J509" s="34" t="n">
        <v>61</v>
      </c>
      <c r="K509" s="34" t="n">
        <v>59</v>
      </c>
      <c r="M509" s="35"/>
      <c r="N509" s="12" t="n">
        <v>133</v>
      </c>
      <c r="O509" s="28" t="n">
        <v>134</v>
      </c>
      <c r="P509" s="28" t="n">
        <f aca="false">N509-O509</f>
        <v>-1</v>
      </c>
      <c r="Q509" s="27" t="n">
        <v>134</v>
      </c>
      <c r="R509" s="0" t="n">
        <f aca="false">Q509-N509</f>
        <v>1</v>
      </c>
      <c r="T509" s="0" t="n">
        <v>127</v>
      </c>
      <c r="U509" s="0" t="n">
        <f aca="false">F509-T509</f>
        <v>15</v>
      </c>
    </row>
    <row r="510" customFormat="false" ht="13.5" hidden="false" customHeight="false" outlineLevel="0" collapsed="false">
      <c r="A510" s="19" t="n">
        <v>499</v>
      </c>
      <c r="B510" s="34" t="n">
        <v>132</v>
      </c>
      <c r="C510" s="34" t="n">
        <v>121</v>
      </c>
      <c r="D510" s="34" t="n">
        <v>120</v>
      </c>
      <c r="E510" s="34" t="n">
        <v>92</v>
      </c>
      <c r="F510" s="36" t="n">
        <v>129</v>
      </c>
      <c r="G510" s="36" t="n">
        <v>113</v>
      </c>
      <c r="H510" s="34" t="n">
        <v>109</v>
      </c>
      <c r="I510" s="34" t="n">
        <v>105</v>
      </c>
      <c r="J510" s="34" t="n">
        <v>66</v>
      </c>
      <c r="K510" s="34" t="n">
        <v>67</v>
      </c>
      <c r="M510" s="35"/>
      <c r="N510" s="12" t="n">
        <v>113</v>
      </c>
      <c r="O510" s="28" t="n">
        <v>114</v>
      </c>
      <c r="P510" s="28" t="n">
        <f aca="false">N510-O510</f>
        <v>-1</v>
      </c>
      <c r="Q510" s="27" t="n">
        <v>114</v>
      </c>
      <c r="R510" s="0" t="n">
        <f aca="false">Q510-N510</f>
        <v>1</v>
      </c>
      <c r="T510" s="0" t="n">
        <v>129</v>
      </c>
      <c r="U510" s="0" t="n">
        <f aca="false">F510-T510</f>
        <v>0</v>
      </c>
    </row>
    <row r="511" customFormat="false" ht="13.5" hidden="false" customHeight="false" outlineLevel="0" collapsed="false">
      <c r="A511" s="19" t="n">
        <v>500</v>
      </c>
      <c r="B511" s="34" t="n">
        <v>126</v>
      </c>
      <c r="C511" s="34" t="n">
        <v>102</v>
      </c>
      <c r="D511" s="34" t="n">
        <v>171</v>
      </c>
      <c r="E511" s="34" t="n">
        <v>133</v>
      </c>
      <c r="F511" s="36" t="n">
        <v>169</v>
      </c>
      <c r="G511" s="36" t="n">
        <v>130</v>
      </c>
      <c r="H511" s="34" t="n">
        <v>117</v>
      </c>
      <c r="I511" s="34" t="n">
        <v>113</v>
      </c>
      <c r="J511" s="34" t="n">
        <v>60</v>
      </c>
      <c r="K511" s="34" t="n">
        <v>52</v>
      </c>
      <c r="M511" s="35"/>
      <c r="N511" s="12" t="n">
        <v>130</v>
      </c>
      <c r="O511" s="28" t="n">
        <v>130</v>
      </c>
      <c r="P511" s="28" t="n">
        <f aca="false">N511-O511</f>
        <v>0</v>
      </c>
      <c r="Q511" s="27" t="n">
        <v>131</v>
      </c>
      <c r="R511" s="0" t="n">
        <f aca="false">Q511-N511</f>
        <v>1</v>
      </c>
      <c r="T511" s="0" t="n">
        <v>154</v>
      </c>
      <c r="U511" s="0" t="n">
        <f aca="false">F511-T511</f>
        <v>15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  <col collapsed="false" customWidth="true" hidden="false" outlineLevel="0" max="15" min="15" style="0" width="18.85"/>
  </cols>
  <sheetData>
    <row r="2" customFormat="false" ht="27.75" hidden="false" customHeight="true" outlineLevel="0" collapsed="false">
      <c r="A2" s="58" t="s">
        <v>0</v>
      </c>
      <c r="B2" s="58"/>
      <c r="C2" s="58"/>
      <c r="D2" s="58"/>
      <c r="E2" s="58"/>
      <c r="F2" s="59"/>
      <c r="G2" s="59"/>
      <c r="H2" s="59"/>
      <c r="I2" s="59"/>
      <c r="J2" s="59"/>
      <c r="K2" s="59"/>
      <c r="L2" s="1"/>
    </row>
    <row r="3" customFormat="false" ht="27.75" hidden="false" customHeight="true" outlineLevel="0" collapsed="false">
      <c r="A3" s="60" t="s">
        <v>2</v>
      </c>
      <c r="B3" s="60" t="n">
        <v>9</v>
      </c>
      <c r="C3" s="60" t="n">
        <v>6</v>
      </c>
      <c r="D3" s="60" t="n">
        <v>7</v>
      </c>
      <c r="E3" s="60" t="n">
        <v>8</v>
      </c>
      <c r="F3" s="60" t="n">
        <v>2</v>
      </c>
      <c r="G3" s="60" t="n">
        <v>1</v>
      </c>
      <c r="H3" s="60" t="n">
        <v>3</v>
      </c>
      <c r="I3" s="60" t="n">
        <v>4</v>
      </c>
      <c r="J3" s="60" t="n">
        <v>5</v>
      </c>
      <c r="K3" s="60" t="n">
        <v>10</v>
      </c>
      <c r="L3" s="1"/>
    </row>
    <row r="4" customFormat="false" ht="27" hidden="false" customHeight="false" outlineLevel="0" collapsed="false">
      <c r="A4" s="61" t="s">
        <v>3</v>
      </c>
      <c r="B4" s="62" t="s">
        <v>41</v>
      </c>
      <c r="C4" s="62" t="s">
        <v>42</v>
      </c>
      <c r="D4" s="62" t="s">
        <v>42</v>
      </c>
      <c r="E4" s="62" t="s">
        <v>42</v>
      </c>
      <c r="F4" s="62" t="s">
        <v>6</v>
      </c>
      <c r="G4" s="62" t="s">
        <v>6</v>
      </c>
      <c r="H4" s="62" t="s">
        <v>42</v>
      </c>
      <c r="I4" s="62" t="s">
        <v>42</v>
      </c>
      <c r="J4" s="62" t="s">
        <v>42</v>
      </c>
      <c r="K4" s="62" t="s">
        <v>42</v>
      </c>
      <c r="L4" s="8" t="s">
        <v>8</v>
      </c>
    </row>
    <row r="5" customFormat="false" ht="14.25" hidden="false" customHeight="false" outlineLevel="0" collapsed="false">
      <c r="A5" s="59"/>
      <c r="B5" s="59" t="n">
        <v>230927</v>
      </c>
      <c r="C5" s="59" t="n">
        <v>231004</v>
      </c>
      <c r="D5" s="59" t="n">
        <v>231006</v>
      </c>
      <c r="E5" s="59" t="n">
        <v>231011</v>
      </c>
      <c r="F5" s="59" t="n">
        <v>231016</v>
      </c>
      <c r="G5" s="59" t="n">
        <v>231018</v>
      </c>
      <c r="H5" s="59" t="n">
        <v>231024</v>
      </c>
      <c r="I5" s="59" t="n">
        <v>231031</v>
      </c>
      <c r="J5" s="59" t="n">
        <v>231103</v>
      </c>
      <c r="K5" s="59" t="n">
        <v>231116</v>
      </c>
      <c r="L5" s="8" t="n">
        <v>10</v>
      </c>
    </row>
    <row r="6" customFormat="false" ht="13.5" hidden="false" customHeight="false" outlineLevel="0" collapsed="false">
      <c r="A6" s="63"/>
      <c r="B6" s="63" t="s">
        <v>9</v>
      </c>
      <c r="C6" s="63" t="s">
        <v>10</v>
      </c>
      <c r="D6" s="63" t="s">
        <v>11</v>
      </c>
      <c r="E6" s="63" t="s">
        <v>12</v>
      </c>
      <c r="F6" s="63" t="s">
        <v>13</v>
      </c>
      <c r="G6" s="63" t="s">
        <v>14</v>
      </c>
      <c r="H6" s="63" t="s">
        <v>15</v>
      </c>
      <c r="I6" s="63" t="s">
        <v>16</v>
      </c>
      <c r="J6" s="63" t="s">
        <v>17</v>
      </c>
      <c r="K6" s="64" t="s">
        <v>18</v>
      </c>
      <c r="L6" s="11" t="s">
        <v>19</v>
      </c>
    </row>
    <row r="7" customFormat="false" ht="13.5" hidden="false" customHeight="false" outlineLevel="0" collapsed="false">
      <c r="A7" s="65" t="s">
        <v>20</v>
      </c>
      <c r="B7" s="66" t="n">
        <f aca="false">SUM(B12:B511)</f>
        <v>2400.86666666667</v>
      </c>
      <c r="C7" s="66" t="n">
        <f aca="false">SUM(C12:C511)</f>
        <v>2222.63333333333</v>
      </c>
      <c r="D7" s="66" t="n">
        <f aca="false">SUM(D12:D511)</f>
        <v>2338.33333333333</v>
      </c>
      <c r="E7" s="66" t="n">
        <f aca="false">SUM(E12:E511)</f>
        <v>2350.06666666667</v>
      </c>
      <c r="F7" s="66" t="n">
        <f aca="false">SUM(F12:F511)</f>
        <v>2188</v>
      </c>
      <c r="G7" s="66" t="n">
        <f aca="false">SUM(G12:G511)</f>
        <v>2084.03333333333</v>
      </c>
      <c r="H7" s="66" t="n">
        <f aca="false">SUM(H12:H511)</f>
        <v>1966.63333333333</v>
      </c>
      <c r="I7" s="66" t="n">
        <f aca="false">SUM(I12:I511)</f>
        <v>1958.93333333333</v>
      </c>
      <c r="J7" s="66" t="n">
        <f aca="false">SUM(J12:J511)</f>
        <v>1395.43333333333</v>
      </c>
      <c r="K7" s="67" t="n">
        <f aca="false">SUM(K12:K511)</f>
        <v>1450.099999996</v>
      </c>
      <c r="L7" s="15" t="n">
        <f aca="false">SUM(B7:K7)</f>
        <v>20355.0333333293</v>
      </c>
      <c r="N7" s="0" t="n">
        <f aca="false">500*10*N8</f>
        <v>19000</v>
      </c>
      <c r="O7" s="16" t="n">
        <f aca="false">L7-N7</f>
        <v>1355.03333332933</v>
      </c>
    </row>
    <row r="8" customFormat="false" ht="14.25" hidden="false" customHeight="false" outlineLevel="0" collapsed="false">
      <c r="A8" s="65" t="s">
        <v>21</v>
      </c>
      <c r="B8" s="66" t="n">
        <f aca="false">B7/500</f>
        <v>4.80173333333333</v>
      </c>
      <c r="C8" s="66" t="n">
        <f aca="false">C7/500</f>
        <v>4.44526666666667</v>
      </c>
      <c r="D8" s="66" t="n">
        <f aca="false">D7/500</f>
        <v>4.67666666666667</v>
      </c>
      <c r="E8" s="66" t="n">
        <f aca="false">E7/500</f>
        <v>4.70013333333333</v>
      </c>
      <c r="F8" s="66" t="n">
        <f aca="false">F7/500</f>
        <v>4.376</v>
      </c>
      <c r="G8" s="66" t="n">
        <f aca="false">G7/500</f>
        <v>4.16806666666667</v>
      </c>
      <c r="H8" s="66" t="n">
        <f aca="false">H7/500</f>
        <v>3.93326666666667</v>
      </c>
      <c r="I8" s="66" t="n">
        <f aca="false">I7/500</f>
        <v>3.91786666666666</v>
      </c>
      <c r="J8" s="66" t="n">
        <f aca="false">J7/500</f>
        <v>2.79086666666666</v>
      </c>
      <c r="K8" s="67" t="n">
        <f aca="false">K7/500</f>
        <v>2.900199999992</v>
      </c>
      <c r="L8" s="17" t="n">
        <f aca="false">L7/(L5*500)</f>
        <v>4.07100666666587</v>
      </c>
      <c r="N8" s="0" t="n">
        <v>3.8</v>
      </c>
      <c r="O8" s="0" t="n">
        <f aca="false">O7/5000</f>
        <v>0.271006666665866</v>
      </c>
    </row>
    <row r="9" customFormat="false" ht="13.5" hidden="false" customHeight="false" outlineLevel="0" collapsed="false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</row>
    <row r="10" customFormat="false" ht="13.5" hidden="false" customHeight="false" outlineLevel="0" collapsed="false">
      <c r="A10" s="65"/>
      <c r="B10" s="62" t="s">
        <v>22</v>
      </c>
      <c r="C10" s="62"/>
      <c r="D10" s="62"/>
      <c r="E10" s="62"/>
      <c r="F10" s="62"/>
      <c r="G10" s="62"/>
      <c r="H10" s="62"/>
      <c r="I10" s="62"/>
      <c r="J10" s="62"/>
      <c r="K10" s="62"/>
    </row>
    <row r="11" customFormat="false" ht="13.5" hidden="false" customHeight="false" outlineLevel="0" collapsed="false">
      <c r="A11" s="63" t="s">
        <v>23</v>
      </c>
      <c r="B11" s="63" t="s">
        <v>9</v>
      </c>
      <c r="C11" s="63" t="s">
        <v>10</v>
      </c>
      <c r="D11" s="63" t="s">
        <v>11</v>
      </c>
      <c r="E11" s="63" t="s">
        <v>12</v>
      </c>
      <c r="F11" s="63" t="s">
        <v>13</v>
      </c>
      <c r="G11" s="63" t="s">
        <v>14</v>
      </c>
      <c r="H11" s="63" t="s">
        <v>15</v>
      </c>
      <c r="I11" s="63" t="s">
        <v>16</v>
      </c>
      <c r="J11" s="63" t="s">
        <v>17</v>
      </c>
      <c r="K11" s="63" t="s">
        <v>18</v>
      </c>
    </row>
    <row r="12" customFormat="false" ht="13.5" hidden="false" customHeight="false" outlineLevel="0" collapsed="false">
      <c r="A12" s="65" t="n">
        <v>1</v>
      </c>
      <c r="B12" s="68" t="n">
        <v>4.26666666666666</v>
      </c>
      <c r="C12" s="68" t="n">
        <v>3.3</v>
      </c>
      <c r="D12" s="68" t="n">
        <v>4.23333333333333</v>
      </c>
      <c r="E12" s="68" t="n">
        <v>4.3</v>
      </c>
      <c r="F12" s="68" t="n">
        <v>4.6</v>
      </c>
      <c r="G12" s="68" t="n">
        <v>5.03333333333333</v>
      </c>
      <c r="H12" s="68" t="n">
        <v>3.66666666666667</v>
      </c>
      <c r="I12" s="68" t="n">
        <v>3.3</v>
      </c>
      <c r="J12" s="68" t="n">
        <v>2.93333333333333</v>
      </c>
      <c r="K12" s="68" t="n">
        <v>3.033333333</v>
      </c>
    </row>
    <row r="13" customFormat="false" ht="13.5" hidden="false" customHeight="false" outlineLevel="0" collapsed="false">
      <c r="A13" s="65" t="n">
        <v>2</v>
      </c>
      <c r="B13" s="68" t="n">
        <v>3.56666666666666</v>
      </c>
      <c r="C13" s="68" t="n">
        <v>3.63333333333333</v>
      </c>
      <c r="D13" s="68" t="n">
        <v>4.06666666666667</v>
      </c>
      <c r="E13" s="68" t="n">
        <v>4.46666666666667</v>
      </c>
      <c r="F13" s="68" t="n">
        <v>4.33333333333333</v>
      </c>
      <c r="G13" s="68" t="n">
        <v>5.43333333333333</v>
      </c>
      <c r="H13" s="68" t="n">
        <v>4.06666666666667</v>
      </c>
      <c r="I13" s="68" t="n">
        <v>3.4</v>
      </c>
      <c r="J13" s="68" t="n">
        <v>2.86666666666666</v>
      </c>
      <c r="K13" s="68" t="n">
        <v>3</v>
      </c>
    </row>
    <row r="14" customFormat="false" ht="13.5" hidden="false" customHeight="false" outlineLevel="0" collapsed="false">
      <c r="A14" s="65" t="n">
        <v>3</v>
      </c>
      <c r="B14" s="68" t="n">
        <v>4.13333333333333</v>
      </c>
      <c r="C14" s="68" t="n">
        <v>4.03333333333333</v>
      </c>
      <c r="D14" s="68" t="n">
        <v>3.93333333333333</v>
      </c>
      <c r="E14" s="68" t="n">
        <v>5.76666666666667</v>
      </c>
      <c r="F14" s="68" t="n">
        <v>4.6</v>
      </c>
      <c r="G14" s="68" t="n">
        <v>5.06666666666667</v>
      </c>
      <c r="H14" s="68" t="n">
        <v>4.06666666666667</v>
      </c>
      <c r="I14" s="68" t="n">
        <v>3.76666666666666</v>
      </c>
      <c r="J14" s="68" t="n">
        <v>3.23333333333333</v>
      </c>
      <c r="K14" s="68" t="n">
        <v>3</v>
      </c>
    </row>
    <row r="15" customFormat="false" ht="13.5" hidden="false" customHeight="false" outlineLevel="0" collapsed="false">
      <c r="A15" s="65" t="n">
        <v>4</v>
      </c>
      <c r="B15" s="68" t="n">
        <v>4.46666666666666</v>
      </c>
      <c r="C15" s="68" t="n">
        <v>3.8</v>
      </c>
      <c r="D15" s="68" t="n">
        <v>3.7</v>
      </c>
      <c r="E15" s="68" t="n">
        <v>3.1</v>
      </c>
      <c r="F15" s="68" t="n">
        <v>4.06666666666667</v>
      </c>
      <c r="G15" s="68" t="n">
        <v>6.06666666666667</v>
      </c>
      <c r="H15" s="68" t="n">
        <v>4.13333333333333</v>
      </c>
      <c r="I15" s="68" t="n">
        <v>3.43333333333333</v>
      </c>
      <c r="J15" s="68" t="n">
        <v>2.86666666666666</v>
      </c>
      <c r="K15" s="68" t="n">
        <v>3.133333333</v>
      </c>
    </row>
    <row r="16" customFormat="false" ht="13.5" hidden="false" customHeight="false" outlineLevel="0" collapsed="false">
      <c r="A16" s="65" t="n">
        <v>5</v>
      </c>
      <c r="B16" s="68" t="n">
        <v>4.63333333333333</v>
      </c>
      <c r="C16" s="68" t="n">
        <v>4.06666666666667</v>
      </c>
      <c r="D16" s="68" t="n">
        <v>3.86666666666667</v>
      </c>
      <c r="E16" s="68" t="n">
        <v>6.5</v>
      </c>
      <c r="F16" s="68" t="n">
        <v>4.13333333333333</v>
      </c>
      <c r="G16" s="68" t="n">
        <v>4.6</v>
      </c>
      <c r="H16" s="68" t="n">
        <v>4</v>
      </c>
      <c r="I16" s="68" t="n">
        <v>3.56666666666666</v>
      </c>
      <c r="J16" s="68" t="n">
        <v>2.83333333333333</v>
      </c>
      <c r="K16" s="68" t="n">
        <v>2.6</v>
      </c>
    </row>
    <row r="17" customFormat="false" ht="13.5" hidden="false" customHeight="false" outlineLevel="0" collapsed="false">
      <c r="A17" s="65" t="n">
        <v>6</v>
      </c>
      <c r="B17" s="68" t="n">
        <v>4.13333333333333</v>
      </c>
      <c r="C17" s="68" t="n">
        <v>3.63333333333333</v>
      </c>
      <c r="D17" s="68" t="n">
        <v>4.03333333333333</v>
      </c>
      <c r="E17" s="68" t="n">
        <v>3.3</v>
      </c>
      <c r="F17" s="68" t="n">
        <v>4.5</v>
      </c>
      <c r="G17" s="68" t="n">
        <v>4.13333333333333</v>
      </c>
      <c r="H17" s="68" t="n">
        <v>3.6</v>
      </c>
      <c r="I17" s="68" t="n">
        <v>3.6</v>
      </c>
      <c r="J17" s="68" t="n">
        <v>2.93333333333333</v>
      </c>
      <c r="K17" s="68" t="n">
        <v>3.033333333</v>
      </c>
    </row>
    <row r="18" customFormat="false" ht="13.5" hidden="false" customHeight="false" outlineLevel="0" collapsed="false">
      <c r="A18" s="65" t="n">
        <v>7</v>
      </c>
      <c r="B18" s="68" t="n">
        <v>5.5</v>
      </c>
      <c r="C18" s="68" t="n">
        <v>3.83333333333333</v>
      </c>
      <c r="D18" s="68" t="n">
        <v>3.96666666666667</v>
      </c>
      <c r="E18" s="68" t="n">
        <v>4.8</v>
      </c>
      <c r="F18" s="68" t="n">
        <v>3.4</v>
      </c>
      <c r="G18" s="68" t="n">
        <v>4.16666666666667</v>
      </c>
      <c r="H18" s="68" t="n">
        <v>4</v>
      </c>
      <c r="I18" s="68" t="n">
        <v>3.66666666666666</v>
      </c>
      <c r="J18" s="68" t="n">
        <v>2.93333333333333</v>
      </c>
      <c r="K18" s="68" t="n">
        <v>2.966666667</v>
      </c>
    </row>
    <row r="19" customFormat="false" ht="13.5" hidden="false" customHeight="false" outlineLevel="0" collapsed="false">
      <c r="A19" s="65" t="n">
        <v>8</v>
      </c>
      <c r="B19" s="68" t="n">
        <v>4.7</v>
      </c>
      <c r="C19" s="68" t="n">
        <v>3.6</v>
      </c>
      <c r="D19" s="68" t="n">
        <v>4.16666666666667</v>
      </c>
      <c r="E19" s="68" t="n">
        <v>5.1</v>
      </c>
      <c r="F19" s="68" t="n">
        <v>3.66666666666667</v>
      </c>
      <c r="G19" s="68" t="n">
        <v>3.6</v>
      </c>
      <c r="H19" s="68" t="n">
        <v>4.13333333333333</v>
      </c>
      <c r="I19" s="68" t="n">
        <v>3.66666666666666</v>
      </c>
      <c r="J19" s="68" t="n">
        <v>2.86666666666666</v>
      </c>
      <c r="K19" s="68" t="n">
        <v>3</v>
      </c>
    </row>
    <row r="20" customFormat="false" ht="13.5" hidden="false" customHeight="false" outlineLevel="0" collapsed="false">
      <c r="A20" s="65" t="n">
        <v>9</v>
      </c>
      <c r="B20" s="68" t="n">
        <v>4.16666666666666</v>
      </c>
      <c r="C20" s="68" t="n">
        <v>3.46666666666667</v>
      </c>
      <c r="D20" s="68" t="n">
        <v>4.1</v>
      </c>
      <c r="E20" s="68" t="n">
        <v>4.33333333333333</v>
      </c>
      <c r="F20" s="68" t="n">
        <v>3.5</v>
      </c>
      <c r="G20" s="68" t="n">
        <v>4.16666666666667</v>
      </c>
      <c r="H20" s="68" t="n">
        <v>4.13333333333333</v>
      </c>
      <c r="I20" s="68" t="n">
        <v>3.46666666666666</v>
      </c>
      <c r="J20" s="68" t="n">
        <v>2.46666666666666</v>
      </c>
      <c r="K20" s="68" t="n">
        <v>3.033333333</v>
      </c>
    </row>
    <row r="21" customFormat="false" ht="13.5" hidden="false" customHeight="false" outlineLevel="0" collapsed="false">
      <c r="A21" s="65" t="n">
        <v>10</v>
      </c>
      <c r="B21" s="68" t="n">
        <v>4.2</v>
      </c>
      <c r="C21" s="68" t="n">
        <v>3.56666666666667</v>
      </c>
      <c r="D21" s="68" t="n">
        <v>3.76666666666667</v>
      </c>
      <c r="E21" s="68" t="n">
        <v>3.73333333333333</v>
      </c>
      <c r="F21" s="68" t="n">
        <v>4.16666666666667</v>
      </c>
      <c r="G21" s="68" t="n">
        <v>3.73333333333333</v>
      </c>
      <c r="H21" s="68" t="n">
        <v>4.13333333333333</v>
      </c>
      <c r="I21" s="68" t="n">
        <v>3.7</v>
      </c>
      <c r="J21" s="68" t="n">
        <v>2.96666666666666</v>
      </c>
      <c r="K21" s="68" t="n">
        <v>2.966666667</v>
      </c>
    </row>
    <row r="22" customFormat="false" ht="13.5" hidden="false" customHeight="false" outlineLevel="0" collapsed="false">
      <c r="A22" s="65" t="n">
        <v>11</v>
      </c>
      <c r="B22" s="68" t="n">
        <v>4.63333333333333</v>
      </c>
      <c r="C22" s="68" t="n">
        <v>3.6</v>
      </c>
      <c r="D22" s="68" t="n">
        <v>4.1</v>
      </c>
      <c r="E22" s="68" t="n">
        <v>5.23333333333333</v>
      </c>
      <c r="F22" s="68" t="n">
        <v>3.66666666666667</v>
      </c>
      <c r="G22" s="68" t="n">
        <v>3.7</v>
      </c>
      <c r="H22" s="68" t="n">
        <v>4.06666666666667</v>
      </c>
      <c r="I22" s="68" t="n">
        <v>3.43333333333333</v>
      </c>
      <c r="J22" s="68" t="n">
        <v>2.53333333333333</v>
      </c>
      <c r="K22" s="68" t="n">
        <v>3.1</v>
      </c>
    </row>
    <row r="23" customFormat="false" ht="13.5" hidden="false" customHeight="false" outlineLevel="0" collapsed="false">
      <c r="A23" s="65" t="n">
        <v>12</v>
      </c>
      <c r="B23" s="68" t="n">
        <v>2.83333333333333</v>
      </c>
      <c r="C23" s="68" t="n">
        <v>3.63333333333333</v>
      </c>
      <c r="D23" s="68" t="n">
        <v>4.36666666666667</v>
      </c>
      <c r="E23" s="68" t="n">
        <v>3.16666666666667</v>
      </c>
      <c r="F23" s="68" t="n">
        <v>3.6</v>
      </c>
      <c r="G23" s="68" t="n">
        <v>4.13333333333333</v>
      </c>
      <c r="H23" s="68" t="n">
        <v>3.66666666666667</v>
      </c>
      <c r="I23" s="68" t="n">
        <v>3.16666666666666</v>
      </c>
      <c r="J23" s="68" t="n">
        <v>3.13333333333333</v>
      </c>
      <c r="K23" s="68" t="n">
        <v>3</v>
      </c>
    </row>
    <row r="24" customFormat="false" ht="13.5" hidden="false" customHeight="false" outlineLevel="0" collapsed="false">
      <c r="A24" s="65" t="n">
        <v>13</v>
      </c>
      <c r="B24" s="68" t="n">
        <v>4.5</v>
      </c>
      <c r="C24" s="68" t="n">
        <v>3.93333333333333</v>
      </c>
      <c r="D24" s="68" t="n">
        <v>3.7</v>
      </c>
      <c r="E24" s="68" t="n">
        <v>4.86666666666667</v>
      </c>
      <c r="F24" s="68" t="n">
        <v>4.16666666666667</v>
      </c>
      <c r="G24" s="68" t="n">
        <v>4.2</v>
      </c>
      <c r="H24" s="68" t="n">
        <v>3.83333333333333</v>
      </c>
      <c r="I24" s="68" t="n">
        <v>3.33333333333333</v>
      </c>
      <c r="J24" s="68" t="n">
        <v>2.96666666666666</v>
      </c>
      <c r="K24" s="68" t="n">
        <v>3.033333333</v>
      </c>
    </row>
    <row r="25" customFormat="false" ht="13.5" hidden="false" customHeight="false" outlineLevel="0" collapsed="false">
      <c r="A25" s="65" t="n">
        <v>14</v>
      </c>
      <c r="B25" s="68" t="n">
        <v>3.3</v>
      </c>
      <c r="C25" s="68" t="n">
        <v>3.53333333333333</v>
      </c>
      <c r="D25" s="68" t="n">
        <v>3.7</v>
      </c>
      <c r="E25" s="68" t="n">
        <v>4.26666666666667</v>
      </c>
      <c r="F25" s="68" t="n">
        <v>4.23333333333333</v>
      </c>
      <c r="G25" s="68" t="n">
        <v>4.7</v>
      </c>
      <c r="H25" s="68" t="n">
        <v>4.06666666666667</v>
      </c>
      <c r="I25" s="68" t="n">
        <v>3.5</v>
      </c>
      <c r="J25" s="68" t="n">
        <v>2.76666666666666</v>
      </c>
      <c r="K25" s="68" t="n">
        <v>2.966666667</v>
      </c>
    </row>
    <row r="26" customFormat="false" ht="13.5" hidden="false" customHeight="false" outlineLevel="0" collapsed="false">
      <c r="A26" s="65" t="n">
        <v>15</v>
      </c>
      <c r="B26" s="68" t="n">
        <v>3.73333333333333</v>
      </c>
      <c r="C26" s="68" t="n">
        <v>3.83333333333333</v>
      </c>
      <c r="D26" s="68" t="n">
        <v>4.33333333333333</v>
      </c>
      <c r="E26" s="68" t="n">
        <v>5.6</v>
      </c>
      <c r="F26" s="68" t="n">
        <v>5.23333333333333</v>
      </c>
      <c r="G26" s="68" t="n">
        <v>4.7</v>
      </c>
      <c r="H26" s="68" t="n">
        <v>3.63333333333333</v>
      </c>
      <c r="I26" s="68" t="n">
        <v>3.53333333333333</v>
      </c>
      <c r="J26" s="68" t="n">
        <v>3.06666666666666</v>
      </c>
      <c r="K26" s="68" t="n">
        <v>3.166666667</v>
      </c>
    </row>
    <row r="27" customFormat="false" ht="13.5" hidden="false" customHeight="false" outlineLevel="0" collapsed="false">
      <c r="A27" s="65" t="n">
        <v>16</v>
      </c>
      <c r="B27" s="68" t="n">
        <v>3.53333333333333</v>
      </c>
      <c r="C27" s="68" t="n">
        <v>3.76666666666667</v>
      </c>
      <c r="D27" s="68" t="n">
        <v>4.43333333333333</v>
      </c>
      <c r="E27" s="68" t="n">
        <v>4.3</v>
      </c>
      <c r="F27" s="68" t="n">
        <v>5.16666666666667</v>
      </c>
      <c r="G27" s="68" t="n">
        <v>4.23333333333333</v>
      </c>
      <c r="H27" s="68" t="n">
        <v>4</v>
      </c>
      <c r="I27" s="68" t="n">
        <v>3.56666666666666</v>
      </c>
      <c r="J27" s="68" t="n">
        <v>3</v>
      </c>
      <c r="K27" s="68" t="n">
        <v>2.566666667</v>
      </c>
    </row>
    <row r="28" customFormat="false" ht="13.5" hidden="false" customHeight="false" outlineLevel="0" collapsed="false">
      <c r="A28" s="65" t="n">
        <v>17</v>
      </c>
      <c r="B28" s="68" t="n">
        <v>3.63333333333333</v>
      </c>
      <c r="C28" s="68" t="n">
        <v>3.8</v>
      </c>
      <c r="D28" s="68" t="n">
        <v>3.46666666666667</v>
      </c>
      <c r="E28" s="68" t="n">
        <v>4.46666666666667</v>
      </c>
      <c r="F28" s="68" t="n">
        <v>4.7</v>
      </c>
      <c r="G28" s="68" t="n">
        <v>5.13333333333333</v>
      </c>
      <c r="H28" s="68" t="n">
        <v>4.06666666666667</v>
      </c>
      <c r="I28" s="68" t="n">
        <v>3.73333333333333</v>
      </c>
      <c r="J28" s="68" t="n">
        <v>2.96666666666666</v>
      </c>
      <c r="K28" s="68" t="n">
        <v>3.133333333</v>
      </c>
    </row>
    <row r="29" customFormat="false" ht="13.5" hidden="false" customHeight="false" outlineLevel="0" collapsed="false">
      <c r="A29" s="65" t="n">
        <v>18</v>
      </c>
      <c r="B29" s="68" t="n">
        <v>5.66666666666666</v>
      </c>
      <c r="C29" s="68" t="n">
        <v>4.13333333333333</v>
      </c>
      <c r="D29" s="68" t="n">
        <v>4.13333333333333</v>
      </c>
      <c r="E29" s="68" t="n">
        <v>5.2</v>
      </c>
      <c r="F29" s="68" t="n">
        <v>4.2</v>
      </c>
      <c r="G29" s="68" t="n">
        <v>3.73333333333333</v>
      </c>
      <c r="H29" s="68" t="n">
        <v>4.03333333333333</v>
      </c>
      <c r="I29" s="68" t="n">
        <v>3.6</v>
      </c>
      <c r="J29" s="68" t="n">
        <v>2.43333333333333</v>
      </c>
      <c r="K29" s="68" t="n">
        <v>2.9</v>
      </c>
    </row>
    <row r="30" customFormat="false" ht="13.5" hidden="false" customHeight="false" outlineLevel="0" collapsed="false">
      <c r="A30" s="65" t="n">
        <v>19</v>
      </c>
      <c r="B30" s="68" t="n">
        <v>4.66666666666666</v>
      </c>
      <c r="C30" s="68" t="n">
        <v>4.06666666666667</v>
      </c>
      <c r="D30" s="68" t="n">
        <v>3.93333333333333</v>
      </c>
      <c r="E30" s="68" t="n">
        <v>4.03333333333333</v>
      </c>
      <c r="F30" s="68" t="n">
        <v>4.2</v>
      </c>
      <c r="G30" s="68" t="n">
        <v>4.23333333333333</v>
      </c>
      <c r="H30" s="68" t="n">
        <v>4.06666666666667</v>
      </c>
      <c r="I30" s="68" t="n">
        <v>3.6</v>
      </c>
      <c r="J30" s="68" t="n">
        <v>3.33333333333333</v>
      </c>
      <c r="K30" s="68" t="n">
        <v>2.5</v>
      </c>
    </row>
    <row r="31" customFormat="false" ht="13.5" hidden="false" customHeight="false" outlineLevel="0" collapsed="false">
      <c r="A31" s="65" t="n">
        <v>20</v>
      </c>
      <c r="B31" s="68" t="n">
        <v>4.83333333333333</v>
      </c>
      <c r="C31" s="68" t="n">
        <v>3.6</v>
      </c>
      <c r="D31" s="68" t="n">
        <v>3.76666666666667</v>
      </c>
      <c r="E31" s="68" t="n">
        <v>4.6</v>
      </c>
      <c r="F31" s="68" t="n">
        <v>4.2</v>
      </c>
      <c r="G31" s="68" t="n">
        <v>4.2</v>
      </c>
      <c r="H31" s="68" t="n">
        <v>4.06666666666667</v>
      </c>
      <c r="I31" s="68" t="n">
        <v>3.36666666666666</v>
      </c>
      <c r="J31" s="68" t="n">
        <v>3.16666666666666</v>
      </c>
      <c r="K31" s="68" t="n">
        <v>3.033333333</v>
      </c>
    </row>
    <row r="32" customFormat="false" ht="13.5" hidden="false" customHeight="false" outlineLevel="0" collapsed="false">
      <c r="A32" s="65" t="n">
        <v>21</v>
      </c>
      <c r="B32" s="68" t="n">
        <v>4.66666666666666</v>
      </c>
      <c r="C32" s="68" t="n">
        <v>3.63333333333333</v>
      </c>
      <c r="D32" s="68" t="n">
        <v>3.46666666666667</v>
      </c>
      <c r="E32" s="68" t="n">
        <v>4.23333333333333</v>
      </c>
      <c r="F32" s="68" t="n">
        <v>3.63333333333333</v>
      </c>
      <c r="G32" s="68" t="n">
        <v>4.76666666666667</v>
      </c>
      <c r="H32" s="68" t="n">
        <v>4.13333333333333</v>
      </c>
      <c r="I32" s="68" t="n">
        <v>3.13333333333333</v>
      </c>
      <c r="J32" s="68" t="n">
        <v>3.06666666666666</v>
      </c>
      <c r="K32" s="68" t="n">
        <v>3.066666667</v>
      </c>
    </row>
    <row r="33" customFormat="false" ht="13.5" hidden="false" customHeight="false" outlineLevel="0" collapsed="false">
      <c r="A33" s="65" t="n">
        <v>22</v>
      </c>
      <c r="B33" s="68" t="n">
        <v>3.56666666666666</v>
      </c>
      <c r="C33" s="68" t="n">
        <v>3.5</v>
      </c>
      <c r="D33" s="68" t="n">
        <v>4.4</v>
      </c>
      <c r="E33" s="68" t="n">
        <v>5.63333333333333</v>
      </c>
      <c r="F33" s="68" t="n">
        <v>4.63333333333333</v>
      </c>
      <c r="G33" s="68" t="n">
        <v>4.13333333333333</v>
      </c>
      <c r="H33" s="68" t="n">
        <v>4.13333333333333</v>
      </c>
      <c r="I33" s="68" t="n">
        <v>3</v>
      </c>
      <c r="J33" s="68" t="n">
        <v>2.9</v>
      </c>
      <c r="K33" s="68" t="n">
        <v>3</v>
      </c>
    </row>
    <row r="34" customFormat="false" ht="13.5" hidden="false" customHeight="false" outlineLevel="0" collapsed="false">
      <c r="A34" s="65" t="n">
        <v>23</v>
      </c>
      <c r="B34" s="68" t="n">
        <v>5.73333333333333</v>
      </c>
      <c r="C34" s="68" t="n">
        <v>3.96666666666667</v>
      </c>
      <c r="D34" s="68" t="n">
        <v>3.7</v>
      </c>
      <c r="E34" s="68" t="n">
        <v>5.3</v>
      </c>
      <c r="F34" s="68" t="n">
        <v>4.23333333333333</v>
      </c>
      <c r="G34" s="68" t="n">
        <v>4.8</v>
      </c>
      <c r="H34" s="68" t="n">
        <v>3.86666666666667</v>
      </c>
      <c r="I34" s="68" t="n">
        <v>3.56666666666666</v>
      </c>
      <c r="J34" s="68" t="n">
        <v>2.9</v>
      </c>
      <c r="K34" s="68" t="n">
        <v>2.4</v>
      </c>
    </row>
    <row r="35" customFormat="false" ht="13.5" hidden="false" customHeight="false" outlineLevel="0" collapsed="false">
      <c r="A35" s="65" t="n">
        <v>24</v>
      </c>
      <c r="B35" s="68" t="n">
        <v>5</v>
      </c>
      <c r="C35" s="68" t="n">
        <v>3.9</v>
      </c>
      <c r="D35" s="68" t="n">
        <v>4</v>
      </c>
      <c r="E35" s="68" t="n">
        <v>3.23333333333333</v>
      </c>
      <c r="F35" s="68" t="n">
        <v>4.16666666666667</v>
      </c>
      <c r="G35" s="68" t="n">
        <v>4.63333333333333</v>
      </c>
      <c r="H35" s="68" t="n">
        <v>3.93333333333333</v>
      </c>
      <c r="I35" s="68" t="n">
        <v>3.6</v>
      </c>
      <c r="J35" s="68" t="n">
        <v>3.2</v>
      </c>
      <c r="K35" s="68" t="n">
        <v>2.566666667</v>
      </c>
    </row>
    <row r="36" customFormat="false" ht="13.5" hidden="false" customHeight="false" outlineLevel="0" collapsed="false">
      <c r="A36" s="65" t="n">
        <v>25</v>
      </c>
      <c r="B36" s="68" t="n">
        <v>3.03333333333333</v>
      </c>
      <c r="C36" s="68" t="n">
        <v>3.6</v>
      </c>
      <c r="D36" s="68" t="n">
        <v>3.83333333333333</v>
      </c>
      <c r="E36" s="68" t="n">
        <v>5.83333333333333</v>
      </c>
      <c r="F36" s="68" t="n">
        <v>4.13333333333333</v>
      </c>
      <c r="G36" s="68" t="n">
        <v>4.26666666666667</v>
      </c>
      <c r="H36" s="68" t="n">
        <v>4.06666666666667</v>
      </c>
      <c r="I36" s="68" t="n">
        <v>3.4</v>
      </c>
      <c r="J36" s="68" t="n">
        <v>3.2</v>
      </c>
      <c r="K36" s="68" t="n">
        <v>3.066666667</v>
      </c>
    </row>
    <row r="37" customFormat="false" ht="13.5" hidden="false" customHeight="false" outlineLevel="0" collapsed="false">
      <c r="A37" s="65" t="n">
        <v>26</v>
      </c>
      <c r="B37" s="68" t="n">
        <v>4.5</v>
      </c>
      <c r="C37" s="68" t="n">
        <v>3.9</v>
      </c>
      <c r="D37" s="68" t="n">
        <v>3.93333333333333</v>
      </c>
      <c r="E37" s="68" t="n">
        <v>4</v>
      </c>
      <c r="F37" s="68" t="n">
        <v>5.73333333333333</v>
      </c>
      <c r="G37" s="68" t="n">
        <v>4.26666666666667</v>
      </c>
      <c r="H37" s="68" t="n">
        <v>4.23333333333333</v>
      </c>
      <c r="I37" s="68" t="n">
        <v>3.8</v>
      </c>
      <c r="J37" s="68" t="n">
        <v>3.03333333333333</v>
      </c>
      <c r="K37" s="68" t="n">
        <v>2.633333333</v>
      </c>
    </row>
    <row r="38" customFormat="false" ht="13.5" hidden="false" customHeight="false" outlineLevel="0" collapsed="false">
      <c r="A38" s="65" t="n">
        <v>27</v>
      </c>
      <c r="B38" s="68" t="n">
        <v>4.26666666666666</v>
      </c>
      <c r="C38" s="68" t="n">
        <v>3.9</v>
      </c>
      <c r="D38" s="68" t="n">
        <v>4.36666666666667</v>
      </c>
      <c r="E38" s="68" t="n">
        <v>5.16666666666667</v>
      </c>
      <c r="F38" s="68" t="n">
        <v>4</v>
      </c>
      <c r="G38" s="68" t="n">
        <v>5.16666666666667</v>
      </c>
      <c r="H38" s="68" t="n">
        <v>3.7</v>
      </c>
      <c r="I38" s="68" t="n">
        <v>3.56666666666666</v>
      </c>
      <c r="J38" s="68" t="n">
        <v>3.13333333333333</v>
      </c>
      <c r="K38" s="68" t="n">
        <v>2.466666667</v>
      </c>
    </row>
    <row r="39" customFormat="false" ht="13.5" hidden="false" customHeight="false" outlineLevel="0" collapsed="false">
      <c r="A39" s="65" t="n">
        <v>28</v>
      </c>
      <c r="B39" s="68" t="n">
        <v>3.23333333333333</v>
      </c>
      <c r="C39" s="68" t="n">
        <v>3.93333333333333</v>
      </c>
      <c r="D39" s="68" t="n">
        <v>4.43333333333333</v>
      </c>
      <c r="E39" s="68" t="n">
        <v>4.73333333333333</v>
      </c>
      <c r="F39" s="68" t="n">
        <v>5.23333333333333</v>
      </c>
      <c r="G39" s="68" t="n">
        <v>4.23333333333333</v>
      </c>
      <c r="H39" s="68" t="n">
        <v>3.8</v>
      </c>
      <c r="I39" s="68" t="n">
        <v>3.66666666666666</v>
      </c>
      <c r="J39" s="68" t="n">
        <v>2.83333333333333</v>
      </c>
      <c r="K39" s="68" t="n">
        <v>2.966666667</v>
      </c>
    </row>
    <row r="40" customFormat="false" ht="13.5" hidden="false" customHeight="false" outlineLevel="0" collapsed="false">
      <c r="A40" s="65" t="n">
        <v>29</v>
      </c>
      <c r="B40" s="68" t="n">
        <v>4.2</v>
      </c>
      <c r="C40" s="68" t="n">
        <v>4.1</v>
      </c>
      <c r="D40" s="68" t="n">
        <v>3.73333333333333</v>
      </c>
      <c r="E40" s="68" t="n">
        <v>3.9</v>
      </c>
      <c r="F40" s="68" t="n">
        <v>4.76666666666667</v>
      </c>
      <c r="G40" s="68" t="n">
        <v>3.73333333333333</v>
      </c>
      <c r="H40" s="68" t="n">
        <v>3.93333333333333</v>
      </c>
      <c r="I40" s="68" t="n">
        <v>3.03333333333333</v>
      </c>
      <c r="J40" s="68" t="n">
        <v>2.76666666666666</v>
      </c>
      <c r="K40" s="68" t="n">
        <v>3</v>
      </c>
    </row>
    <row r="41" customFormat="false" ht="13.5" hidden="false" customHeight="false" outlineLevel="0" collapsed="false">
      <c r="A41" s="65" t="n">
        <v>30</v>
      </c>
      <c r="B41" s="68" t="n">
        <v>5.36666666666666</v>
      </c>
      <c r="C41" s="68" t="n">
        <v>4</v>
      </c>
      <c r="D41" s="68" t="n">
        <v>3.86666666666667</v>
      </c>
      <c r="E41" s="68" t="n">
        <v>3.96666666666667</v>
      </c>
      <c r="F41" s="68" t="n">
        <v>4.56666666666667</v>
      </c>
      <c r="G41" s="68" t="n">
        <v>4.73333333333333</v>
      </c>
      <c r="H41" s="68" t="n">
        <v>3.73333333333333</v>
      </c>
      <c r="I41" s="68" t="n">
        <v>3.6</v>
      </c>
      <c r="J41" s="68" t="n">
        <v>2.86666666666666</v>
      </c>
      <c r="K41" s="68" t="n">
        <v>3</v>
      </c>
    </row>
    <row r="42" customFormat="false" ht="13.5" hidden="false" customHeight="false" outlineLevel="0" collapsed="false">
      <c r="A42" s="65" t="n">
        <v>31</v>
      </c>
      <c r="B42" s="68" t="n">
        <v>3.3</v>
      </c>
      <c r="C42" s="68" t="n">
        <v>3.96666666666667</v>
      </c>
      <c r="D42" s="68" t="n">
        <v>4.13333333333333</v>
      </c>
      <c r="E42" s="68" t="n">
        <v>3.83333333333333</v>
      </c>
      <c r="F42" s="68" t="n">
        <v>4.26666666666667</v>
      </c>
      <c r="G42" s="68" t="n">
        <v>4.66666666666667</v>
      </c>
      <c r="H42" s="68" t="n">
        <v>3.9</v>
      </c>
      <c r="I42" s="68" t="n">
        <v>3.43333333333333</v>
      </c>
      <c r="J42" s="68" t="n">
        <v>2.66666666666666</v>
      </c>
      <c r="K42" s="68" t="n">
        <v>2.933333333</v>
      </c>
    </row>
    <row r="43" customFormat="false" ht="13.5" hidden="false" customHeight="false" outlineLevel="0" collapsed="false">
      <c r="A43" s="65" t="n">
        <v>32</v>
      </c>
      <c r="B43" s="68" t="n">
        <v>5.43333333333333</v>
      </c>
      <c r="C43" s="68" t="n">
        <v>3.86666666666667</v>
      </c>
      <c r="D43" s="68" t="n">
        <v>4.83333333333333</v>
      </c>
      <c r="E43" s="68" t="n">
        <v>4.6</v>
      </c>
      <c r="F43" s="68" t="n">
        <v>4.7</v>
      </c>
      <c r="G43" s="68" t="n">
        <v>4.26666666666667</v>
      </c>
      <c r="H43" s="68" t="n">
        <v>4.26666666666667</v>
      </c>
      <c r="I43" s="68" t="n">
        <v>3.63333333333333</v>
      </c>
      <c r="J43" s="68" t="n">
        <v>3.1</v>
      </c>
      <c r="K43" s="68" t="n">
        <v>3</v>
      </c>
    </row>
    <row r="44" customFormat="false" ht="13.5" hidden="false" customHeight="false" outlineLevel="0" collapsed="false">
      <c r="A44" s="65" t="n">
        <v>33</v>
      </c>
      <c r="B44" s="68" t="n">
        <v>3.1</v>
      </c>
      <c r="C44" s="68" t="n">
        <v>4</v>
      </c>
      <c r="D44" s="68" t="n">
        <v>3.53333333333333</v>
      </c>
      <c r="E44" s="68" t="n">
        <v>5.4</v>
      </c>
      <c r="F44" s="68" t="n">
        <v>4.23333333333333</v>
      </c>
      <c r="G44" s="68" t="n">
        <v>4.26666666666667</v>
      </c>
      <c r="H44" s="68" t="n">
        <v>3.73333333333333</v>
      </c>
      <c r="I44" s="68" t="n">
        <v>3.56666666666666</v>
      </c>
      <c r="J44" s="68" t="n">
        <v>3.3</v>
      </c>
      <c r="K44" s="68" t="n">
        <v>3.066666667</v>
      </c>
    </row>
    <row r="45" customFormat="false" ht="13.5" hidden="false" customHeight="false" outlineLevel="0" collapsed="false">
      <c r="A45" s="65" t="n">
        <v>34</v>
      </c>
      <c r="B45" s="68" t="n">
        <v>3.93333333333333</v>
      </c>
      <c r="C45" s="68" t="n">
        <v>4.2</v>
      </c>
      <c r="D45" s="68" t="n">
        <v>3.8</v>
      </c>
      <c r="E45" s="68" t="n">
        <v>5.23333333333333</v>
      </c>
      <c r="F45" s="68" t="n">
        <v>4.16666666666667</v>
      </c>
      <c r="G45" s="68" t="n">
        <v>5.3</v>
      </c>
      <c r="H45" s="68" t="n">
        <v>3.93333333333333</v>
      </c>
      <c r="I45" s="68" t="n">
        <v>3.66666666666666</v>
      </c>
      <c r="J45" s="68" t="n">
        <v>3.13333333333333</v>
      </c>
      <c r="K45" s="68" t="n">
        <v>2.666666667</v>
      </c>
    </row>
    <row r="46" customFormat="false" ht="13.5" hidden="false" customHeight="false" outlineLevel="0" collapsed="false">
      <c r="A46" s="65" t="n">
        <v>35</v>
      </c>
      <c r="B46" s="68" t="n">
        <v>3</v>
      </c>
      <c r="C46" s="68" t="n">
        <v>3.8</v>
      </c>
      <c r="D46" s="68" t="n">
        <v>4</v>
      </c>
      <c r="E46" s="68" t="n">
        <v>3.96666666666667</v>
      </c>
      <c r="F46" s="68" t="n">
        <v>5.26666666666667</v>
      </c>
      <c r="G46" s="68" t="n">
        <v>4.73333333333333</v>
      </c>
      <c r="H46" s="68" t="n">
        <v>4.03333333333333</v>
      </c>
      <c r="I46" s="68" t="n">
        <v>3.73333333333333</v>
      </c>
      <c r="J46" s="68" t="n">
        <v>2.86666666666666</v>
      </c>
      <c r="K46" s="68" t="n">
        <v>3.033333333</v>
      </c>
    </row>
    <row r="47" customFormat="false" ht="13.5" hidden="false" customHeight="false" outlineLevel="0" collapsed="false">
      <c r="A47" s="65" t="n">
        <v>36</v>
      </c>
      <c r="B47" s="68" t="n">
        <v>6.26666666666666</v>
      </c>
      <c r="C47" s="68" t="n">
        <v>3.8</v>
      </c>
      <c r="D47" s="68" t="n">
        <v>4.23333333333333</v>
      </c>
      <c r="E47" s="68" t="n">
        <v>5.1</v>
      </c>
      <c r="F47" s="68" t="n">
        <v>4.5</v>
      </c>
      <c r="G47" s="68" t="n">
        <v>4.8</v>
      </c>
      <c r="H47" s="68" t="n">
        <v>3.96666666666667</v>
      </c>
      <c r="I47" s="68" t="n">
        <v>3.73333333333333</v>
      </c>
      <c r="J47" s="68" t="n">
        <v>2.63333333333333</v>
      </c>
      <c r="K47" s="68" t="n">
        <v>3.166666667</v>
      </c>
    </row>
    <row r="48" customFormat="false" ht="13.5" hidden="false" customHeight="false" outlineLevel="0" collapsed="false">
      <c r="A48" s="65" t="n">
        <v>37</v>
      </c>
      <c r="B48" s="68" t="n">
        <v>4.46666666666666</v>
      </c>
      <c r="C48" s="68" t="n">
        <v>4.36666666666667</v>
      </c>
      <c r="D48" s="68" t="n">
        <v>4.73333333333333</v>
      </c>
      <c r="E48" s="68" t="n">
        <v>4.16666666666667</v>
      </c>
      <c r="F48" s="68" t="n">
        <v>4.46666666666667</v>
      </c>
      <c r="G48" s="68" t="n">
        <v>4.73333333333333</v>
      </c>
      <c r="H48" s="68" t="n">
        <v>3.63333333333333</v>
      </c>
      <c r="I48" s="68" t="n">
        <v>3.53333333333333</v>
      </c>
      <c r="J48" s="68" t="n">
        <v>3.13333333333333</v>
      </c>
      <c r="K48" s="68" t="n">
        <v>3</v>
      </c>
    </row>
    <row r="49" customFormat="false" ht="13.5" hidden="false" customHeight="false" outlineLevel="0" collapsed="false">
      <c r="A49" s="65" t="n">
        <v>38</v>
      </c>
      <c r="B49" s="68" t="n">
        <v>5.86666666666666</v>
      </c>
      <c r="C49" s="68" t="n">
        <v>4.16666666666667</v>
      </c>
      <c r="D49" s="68" t="n">
        <v>3.4</v>
      </c>
      <c r="E49" s="68" t="n">
        <v>5.76666666666667</v>
      </c>
      <c r="F49" s="68" t="n">
        <v>4.16666666666667</v>
      </c>
      <c r="G49" s="68" t="n">
        <v>4.26666666666667</v>
      </c>
      <c r="H49" s="68" t="n">
        <v>3.9</v>
      </c>
      <c r="I49" s="68" t="n">
        <v>3.63333333333333</v>
      </c>
      <c r="J49" s="68" t="n">
        <v>2.7</v>
      </c>
      <c r="K49" s="68" t="n">
        <v>3.1</v>
      </c>
    </row>
    <row r="50" customFormat="false" ht="13.5" hidden="false" customHeight="false" outlineLevel="0" collapsed="false">
      <c r="A50" s="65" t="n">
        <v>39</v>
      </c>
      <c r="B50" s="68" t="n">
        <v>4.3</v>
      </c>
      <c r="C50" s="68" t="n">
        <v>4.56666666666667</v>
      </c>
      <c r="D50" s="68" t="n">
        <v>3.66666666666667</v>
      </c>
      <c r="E50" s="68" t="n">
        <v>5.16666666666667</v>
      </c>
      <c r="F50" s="68" t="n">
        <v>4.53333333333333</v>
      </c>
      <c r="G50" s="68" t="n">
        <v>4.56666666666667</v>
      </c>
      <c r="H50" s="68" t="n">
        <v>3.93333333333333</v>
      </c>
      <c r="I50" s="68" t="n">
        <v>3.76666666666666</v>
      </c>
      <c r="J50" s="68" t="n">
        <v>2.96666666666666</v>
      </c>
      <c r="K50" s="68" t="n">
        <v>2.766666667</v>
      </c>
    </row>
    <row r="51" customFormat="false" ht="13.5" hidden="false" customHeight="false" outlineLevel="0" collapsed="false">
      <c r="A51" s="65" t="n">
        <v>40</v>
      </c>
      <c r="B51" s="68" t="n">
        <v>3.06666666666666</v>
      </c>
      <c r="C51" s="68" t="n">
        <v>4.03333333333333</v>
      </c>
      <c r="D51" s="68" t="n">
        <v>3.56666666666667</v>
      </c>
      <c r="E51" s="68" t="n">
        <v>5.46666666666667</v>
      </c>
      <c r="F51" s="68" t="n">
        <v>5.2</v>
      </c>
      <c r="G51" s="68" t="n">
        <v>4.26666666666667</v>
      </c>
      <c r="H51" s="68" t="n">
        <v>3.66666666666667</v>
      </c>
      <c r="I51" s="68" t="n">
        <v>4.26666666666666</v>
      </c>
      <c r="J51" s="68" t="n">
        <v>2.83333333333333</v>
      </c>
      <c r="K51" s="68" t="n">
        <v>3</v>
      </c>
    </row>
    <row r="52" customFormat="false" ht="13.5" hidden="false" customHeight="false" outlineLevel="0" collapsed="false">
      <c r="A52" s="65" t="n">
        <v>41</v>
      </c>
      <c r="B52" s="68" t="n">
        <v>3.43333333333333</v>
      </c>
      <c r="C52" s="68" t="n">
        <v>3.63333333333333</v>
      </c>
      <c r="D52" s="68" t="n">
        <v>4.26666666666667</v>
      </c>
      <c r="E52" s="68" t="n">
        <v>3.73333333333333</v>
      </c>
      <c r="F52" s="68" t="n">
        <v>4.86666666666667</v>
      </c>
      <c r="G52" s="68" t="n">
        <v>4.3</v>
      </c>
      <c r="H52" s="68" t="n">
        <v>4.16666666666667</v>
      </c>
      <c r="I52" s="68" t="n">
        <v>3.86666666666666</v>
      </c>
      <c r="J52" s="68" t="n">
        <v>3.33333333333333</v>
      </c>
      <c r="K52" s="68" t="n">
        <v>2.666666667</v>
      </c>
    </row>
    <row r="53" customFormat="false" ht="13.5" hidden="false" customHeight="false" outlineLevel="0" collapsed="false">
      <c r="A53" s="65" t="n">
        <v>42</v>
      </c>
      <c r="B53" s="68" t="n">
        <v>4.3</v>
      </c>
      <c r="C53" s="68" t="n">
        <v>4</v>
      </c>
      <c r="D53" s="68" t="n">
        <v>3.73333333333333</v>
      </c>
      <c r="E53" s="68" t="n">
        <v>5.5</v>
      </c>
      <c r="F53" s="68" t="n">
        <v>4.76666666666667</v>
      </c>
      <c r="G53" s="68" t="n">
        <v>4.8</v>
      </c>
      <c r="H53" s="68" t="n">
        <v>3.8</v>
      </c>
      <c r="I53" s="68" t="n">
        <v>3.7</v>
      </c>
      <c r="J53" s="68" t="n">
        <v>2.86666666666666</v>
      </c>
      <c r="K53" s="68" t="n">
        <v>2.5</v>
      </c>
    </row>
    <row r="54" customFormat="false" ht="13.5" hidden="false" customHeight="false" outlineLevel="0" collapsed="false">
      <c r="A54" s="65" t="n">
        <v>43</v>
      </c>
      <c r="B54" s="68" t="n">
        <v>3.4</v>
      </c>
      <c r="C54" s="68" t="n">
        <v>4.13333333333333</v>
      </c>
      <c r="D54" s="68" t="n">
        <v>4</v>
      </c>
      <c r="E54" s="68" t="n">
        <v>7.1</v>
      </c>
      <c r="F54" s="68" t="n">
        <v>4.23333333333333</v>
      </c>
      <c r="G54" s="68" t="n">
        <v>4.8</v>
      </c>
      <c r="H54" s="68" t="n">
        <v>3.7</v>
      </c>
      <c r="I54" s="68" t="n">
        <v>3.76666666666666</v>
      </c>
      <c r="J54" s="68" t="n">
        <v>3.03333333333333</v>
      </c>
      <c r="K54" s="68" t="n">
        <v>2.733333333</v>
      </c>
    </row>
    <row r="55" customFormat="false" ht="13.5" hidden="false" customHeight="false" outlineLevel="0" collapsed="false">
      <c r="A55" s="65" t="n">
        <v>44</v>
      </c>
      <c r="B55" s="68" t="n">
        <v>3.8</v>
      </c>
      <c r="C55" s="68" t="n">
        <v>4.56666666666667</v>
      </c>
      <c r="D55" s="68" t="n">
        <v>4.23333333333333</v>
      </c>
      <c r="E55" s="68" t="n">
        <v>3.9</v>
      </c>
      <c r="F55" s="68" t="n">
        <v>4.2</v>
      </c>
      <c r="G55" s="68" t="n">
        <v>4.2</v>
      </c>
      <c r="H55" s="68" t="n">
        <v>3.83333333333333</v>
      </c>
      <c r="I55" s="68" t="n">
        <v>3.73333333333333</v>
      </c>
      <c r="J55" s="68" t="n">
        <v>2.9</v>
      </c>
      <c r="K55" s="68" t="n">
        <v>3.166666667</v>
      </c>
    </row>
    <row r="56" customFormat="false" ht="13.5" hidden="false" customHeight="false" outlineLevel="0" collapsed="false">
      <c r="A56" s="65" t="n">
        <v>45</v>
      </c>
      <c r="B56" s="68" t="n">
        <v>4.1</v>
      </c>
      <c r="C56" s="68" t="n">
        <v>4.1</v>
      </c>
      <c r="D56" s="68" t="n">
        <v>3.56666666666667</v>
      </c>
      <c r="E56" s="68" t="n">
        <v>4.73333333333333</v>
      </c>
      <c r="F56" s="68" t="n">
        <v>5.2</v>
      </c>
      <c r="G56" s="68" t="n">
        <v>4.23333333333333</v>
      </c>
      <c r="H56" s="68" t="n">
        <v>3.5</v>
      </c>
      <c r="I56" s="68" t="n">
        <v>3.73333333333333</v>
      </c>
      <c r="J56" s="68" t="n">
        <v>3.13333333333333</v>
      </c>
      <c r="K56" s="68" t="n">
        <v>3.066666667</v>
      </c>
    </row>
    <row r="57" customFormat="false" ht="13.5" hidden="false" customHeight="false" outlineLevel="0" collapsed="false">
      <c r="A57" s="65" t="n">
        <v>46</v>
      </c>
      <c r="B57" s="68" t="n">
        <v>5.8</v>
      </c>
      <c r="C57" s="68" t="n">
        <v>4.43333333333333</v>
      </c>
      <c r="D57" s="68" t="n">
        <v>3.86666666666667</v>
      </c>
      <c r="E57" s="68" t="n">
        <v>4.2</v>
      </c>
      <c r="F57" s="68" t="n">
        <v>4.73333333333333</v>
      </c>
      <c r="G57" s="68" t="n">
        <v>4.8</v>
      </c>
      <c r="H57" s="68" t="n">
        <v>3.96666666666667</v>
      </c>
      <c r="I57" s="68" t="n">
        <v>3.73333333333333</v>
      </c>
      <c r="J57" s="68" t="n">
        <v>3.13333333333333</v>
      </c>
      <c r="K57" s="68" t="n">
        <v>2.7</v>
      </c>
    </row>
    <row r="58" customFormat="false" ht="13.5" hidden="false" customHeight="false" outlineLevel="0" collapsed="false">
      <c r="A58" s="65" t="n">
        <v>47</v>
      </c>
      <c r="B58" s="68" t="n">
        <v>5.83333333333333</v>
      </c>
      <c r="C58" s="68" t="n">
        <v>4.43333333333333</v>
      </c>
      <c r="D58" s="68" t="n">
        <v>3.76666666666667</v>
      </c>
      <c r="E58" s="68" t="n">
        <v>4.36666666666667</v>
      </c>
      <c r="F58" s="68" t="n">
        <v>4.16666666666667</v>
      </c>
      <c r="G58" s="68" t="n">
        <v>5.33333333333333</v>
      </c>
      <c r="H58" s="68" t="n">
        <v>4.23333333333333</v>
      </c>
      <c r="I58" s="68" t="n">
        <v>3.76666666666666</v>
      </c>
      <c r="J58" s="68" t="n">
        <v>2.96666666666666</v>
      </c>
      <c r="K58" s="68" t="n">
        <v>2.7</v>
      </c>
    </row>
    <row r="59" customFormat="false" ht="13.5" hidden="false" customHeight="false" outlineLevel="0" collapsed="false">
      <c r="A59" s="65" t="n">
        <v>48</v>
      </c>
      <c r="B59" s="68" t="n">
        <v>4.96666666666666</v>
      </c>
      <c r="C59" s="68" t="n">
        <v>3.66666666666667</v>
      </c>
      <c r="D59" s="68" t="n">
        <v>3.86666666666667</v>
      </c>
      <c r="E59" s="68" t="n">
        <v>3.5</v>
      </c>
      <c r="F59" s="68" t="n">
        <v>4.2</v>
      </c>
      <c r="G59" s="68" t="n">
        <v>4.86666666666667</v>
      </c>
      <c r="H59" s="68" t="n">
        <v>3.83333333333333</v>
      </c>
      <c r="I59" s="68" t="n">
        <v>3.63333333333333</v>
      </c>
      <c r="J59" s="68" t="n">
        <v>2.86666666666666</v>
      </c>
      <c r="K59" s="68" t="n">
        <v>3.1</v>
      </c>
    </row>
    <row r="60" customFormat="false" ht="13.5" hidden="false" customHeight="false" outlineLevel="0" collapsed="false">
      <c r="A60" s="65" t="n">
        <v>49</v>
      </c>
      <c r="B60" s="68" t="n">
        <v>4.76666666666666</v>
      </c>
      <c r="C60" s="68" t="n">
        <v>3.63333333333333</v>
      </c>
      <c r="D60" s="68" t="n">
        <v>3.73333333333333</v>
      </c>
      <c r="E60" s="68" t="n">
        <v>4.66666666666667</v>
      </c>
      <c r="F60" s="68" t="n">
        <v>4.2</v>
      </c>
      <c r="G60" s="68" t="n">
        <v>4.66666666666667</v>
      </c>
      <c r="H60" s="68" t="n">
        <v>3.63333333333333</v>
      </c>
      <c r="I60" s="68" t="n">
        <v>3.36666666666666</v>
      </c>
      <c r="J60" s="68" t="n">
        <v>3.03333333333333</v>
      </c>
      <c r="K60" s="68" t="n">
        <v>3.033333333</v>
      </c>
    </row>
    <row r="61" customFormat="false" ht="13.5" hidden="false" customHeight="false" outlineLevel="0" collapsed="false">
      <c r="A61" s="65" t="n">
        <v>50</v>
      </c>
      <c r="B61" s="68" t="n">
        <v>3.66666666666666</v>
      </c>
      <c r="C61" s="68" t="n">
        <v>4.03333333333333</v>
      </c>
      <c r="D61" s="68" t="n">
        <v>3.9</v>
      </c>
      <c r="E61" s="68" t="n">
        <v>5.4</v>
      </c>
      <c r="F61" s="68" t="n">
        <v>4.66666666666667</v>
      </c>
      <c r="G61" s="68" t="n">
        <v>4.76666666666667</v>
      </c>
      <c r="H61" s="68" t="n">
        <v>3.9</v>
      </c>
      <c r="I61" s="68" t="n">
        <v>3.86666666666666</v>
      </c>
      <c r="J61" s="68" t="n">
        <v>2.96666666666666</v>
      </c>
      <c r="K61" s="68" t="n">
        <v>3</v>
      </c>
    </row>
    <row r="62" customFormat="false" ht="13.5" hidden="false" customHeight="false" outlineLevel="0" collapsed="false">
      <c r="A62" s="65" t="n">
        <v>51</v>
      </c>
      <c r="B62" s="68" t="n">
        <v>3.86666666666666</v>
      </c>
      <c r="C62" s="68" t="n">
        <v>4.6</v>
      </c>
      <c r="D62" s="68" t="n">
        <v>4.2</v>
      </c>
      <c r="E62" s="68" t="n">
        <v>5.13333333333333</v>
      </c>
      <c r="F62" s="68" t="n">
        <v>4.63333333333333</v>
      </c>
      <c r="G62" s="68" t="n">
        <v>4.76666666666667</v>
      </c>
      <c r="H62" s="68" t="n">
        <v>3.5</v>
      </c>
      <c r="I62" s="68" t="n">
        <v>3.36666666666666</v>
      </c>
      <c r="J62" s="68" t="n">
        <v>2.66666666666666</v>
      </c>
      <c r="K62" s="68" t="n">
        <v>2.933333333</v>
      </c>
    </row>
    <row r="63" customFormat="false" ht="13.5" hidden="false" customHeight="false" outlineLevel="0" collapsed="false">
      <c r="A63" s="65" t="n">
        <v>52</v>
      </c>
      <c r="B63" s="68" t="n">
        <v>4.3</v>
      </c>
      <c r="C63" s="68" t="n">
        <v>4.33333333333333</v>
      </c>
      <c r="D63" s="68" t="n">
        <v>3.76666666666667</v>
      </c>
      <c r="E63" s="68" t="n">
        <v>5.26666666666667</v>
      </c>
      <c r="F63" s="68" t="n">
        <v>5.66666666666667</v>
      </c>
      <c r="G63" s="68" t="n">
        <v>4.83333333333333</v>
      </c>
      <c r="H63" s="68" t="n">
        <v>3.5</v>
      </c>
      <c r="I63" s="68" t="n">
        <v>3.86666666666666</v>
      </c>
      <c r="J63" s="68" t="n">
        <v>2.76666666666666</v>
      </c>
      <c r="K63" s="68" t="n">
        <v>2.566666667</v>
      </c>
    </row>
    <row r="64" customFormat="false" ht="13.5" hidden="false" customHeight="false" outlineLevel="0" collapsed="false">
      <c r="A64" s="65" t="n">
        <v>53</v>
      </c>
      <c r="B64" s="68" t="n">
        <v>4.3</v>
      </c>
      <c r="C64" s="68" t="n">
        <v>4.03333333333333</v>
      </c>
      <c r="D64" s="68" t="n">
        <v>4</v>
      </c>
      <c r="E64" s="68" t="n">
        <v>3.83333333333333</v>
      </c>
      <c r="F64" s="68" t="n">
        <v>5</v>
      </c>
      <c r="G64" s="68" t="n">
        <v>4.2</v>
      </c>
      <c r="H64" s="68" t="n">
        <v>3.73333333333333</v>
      </c>
      <c r="I64" s="68" t="n">
        <v>3.46666666666666</v>
      </c>
      <c r="J64" s="68" t="n">
        <v>3.2</v>
      </c>
      <c r="K64" s="68" t="n">
        <v>3.066666667</v>
      </c>
    </row>
    <row r="65" customFormat="false" ht="13.5" hidden="false" customHeight="false" outlineLevel="0" collapsed="false">
      <c r="A65" s="65" t="n">
        <v>54</v>
      </c>
      <c r="B65" s="68" t="n">
        <v>4.96666666666666</v>
      </c>
      <c r="C65" s="68" t="n">
        <v>5.03333333333333</v>
      </c>
      <c r="D65" s="68" t="n">
        <v>4.03333333333333</v>
      </c>
      <c r="E65" s="68" t="n">
        <v>6.5</v>
      </c>
      <c r="F65" s="68" t="n">
        <v>3.66666666666667</v>
      </c>
      <c r="G65" s="68" t="n">
        <v>4.76666666666667</v>
      </c>
      <c r="H65" s="68" t="n">
        <v>3.93333333333333</v>
      </c>
      <c r="I65" s="68" t="n">
        <v>3.6</v>
      </c>
      <c r="J65" s="68" t="n">
        <v>2.8</v>
      </c>
      <c r="K65" s="68" t="n">
        <v>3.066666667</v>
      </c>
    </row>
    <row r="66" customFormat="false" ht="13.5" hidden="false" customHeight="false" outlineLevel="0" collapsed="false">
      <c r="A66" s="65" t="n">
        <v>55</v>
      </c>
      <c r="B66" s="68" t="n">
        <v>4.96666666666666</v>
      </c>
      <c r="C66" s="68" t="n">
        <v>4.26666666666667</v>
      </c>
      <c r="D66" s="68" t="n">
        <v>3.46666666666667</v>
      </c>
      <c r="E66" s="68" t="n">
        <v>4.86666666666667</v>
      </c>
      <c r="F66" s="68" t="n">
        <v>4.86666666666667</v>
      </c>
      <c r="G66" s="68" t="n">
        <v>4.76666666666667</v>
      </c>
      <c r="H66" s="68" t="n">
        <v>3.83333333333333</v>
      </c>
      <c r="I66" s="68" t="n">
        <v>3.7</v>
      </c>
      <c r="J66" s="68" t="n">
        <v>2.73333333333333</v>
      </c>
      <c r="K66" s="68" t="n">
        <v>2.633333333</v>
      </c>
    </row>
    <row r="67" customFormat="false" ht="13.5" hidden="false" customHeight="false" outlineLevel="0" collapsed="false">
      <c r="A67" s="65" t="n">
        <v>56</v>
      </c>
      <c r="B67" s="68" t="n">
        <v>3.66666666666666</v>
      </c>
      <c r="C67" s="68" t="n">
        <v>4.66666666666667</v>
      </c>
      <c r="D67" s="68" t="n">
        <v>3.2</v>
      </c>
      <c r="E67" s="68" t="n">
        <v>3.5</v>
      </c>
      <c r="F67" s="68" t="n">
        <v>3.56666666666667</v>
      </c>
      <c r="G67" s="68" t="n">
        <v>4.7</v>
      </c>
      <c r="H67" s="68" t="n">
        <v>4.06666666666667</v>
      </c>
      <c r="I67" s="68" t="n">
        <v>3.66666666666666</v>
      </c>
      <c r="J67" s="68" t="n">
        <v>3.13333333333333</v>
      </c>
      <c r="K67" s="68" t="n">
        <v>3.133333333</v>
      </c>
    </row>
    <row r="68" customFormat="false" ht="13.5" hidden="false" customHeight="false" outlineLevel="0" collapsed="false">
      <c r="A68" s="65" t="n">
        <v>57</v>
      </c>
      <c r="B68" s="68" t="n">
        <v>4.5</v>
      </c>
      <c r="C68" s="68" t="n">
        <v>4.36666666666667</v>
      </c>
      <c r="D68" s="68" t="n">
        <v>4.4</v>
      </c>
      <c r="E68" s="68" t="n">
        <v>4.4</v>
      </c>
      <c r="F68" s="68" t="n">
        <v>5.06666666666667</v>
      </c>
      <c r="G68" s="68" t="n">
        <v>5.26666666666667</v>
      </c>
      <c r="H68" s="68" t="n">
        <v>4.06666666666667</v>
      </c>
      <c r="I68" s="68" t="n">
        <v>3.73333333333333</v>
      </c>
      <c r="J68" s="68" t="n">
        <v>2.7</v>
      </c>
      <c r="K68" s="68" t="n">
        <v>2.633333333</v>
      </c>
    </row>
    <row r="69" customFormat="false" ht="13.5" hidden="false" customHeight="false" outlineLevel="0" collapsed="false">
      <c r="A69" s="65" t="n">
        <v>58</v>
      </c>
      <c r="B69" s="68" t="n">
        <v>5.03333333333333</v>
      </c>
      <c r="C69" s="68" t="n">
        <v>4.23333333333333</v>
      </c>
      <c r="D69" s="68" t="n">
        <v>4.7</v>
      </c>
      <c r="E69" s="68" t="n">
        <v>5.3</v>
      </c>
      <c r="F69" s="68" t="n">
        <v>4.36666666666667</v>
      </c>
      <c r="G69" s="68" t="n">
        <v>4.73333333333333</v>
      </c>
      <c r="H69" s="68" t="n">
        <v>4.1</v>
      </c>
      <c r="I69" s="68" t="n">
        <v>3.76666666666666</v>
      </c>
      <c r="J69" s="68" t="n">
        <v>2.76666666666666</v>
      </c>
      <c r="K69" s="68" t="n">
        <v>2.7</v>
      </c>
    </row>
    <row r="70" customFormat="false" ht="13.5" hidden="false" customHeight="false" outlineLevel="0" collapsed="false">
      <c r="A70" s="65" t="n">
        <v>59</v>
      </c>
      <c r="B70" s="68" t="n">
        <v>3.06666666666666</v>
      </c>
      <c r="C70" s="68" t="n">
        <v>4.6</v>
      </c>
      <c r="D70" s="68" t="n">
        <v>3.76666666666667</v>
      </c>
      <c r="E70" s="68" t="n">
        <v>5.33333333333333</v>
      </c>
      <c r="F70" s="68" t="n">
        <v>4.73333333333333</v>
      </c>
      <c r="G70" s="68" t="n">
        <v>4.26666666666667</v>
      </c>
      <c r="H70" s="68" t="n">
        <v>3.96666666666667</v>
      </c>
      <c r="I70" s="68" t="n">
        <v>3.66666666666666</v>
      </c>
      <c r="J70" s="68" t="n">
        <v>2.73333333333333</v>
      </c>
      <c r="K70" s="68" t="n">
        <v>3.033333333</v>
      </c>
    </row>
    <row r="71" customFormat="false" ht="13.5" hidden="false" customHeight="false" outlineLevel="0" collapsed="false">
      <c r="A71" s="65" t="n">
        <v>60</v>
      </c>
      <c r="B71" s="68" t="n">
        <v>5.53333333333333</v>
      </c>
      <c r="C71" s="68" t="n">
        <v>4.6</v>
      </c>
      <c r="D71" s="68" t="n">
        <v>3.76666666666667</v>
      </c>
      <c r="E71" s="68" t="n">
        <v>4.73333333333333</v>
      </c>
      <c r="F71" s="68" t="n">
        <v>4.73333333333333</v>
      </c>
      <c r="G71" s="68" t="n">
        <v>4.2</v>
      </c>
      <c r="H71" s="68" t="n">
        <v>3.5</v>
      </c>
      <c r="I71" s="68" t="n">
        <v>3.9</v>
      </c>
      <c r="J71" s="68" t="n">
        <v>2.86666666666666</v>
      </c>
      <c r="K71" s="68" t="n">
        <v>2.5</v>
      </c>
    </row>
    <row r="72" customFormat="false" ht="13.5" hidden="false" customHeight="false" outlineLevel="0" collapsed="false">
      <c r="A72" s="65" t="n">
        <v>61</v>
      </c>
      <c r="B72" s="68" t="n">
        <v>5.8</v>
      </c>
      <c r="C72" s="68" t="n">
        <v>4.1</v>
      </c>
      <c r="D72" s="68" t="n">
        <v>3.6</v>
      </c>
      <c r="E72" s="68" t="n">
        <v>4.73333333333333</v>
      </c>
      <c r="F72" s="68" t="n">
        <v>4.66666666666667</v>
      </c>
      <c r="G72" s="68" t="n">
        <v>4.26666666666667</v>
      </c>
      <c r="H72" s="68" t="n">
        <v>4.13333333333333</v>
      </c>
      <c r="I72" s="68" t="n">
        <v>3.83333333333333</v>
      </c>
      <c r="J72" s="68" t="n">
        <v>3.6</v>
      </c>
      <c r="K72" s="68" t="n">
        <v>2.8</v>
      </c>
    </row>
    <row r="73" customFormat="false" ht="13.5" hidden="false" customHeight="false" outlineLevel="0" collapsed="false">
      <c r="A73" s="65" t="n">
        <v>62</v>
      </c>
      <c r="B73" s="68" t="n">
        <v>3.86666666666666</v>
      </c>
      <c r="C73" s="68" t="n">
        <v>4.1</v>
      </c>
      <c r="D73" s="68" t="n">
        <v>4.03333333333333</v>
      </c>
      <c r="E73" s="68" t="n">
        <v>3.6</v>
      </c>
      <c r="F73" s="68" t="n">
        <v>5.66666666666667</v>
      </c>
      <c r="G73" s="68" t="n">
        <v>4.8</v>
      </c>
      <c r="H73" s="68" t="n">
        <v>4.23333333333333</v>
      </c>
      <c r="I73" s="68" t="n">
        <v>4.03333333333333</v>
      </c>
      <c r="J73" s="68" t="n">
        <v>2.4</v>
      </c>
      <c r="K73" s="68" t="n">
        <v>3.033333333</v>
      </c>
    </row>
    <row r="74" customFormat="false" ht="13.5" hidden="false" customHeight="false" outlineLevel="0" collapsed="false">
      <c r="A74" s="65" t="n">
        <v>63</v>
      </c>
      <c r="B74" s="68" t="n">
        <v>4.6</v>
      </c>
      <c r="C74" s="68" t="n">
        <v>4.26666666666667</v>
      </c>
      <c r="D74" s="68" t="n">
        <v>3.9</v>
      </c>
      <c r="E74" s="68" t="n">
        <v>4.56666666666667</v>
      </c>
      <c r="F74" s="68" t="n">
        <v>4.16666666666667</v>
      </c>
      <c r="G74" s="68" t="n">
        <v>4.63333333333333</v>
      </c>
      <c r="H74" s="68" t="n">
        <v>3.9</v>
      </c>
      <c r="I74" s="68" t="n">
        <v>3.7</v>
      </c>
      <c r="J74" s="68" t="n">
        <v>3.03333333333333</v>
      </c>
      <c r="K74" s="68" t="n">
        <v>3</v>
      </c>
    </row>
    <row r="75" customFormat="false" ht="13.5" hidden="false" customHeight="false" outlineLevel="0" collapsed="false">
      <c r="A75" s="65" t="n">
        <v>64</v>
      </c>
      <c r="B75" s="68" t="n">
        <v>6.1</v>
      </c>
      <c r="C75" s="68" t="n">
        <v>4.3</v>
      </c>
      <c r="D75" s="68" t="n">
        <v>3.5</v>
      </c>
      <c r="E75" s="68" t="n">
        <v>4.66666666666667</v>
      </c>
      <c r="F75" s="68" t="n">
        <v>5.66666666666667</v>
      </c>
      <c r="G75" s="68" t="n">
        <v>4.3</v>
      </c>
      <c r="H75" s="68" t="n">
        <v>3.83333333333333</v>
      </c>
      <c r="I75" s="68" t="n">
        <v>3.73333333333333</v>
      </c>
      <c r="J75" s="68" t="n">
        <v>2.73333333333333</v>
      </c>
      <c r="K75" s="68" t="n">
        <v>2.7</v>
      </c>
    </row>
    <row r="76" customFormat="false" ht="13.5" hidden="false" customHeight="false" outlineLevel="0" collapsed="false">
      <c r="A76" s="65" t="n">
        <v>65</v>
      </c>
      <c r="B76" s="68" t="n">
        <v>4.4</v>
      </c>
      <c r="C76" s="68" t="n">
        <v>4.23333333333333</v>
      </c>
      <c r="D76" s="68" t="n">
        <v>4.03333333333333</v>
      </c>
      <c r="E76" s="68" t="n">
        <v>3.73333333333333</v>
      </c>
      <c r="F76" s="68" t="n">
        <v>4.16666666666667</v>
      </c>
      <c r="G76" s="68" t="n">
        <v>4.2</v>
      </c>
      <c r="H76" s="68" t="n">
        <v>4.9</v>
      </c>
      <c r="I76" s="68" t="n">
        <v>3.3</v>
      </c>
      <c r="J76" s="68" t="n">
        <v>3.03333333333333</v>
      </c>
      <c r="K76" s="68" t="n">
        <v>3.166666667</v>
      </c>
    </row>
    <row r="77" customFormat="false" ht="13.5" hidden="false" customHeight="false" outlineLevel="0" collapsed="false">
      <c r="A77" s="65" t="n">
        <v>66</v>
      </c>
      <c r="B77" s="68" t="n">
        <v>4.53333333333333</v>
      </c>
      <c r="C77" s="68" t="n">
        <v>4.33333333333333</v>
      </c>
      <c r="D77" s="68" t="n">
        <v>4.03333333333333</v>
      </c>
      <c r="E77" s="68" t="n">
        <v>3.9</v>
      </c>
      <c r="F77" s="68" t="n">
        <v>5.16666666666667</v>
      </c>
      <c r="G77" s="68" t="n">
        <v>4.26666666666667</v>
      </c>
      <c r="H77" s="68" t="n">
        <v>3.93333333333333</v>
      </c>
      <c r="I77" s="68" t="n">
        <v>3.7</v>
      </c>
      <c r="J77" s="68" t="n">
        <v>3.1</v>
      </c>
      <c r="K77" s="68" t="n">
        <v>3.2</v>
      </c>
    </row>
    <row r="78" customFormat="false" ht="13.5" hidden="false" customHeight="false" outlineLevel="0" collapsed="false">
      <c r="A78" s="65" t="n">
        <v>67</v>
      </c>
      <c r="B78" s="68" t="n">
        <v>3.66666666666666</v>
      </c>
      <c r="C78" s="68" t="n">
        <v>4.23333333333333</v>
      </c>
      <c r="D78" s="68" t="n">
        <v>3.46666666666667</v>
      </c>
      <c r="E78" s="68" t="n">
        <v>4.9</v>
      </c>
      <c r="F78" s="68" t="n">
        <v>4.56666666666667</v>
      </c>
      <c r="G78" s="68" t="n">
        <v>4.26666666666667</v>
      </c>
      <c r="H78" s="68" t="n">
        <v>3.76666666666667</v>
      </c>
      <c r="I78" s="68" t="n">
        <v>3.83333333333333</v>
      </c>
      <c r="J78" s="68" t="n">
        <v>2.8</v>
      </c>
      <c r="K78" s="68" t="n">
        <v>2.933333333</v>
      </c>
    </row>
    <row r="79" customFormat="false" ht="13.5" hidden="false" customHeight="false" outlineLevel="0" collapsed="false">
      <c r="A79" s="65" t="n">
        <v>68</v>
      </c>
      <c r="B79" s="68" t="n">
        <v>4.16666666666666</v>
      </c>
      <c r="C79" s="68" t="n">
        <v>4.5</v>
      </c>
      <c r="D79" s="68" t="n">
        <v>3.76666666666667</v>
      </c>
      <c r="E79" s="68" t="n">
        <v>4.1</v>
      </c>
      <c r="F79" s="68" t="n">
        <v>3.66666666666667</v>
      </c>
      <c r="G79" s="68" t="n">
        <v>4.16666666666667</v>
      </c>
      <c r="H79" s="68" t="n">
        <v>4.1</v>
      </c>
      <c r="I79" s="68" t="n">
        <v>3.96666666666666</v>
      </c>
      <c r="J79" s="68" t="n">
        <v>3.1</v>
      </c>
      <c r="K79" s="68" t="n">
        <v>2.966666667</v>
      </c>
    </row>
    <row r="80" customFormat="false" ht="13.5" hidden="false" customHeight="false" outlineLevel="0" collapsed="false">
      <c r="A80" s="65" t="n">
        <v>69</v>
      </c>
      <c r="B80" s="68" t="n">
        <v>5.1</v>
      </c>
      <c r="C80" s="68" t="n">
        <v>4.26666666666667</v>
      </c>
      <c r="D80" s="68" t="n">
        <v>3.8</v>
      </c>
      <c r="E80" s="68" t="n">
        <v>5.36666666666667</v>
      </c>
      <c r="F80" s="68" t="n">
        <v>5.03333333333333</v>
      </c>
      <c r="G80" s="68" t="n">
        <v>4.2</v>
      </c>
      <c r="H80" s="68" t="n">
        <v>3.96666666666667</v>
      </c>
      <c r="I80" s="68" t="n">
        <v>3.56666666666666</v>
      </c>
      <c r="J80" s="68" t="n">
        <v>2.8</v>
      </c>
      <c r="K80" s="68" t="n">
        <v>2.533333333</v>
      </c>
    </row>
    <row r="81" customFormat="false" ht="13.5" hidden="false" customHeight="false" outlineLevel="0" collapsed="false">
      <c r="A81" s="65" t="n">
        <v>70</v>
      </c>
      <c r="B81" s="68" t="n">
        <v>3.2</v>
      </c>
      <c r="C81" s="68" t="n">
        <v>4.6</v>
      </c>
      <c r="D81" s="68" t="n">
        <v>4</v>
      </c>
      <c r="E81" s="68" t="n">
        <v>4.4</v>
      </c>
      <c r="F81" s="68" t="n">
        <v>3.6</v>
      </c>
      <c r="G81" s="68" t="n">
        <v>3.8</v>
      </c>
      <c r="H81" s="68" t="n">
        <v>4.26666666666667</v>
      </c>
      <c r="I81" s="68" t="n">
        <v>4.13333333333333</v>
      </c>
      <c r="J81" s="68" t="n">
        <v>3.13333333333333</v>
      </c>
      <c r="K81" s="68" t="n">
        <v>3.066666667</v>
      </c>
    </row>
    <row r="82" customFormat="false" ht="13.5" hidden="false" customHeight="false" outlineLevel="0" collapsed="false">
      <c r="A82" s="65" t="n">
        <v>71</v>
      </c>
      <c r="B82" s="68" t="n">
        <v>5</v>
      </c>
      <c r="C82" s="68" t="n">
        <v>4.13333333333333</v>
      </c>
      <c r="D82" s="68" t="n">
        <v>4.06666666666667</v>
      </c>
      <c r="E82" s="68" t="n">
        <v>7.46666666666667</v>
      </c>
      <c r="F82" s="68" t="n">
        <v>5.6</v>
      </c>
      <c r="G82" s="68" t="n">
        <v>4.8</v>
      </c>
      <c r="H82" s="68" t="n">
        <v>3.96666666666667</v>
      </c>
      <c r="I82" s="68" t="n">
        <v>4.26666666666666</v>
      </c>
      <c r="J82" s="68" t="n">
        <v>3.33333333333333</v>
      </c>
      <c r="K82" s="68" t="n">
        <v>2.666666667</v>
      </c>
    </row>
    <row r="83" customFormat="false" ht="13.5" hidden="false" customHeight="false" outlineLevel="0" collapsed="false">
      <c r="A83" s="65" t="n">
        <v>72</v>
      </c>
      <c r="B83" s="68" t="n">
        <v>4.96666666666666</v>
      </c>
      <c r="C83" s="68" t="n">
        <v>4.13333333333333</v>
      </c>
      <c r="D83" s="68" t="n">
        <v>3.8</v>
      </c>
      <c r="E83" s="68" t="n">
        <v>4.86666666666667</v>
      </c>
      <c r="F83" s="68" t="n">
        <v>4.03333333333333</v>
      </c>
      <c r="G83" s="68" t="n">
        <v>3.8</v>
      </c>
      <c r="H83" s="68" t="n">
        <v>3.86666666666667</v>
      </c>
      <c r="I83" s="68" t="n">
        <v>3.56666666666666</v>
      </c>
      <c r="J83" s="68" t="n">
        <v>3.03333333333333</v>
      </c>
      <c r="K83" s="68" t="n">
        <v>2.9</v>
      </c>
    </row>
    <row r="84" customFormat="false" ht="13.5" hidden="false" customHeight="false" outlineLevel="0" collapsed="false">
      <c r="A84" s="65" t="n">
        <v>73</v>
      </c>
      <c r="B84" s="68" t="n">
        <v>3.36666666666666</v>
      </c>
      <c r="C84" s="68" t="n">
        <v>4.36666666666667</v>
      </c>
      <c r="D84" s="68" t="n">
        <v>3.8</v>
      </c>
      <c r="E84" s="68" t="n">
        <v>4.33333333333333</v>
      </c>
      <c r="F84" s="68" t="n">
        <v>4.63333333333333</v>
      </c>
      <c r="G84" s="68" t="n">
        <v>4.16666666666667</v>
      </c>
      <c r="H84" s="68" t="n">
        <v>3.6</v>
      </c>
      <c r="I84" s="68" t="n">
        <v>3.73333333333333</v>
      </c>
      <c r="J84" s="68" t="n">
        <v>2.86666666666666</v>
      </c>
      <c r="K84" s="68" t="n">
        <v>2.933333333</v>
      </c>
    </row>
    <row r="85" customFormat="false" ht="13.5" hidden="false" customHeight="false" outlineLevel="0" collapsed="false">
      <c r="A85" s="65" t="n">
        <v>74</v>
      </c>
      <c r="B85" s="68" t="n">
        <v>4.03333333333333</v>
      </c>
      <c r="C85" s="68" t="n">
        <v>4.53333333333333</v>
      </c>
      <c r="D85" s="68" t="n">
        <v>3.53333333333333</v>
      </c>
      <c r="E85" s="68" t="n">
        <v>4.4</v>
      </c>
      <c r="F85" s="68" t="n">
        <v>5.06666666666667</v>
      </c>
      <c r="G85" s="68" t="n">
        <v>4.26666666666667</v>
      </c>
      <c r="H85" s="68" t="n">
        <v>4.2</v>
      </c>
      <c r="I85" s="68" t="n">
        <v>3.76666666666666</v>
      </c>
      <c r="J85" s="68" t="n">
        <v>3.33333333333333</v>
      </c>
      <c r="K85" s="68" t="n">
        <v>3.033333333</v>
      </c>
    </row>
    <row r="86" customFormat="false" ht="13.5" hidden="false" customHeight="false" outlineLevel="0" collapsed="false">
      <c r="A86" s="65" t="n">
        <v>75</v>
      </c>
      <c r="B86" s="68" t="n">
        <v>4.46666666666666</v>
      </c>
      <c r="C86" s="68" t="n">
        <v>4.3</v>
      </c>
      <c r="D86" s="68" t="n">
        <v>3.86666666666667</v>
      </c>
      <c r="E86" s="68" t="n">
        <v>3.8</v>
      </c>
      <c r="F86" s="68" t="n">
        <v>5.53333333333333</v>
      </c>
      <c r="G86" s="68" t="n">
        <v>4.3</v>
      </c>
      <c r="H86" s="68" t="n">
        <v>4.1</v>
      </c>
      <c r="I86" s="68" t="n">
        <v>3.56666666666666</v>
      </c>
      <c r="J86" s="68" t="n">
        <v>2.93333333333333</v>
      </c>
      <c r="K86" s="68" t="n">
        <v>2.433333333</v>
      </c>
    </row>
    <row r="87" customFormat="false" ht="13.5" hidden="false" customHeight="false" outlineLevel="0" collapsed="false">
      <c r="A87" s="65" t="n">
        <v>76</v>
      </c>
      <c r="B87" s="68" t="n">
        <v>4.56666666666666</v>
      </c>
      <c r="C87" s="68" t="n">
        <v>4.86666666666667</v>
      </c>
      <c r="D87" s="68" t="n">
        <v>4</v>
      </c>
      <c r="E87" s="68" t="n">
        <v>4.56666666666667</v>
      </c>
      <c r="F87" s="68" t="n">
        <v>4.66666666666667</v>
      </c>
      <c r="G87" s="68" t="n">
        <v>4.6</v>
      </c>
      <c r="H87" s="68" t="n">
        <v>3.66666666666667</v>
      </c>
      <c r="I87" s="68" t="n">
        <v>3.46666666666666</v>
      </c>
      <c r="J87" s="68" t="n">
        <v>3.1</v>
      </c>
      <c r="K87" s="68" t="n">
        <v>2.966666667</v>
      </c>
    </row>
    <row r="88" customFormat="false" ht="13.5" hidden="false" customHeight="false" outlineLevel="0" collapsed="false">
      <c r="A88" s="65" t="n">
        <v>77</v>
      </c>
      <c r="B88" s="68" t="n">
        <v>6.16666666666666</v>
      </c>
      <c r="C88" s="68" t="n">
        <v>4.26666666666667</v>
      </c>
      <c r="D88" s="68" t="n">
        <v>3.53333333333333</v>
      </c>
      <c r="E88" s="68" t="n">
        <v>6.4</v>
      </c>
      <c r="F88" s="68" t="n">
        <v>4.13333333333333</v>
      </c>
      <c r="G88" s="68" t="n">
        <v>3.8</v>
      </c>
      <c r="H88" s="68" t="n">
        <v>4.03333333333333</v>
      </c>
      <c r="I88" s="68" t="n">
        <v>3.93333333333333</v>
      </c>
      <c r="J88" s="68" t="n">
        <v>2.63333333333333</v>
      </c>
      <c r="K88" s="68" t="n">
        <v>3.1</v>
      </c>
    </row>
    <row r="89" customFormat="false" ht="13.5" hidden="false" customHeight="false" outlineLevel="0" collapsed="false">
      <c r="A89" s="65" t="n">
        <v>78</v>
      </c>
      <c r="B89" s="68" t="n">
        <v>5.2</v>
      </c>
      <c r="C89" s="68" t="n">
        <v>4.6</v>
      </c>
      <c r="D89" s="68" t="n">
        <v>3.56666666666667</v>
      </c>
      <c r="E89" s="68" t="n">
        <v>7.4</v>
      </c>
      <c r="F89" s="68" t="n">
        <v>4.1</v>
      </c>
      <c r="G89" s="68" t="n">
        <v>3.76666666666667</v>
      </c>
      <c r="H89" s="68" t="n">
        <v>4.16666666666667</v>
      </c>
      <c r="I89" s="68" t="n">
        <v>3.46666666666666</v>
      </c>
      <c r="J89" s="68" t="n">
        <v>3.06666666666666</v>
      </c>
      <c r="K89" s="68" t="n">
        <v>2.6</v>
      </c>
    </row>
    <row r="90" customFormat="false" ht="13.5" hidden="false" customHeight="false" outlineLevel="0" collapsed="false">
      <c r="A90" s="65" t="n">
        <v>79</v>
      </c>
      <c r="B90" s="68" t="n">
        <v>2.76666666666666</v>
      </c>
      <c r="C90" s="68" t="n">
        <v>3.8</v>
      </c>
      <c r="D90" s="68" t="n">
        <v>3.76666666666667</v>
      </c>
      <c r="E90" s="68" t="n">
        <v>5.23333333333333</v>
      </c>
      <c r="F90" s="68" t="n">
        <v>4.23333333333333</v>
      </c>
      <c r="G90" s="68" t="n">
        <v>4.7</v>
      </c>
      <c r="H90" s="68" t="n">
        <v>4.43333333333333</v>
      </c>
      <c r="I90" s="68" t="n">
        <v>3.46666666666666</v>
      </c>
      <c r="J90" s="68" t="n">
        <v>3.16666666666666</v>
      </c>
      <c r="K90" s="68" t="n">
        <v>3.2</v>
      </c>
    </row>
    <row r="91" customFormat="false" ht="13.5" hidden="false" customHeight="false" outlineLevel="0" collapsed="false">
      <c r="A91" s="65" t="n">
        <v>80</v>
      </c>
      <c r="B91" s="68" t="n">
        <v>3.86666666666666</v>
      </c>
      <c r="C91" s="68" t="n">
        <v>4.53333333333333</v>
      </c>
      <c r="D91" s="68" t="n">
        <v>3.53333333333333</v>
      </c>
      <c r="E91" s="68" t="n">
        <v>4.73333333333333</v>
      </c>
      <c r="F91" s="68" t="n">
        <v>4.66666666666667</v>
      </c>
      <c r="G91" s="68" t="n">
        <v>3.3</v>
      </c>
      <c r="H91" s="68" t="n">
        <v>4.56666666666667</v>
      </c>
      <c r="I91" s="68" t="n">
        <v>3.2</v>
      </c>
      <c r="J91" s="68" t="n">
        <v>3.16666666666666</v>
      </c>
      <c r="K91" s="68" t="n">
        <v>3.233333333</v>
      </c>
    </row>
    <row r="92" customFormat="false" ht="13.5" hidden="false" customHeight="false" outlineLevel="0" collapsed="false">
      <c r="A92" s="65" t="n">
        <v>81</v>
      </c>
      <c r="B92" s="68" t="n">
        <v>4.53333333333333</v>
      </c>
      <c r="C92" s="68" t="n">
        <v>4.83333333333333</v>
      </c>
      <c r="D92" s="68" t="n">
        <v>3.76666666666667</v>
      </c>
      <c r="E92" s="68" t="n">
        <v>5.4</v>
      </c>
      <c r="F92" s="68" t="n">
        <v>4.56666666666667</v>
      </c>
      <c r="G92" s="68" t="n">
        <v>3.83333333333333</v>
      </c>
      <c r="H92" s="68" t="n">
        <v>4.1</v>
      </c>
      <c r="I92" s="68" t="n">
        <v>3.66666666666666</v>
      </c>
      <c r="J92" s="68" t="n">
        <v>2.36666666666666</v>
      </c>
      <c r="K92" s="68" t="n">
        <v>2.966666667</v>
      </c>
    </row>
    <row r="93" customFormat="false" ht="13.5" hidden="false" customHeight="false" outlineLevel="0" collapsed="false">
      <c r="A93" s="65" t="n">
        <v>82</v>
      </c>
      <c r="B93" s="68" t="n">
        <v>5.03333333333333</v>
      </c>
      <c r="C93" s="68" t="n">
        <v>4.26666666666667</v>
      </c>
      <c r="D93" s="68" t="n">
        <v>3.56666666666667</v>
      </c>
      <c r="E93" s="68" t="n">
        <v>4.86666666666667</v>
      </c>
      <c r="F93" s="68" t="n">
        <v>5.56666666666667</v>
      </c>
      <c r="G93" s="68" t="n">
        <v>4.3</v>
      </c>
      <c r="H93" s="68" t="n">
        <v>4.16666666666667</v>
      </c>
      <c r="I93" s="68" t="n">
        <v>3.76666666666666</v>
      </c>
      <c r="J93" s="68" t="n">
        <v>2.8</v>
      </c>
      <c r="K93" s="68" t="n">
        <v>2.9</v>
      </c>
    </row>
    <row r="94" customFormat="false" ht="13.5" hidden="false" customHeight="false" outlineLevel="0" collapsed="false">
      <c r="A94" s="65" t="n">
        <v>83</v>
      </c>
      <c r="B94" s="68" t="n">
        <v>3.9</v>
      </c>
      <c r="C94" s="68" t="n">
        <v>4.13333333333333</v>
      </c>
      <c r="D94" s="68" t="n">
        <v>4.3</v>
      </c>
      <c r="E94" s="68" t="n">
        <v>5.93333333333333</v>
      </c>
      <c r="F94" s="68" t="n">
        <v>4.6</v>
      </c>
      <c r="G94" s="68" t="n">
        <v>3.8</v>
      </c>
      <c r="H94" s="68" t="n">
        <v>3.76666666666667</v>
      </c>
      <c r="I94" s="68" t="n">
        <v>3.63333333333333</v>
      </c>
      <c r="J94" s="68" t="n">
        <v>2.93333333333333</v>
      </c>
      <c r="K94" s="68" t="n">
        <v>3.033333333</v>
      </c>
    </row>
    <row r="95" customFormat="false" ht="13.5" hidden="false" customHeight="false" outlineLevel="0" collapsed="false">
      <c r="A95" s="65" t="n">
        <v>84</v>
      </c>
      <c r="B95" s="68" t="n">
        <v>3.7</v>
      </c>
      <c r="C95" s="68" t="n">
        <v>4</v>
      </c>
      <c r="D95" s="68" t="n">
        <v>3.73333333333333</v>
      </c>
      <c r="E95" s="68" t="n">
        <v>4.9</v>
      </c>
      <c r="F95" s="68" t="n">
        <v>3.6</v>
      </c>
      <c r="G95" s="68" t="n">
        <v>4.23333333333333</v>
      </c>
      <c r="H95" s="68" t="n">
        <v>3.96666666666667</v>
      </c>
      <c r="I95" s="68" t="n">
        <v>3.43333333333333</v>
      </c>
      <c r="J95" s="68" t="n">
        <v>3</v>
      </c>
      <c r="K95" s="68" t="n">
        <v>3.033333333</v>
      </c>
    </row>
    <row r="96" customFormat="false" ht="13.5" hidden="false" customHeight="false" outlineLevel="0" collapsed="false">
      <c r="A96" s="65" t="n">
        <v>85</v>
      </c>
      <c r="B96" s="68" t="n">
        <v>5.93333333333333</v>
      </c>
      <c r="C96" s="68" t="n">
        <v>4.26666666666667</v>
      </c>
      <c r="D96" s="68" t="n">
        <v>3.76666666666667</v>
      </c>
      <c r="E96" s="68" t="n">
        <v>6.23333333333333</v>
      </c>
      <c r="F96" s="68" t="n">
        <v>4.63333333333333</v>
      </c>
      <c r="G96" s="68" t="n">
        <v>4.66666666666667</v>
      </c>
      <c r="H96" s="68" t="n">
        <v>3.93333333333333</v>
      </c>
      <c r="I96" s="68" t="n">
        <v>3.43333333333333</v>
      </c>
      <c r="J96" s="68" t="n">
        <v>2.96666666666666</v>
      </c>
      <c r="K96" s="68" t="n">
        <v>2.633333333</v>
      </c>
    </row>
    <row r="97" customFormat="false" ht="13.5" hidden="false" customHeight="false" outlineLevel="0" collapsed="false">
      <c r="A97" s="65" t="n">
        <v>86</v>
      </c>
      <c r="B97" s="68" t="n">
        <v>3.26666666666666</v>
      </c>
      <c r="C97" s="68" t="n">
        <v>4.16666666666667</v>
      </c>
      <c r="D97" s="68" t="n">
        <v>3.6</v>
      </c>
      <c r="E97" s="68" t="n">
        <v>3.76666666666667</v>
      </c>
      <c r="F97" s="68" t="n">
        <v>3.7</v>
      </c>
      <c r="G97" s="68" t="n">
        <v>4.1</v>
      </c>
      <c r="H97" s="68" t="n">
        <v>3.7</v>
      </c>
      <c r="I97" s="68" t="n">
        <v>4.36666666666666</v>
      </c>
      <c r="J97" s="68" t="n">
        <v>2.96666666666666</v>
      </c>
      <c r="K97" s="68" t="n">
        <v>2.8</v>
      </c>
    </row>
    <row r="98" customFormat="false" ht="13.5" hidden="false" customHeight="false" outlineLevel="0" collapsed="false">
      <c r="A98" s="65" t="n">
        <v>87</v>
      </c>
      <c r="B98" s="68" t="n">
        <v>5.66666666666666</v>
      </c>
      <c r="C98" s="68" t="n">
        <v>5.06666666666667</v>
      </c>
      <c r="D98" s="68" t="n">
        <v>4.03333333333333</v>
      </c>
      <c r="E98" s="68" t="n">
        <v>6.1</v>
      </c>
      <c r="F98" s="68" t="n">
        <v>4.6</v>
      </c>
      <c r="G98" s="68" t="n">
        <v>3.66666666666667</v>
      </c>
      <c r="H98" s="68" t="n">
        <v>3.93333333333333</v>
      </c>
      <c r="I98" s="68" t="n">
        <v>3.73333333333333</v>
      </c>
      <c r="J98" s="68" t="n">
        <v>2.83333333333333</v>
      </c>
      <c r="K98" s="68" t="n">
        <v>2.666666667</v>
      </c>
    </row>
    <row r="99" customFormat="false" ht="13.5" hidden="false" customHeight="false" outlineLevel="0" collapsed="false">
      <c r="A99" s="65" t="n">
        <v>88</v>
      </c>
      <c r="B99" s="68" t="n">
        <v>4</v>
      </c>
      <c r="C99" s="68" t="n">
        <v>4.76666666666667</v>
      </c>
      <c r="D99" s="68" t="n">
        <v>3.93333333333333</v>
      </c>
      <c r="E99" s="68" t="n">
        <v>3.86666666666667</v>
      </c>
      <c r="F99" s="68" t="n">
        <v>5.06666666666667</v>
      </c>
      <c r="G99" s="68" t="n">
        <v>3.7</v>
      </c>
      <c r="H99" s="68" t="n">
        <v>3.5</v>
      </c>
      <c r="I99" s="68" t="n">
        <v>3.26666666666666</v>
      </c>
      <c r="J99" s="68" t="n">
        <v>3.5</v>
      </c>
      <c r="K99" s="68" t="n">
        <v>2.833333333</v>
      </c>
    </row>
    <row r="100" customFormat="false" ht="13.5" hidden="false" customHeight="false" outlineLevel="0" collapsed="false">
      <c r="A100" s="65" t="n">
        <v>89</v>
      </c>
      <c r="B100" s="68" t="n">
        <v>6.03333333333333</v>
      </c>
      <c r="C100" s="68" t="n">
        <v>4.46666666666667</v>
      </c>
      <c r="D100" s="68" t="n">
        <v>3.56666666666667</v>
      </c>
      <c r="E100" s="68" t="n">
        <v>5.93333333333333</v>
      </c>
      <c r="F100" s="68" t="n">
        <v>4.66666666666667</v>
      </c>
      <c r="G100" s="68" t="n">
        <v>3.76666666666667</v>
      </c>
      <c r="H100" s="68" t="n">
        <v>4.2</v>
      </c>
      <c r="I100" s="68" t="n">
        <v>4.13333333333333</v>
      </c>
      <c r="J100" s="68" t="n">
        <v>2.93333333333333</v>
      </c>
      <c r="K100" s="68" t="n">
        <v>2.966666667</v>
      </c>
    </row>
    <row r="101" customFormat="false" ht="13.5" hidden="false" customHeight="false" outlineLevel="0" collapsed="false">
      <c r="A101" s="65" t="n">
        <v>90</v>
      </c>
      <c r="B101" s="68" t="n">
        <v>5.96666666666666</v>
      </c>
      <c r="C101" s="68" t="n">
        <v>4.56666666666667</v>
      </c>
      <c r="D101" s="68" t="n">
        <v>4.2</v>
      </c>
      <c r="E101" s="68" t="n">
        <v>6.13333333333333</v>
      </c>
      <c r="F101" s="68" t="n">
        <v>4.56666666666667</v>
      </c>
      <c r="G101" s="68" t="n">
        <v>3.76666666666667</v>
      </c>
      <c r="H101" s="68" t="n">
        <v>3.66666666666667</v>
      </c>
      <c r="I101" s="68" t="n">
        <v>3.6</v>
      </c>
      <c r="J101" s="68" t="n">
        <v>2.63333333333333</v>
      </c>
      <c r="K101" s="68" t="n">
        <v>2.9</v>
      </c>
    </row>
    <row r="102" customFormat="false" ht="13.5" hidden="false" customHeight="false" outlineLevel="0" collapsed="false">
      <c r="A102" s="65" t="n">
        <v>91</v>
      </c>
      <c r="B102" s="68" t="n">
        <v>3.4</v>
      </c>
      <c r="C102" s="68" t="n">
        <v>4.83333333333333</v>
      </c>
      <c r="D102" s="68" t="n">
        <v>4.6</v>
      </c>
      <c r="E102" s="68" t="n">
        <v>5.53333333333333</v>
      </c>
      <c r="F102" s="68" t="n">
        <v>4.16666666666667</v>
      </c>
      <c r="G102" s="68" t="n">
        <v>4.1</v>
      </c>
      <c r="H102" s="68" t="n">
        <v>3.76666666666667</v>
      </c>
      <c r="I102" s="68" t="n">
        <v>4</v>
      </c>
      <c r="J102" s="68" t="n">
        <v>2.93333333333333</v>
      </c>
      <c r="K102" s="68" t="n">
        <v>2.633333333</v>
      </c>
    </row>
    <row r="103" customFormat="false" ht="13.5" hidden="false" customHeight="false" outlineLevel="0" collapsed="false">
      <c r="A103" s="65" t="n">
        <v>92</v>
      </c>
      <c r="B103" s="68" t="n">
        <v>4.23333333333333</v>
      </c>
      <c r="C103" s="68" t="n">
        <v>4.33333333333333</v>
      </c>
      <c r="D103" s="68" t="n">
        <v>4.16666666666667</v>
      </c>
      <c r="E103" s="68" t="n">
        <v>3.76666666666667</v>
      </c>
      <c r="F103" s="68" t="n">
        <v>4.2</v>
      </c>
      <c r="G103" s="68" t="n">
        <v>3.7</v>
      </c>
      <c r="H103" s="68" t="n">
        <v>3.86666666666667</v>
      </c>
      <c r="I103" s="68" t="n">
        <v>3.8</v>
      </c>
      <c r="J103" s="68" t="n">
        <v>2.76666666666666</v>
      </c>
      <c r="K103" s="68" t="n">
        <v>3.033333333</v>
      </c>
    </row>
    <row r="104" customFormat="false" ht="13.5" hidden="false" customHeight="false" outlineLevel="0" collapsed="false">
      <c r="A104" s="65" t="n">
        <v>93</v>
      </c>
      <c r="B104" s="68" t="n">
        <v>5.9</v>
      </c>
      <c r="C104" s="68" t="n">
        <v>5.6</v>
      </c>
      <c r="D104" s="68" t="n">
        <v>4.63333333333333</v>
      </c>
      <c r="E104" s="68" t="n">
        <v>3.56666666666667</v>
      </c>
      <c r="F104" s="68" t="n">
        <v>4.2</v>
      </c>
      <c r="G104" s="68" t="n">
        <v>3.23333333333333</v>
      </c>
      <c r="H104" s="68" t="n">
        <v>3.83333333333333</v>
      </c>
      <c r="I104" s="68" t="n">
        <v>4.1</v>
      </c>
      <c r="J104" s="68" t="n">
        <v>2.8</v>
      </c>
      <c r="K104" s="68" t="n">
        <v>2.533333333</v>
      </c>
    </row>
    <row r="105" customFormat="false" ht="13.5" hidden="false" customHeight="false" outlineLevel="0" collapsed="false">
      <c r="A105" s="65" t="n">
        <v>94</v>
      </c>
      <c r="B105" s="68" t="n">
        <v>4.2</v>
      </c>
      <c r="C105" s="68" t="n">
        <v>4.4</v>
      </c>
      <c r="D105" s="68" t="n">
        <v>3.66666666666667</v>
      </c>
      <c r="E105" s="68" t="n">
        <v>4.43333333333333</v>
      </c>
      <c r="F105" s="68" t="n">
        <v>4.16666666666667</v>
      </c>
      <c r="G105" s="68" t="n">
        <v>4.7</v>
      </c>
      <c r="H105" s="68" t="n">
        <v>3.76666666666667</v>
      </c>
      <c r="I105" s="68" t="n">
        <v>3.93333333333333</v>
      </c>
      <c r="J105" s="68" t="n">
        <v>2.73333333333333</v>
      </c>
      <c r="K105" s="68" t="n">
        <v>2.966666667</v>
      </c>
    </row>
    <row r="106" customFormat="false" ht="13.5" hidden="false" customHeight="false" outlineLevel="0" collapsed="false">
      <c r="A106" s="65" t="n">
        <v>95</v>
      </c>
      <c r="B106" s="68" t="n">
        <v>5.76666666666666</v>
      </c>
      <c r="C106" s="68" t="n">
        <v>4.46666666666667</v>
      </c>
      <c r="D106" s="68" t="n">
        <v>4.03333333333333</v>
      </c>
      <c r="E106" s="68" t="n">
        <v>5.2</v>
      </c>
      <c r="F106" s="68" t="n">
        <v>3.63333333333333</v>
      </c>
      <c r="G106" s="68" t="n">
        <v>4.33333333333333</v>
      </c>
      <c r="H106" s="68" t="n">
        <v>3.93333333333333</v>
      </c>
      <c r="I106" s="68" t="n">
        <v>3.43333333333333</v>
      </c>
      <c r="J106" s="68" t="n">
        <v>2.73333333333333</v>
      </c>
      <c r="K106" s="68" t="n">
        <v>3.1</v>
      </c>
    </row>
    <row r="107" customFormat="false" ht="13.5" hidden="false" customHeight="false" outlineLevel="0" collapsed="false">
      <c r="A107" s="65" t="n">
        <v>96</v>
      </c>
      <c r="B107" s="68" t="n">
        <v>3.06666666666666</v>
      </c>
      <c r="C107" s="68" t="n">
        <v>4.63333333333333</v>
      </c>
      <c r="D107" s="68" t="n">
        <v>3.66666666666667</v>
      </c>
      <c r="E107" s="68" t="n">
        <v>5.36666666666667</v>
      </c>
      <c r="F107" s="68" t="n">
        <v>4.26666666666667</v>
      </c>
      <c r="G107" s="68" t="n">
        <v>4.2</v>
      </c>
      <c r="H107" s="68" t="n">
        <v>4.06666666666667</v>
      </c>
      <c r="I107" s="68" t="n">
        <v>3.1</v>
      </c>
      <c r="J107" s="68" t="n">
        <v>2.63333333333333</v>
      </c>
      <c r="K107" s="68" t="n">
        <v>2.966666667</v>
      </c>
    </row>
    <row r="108" customFormat="false" ht="13.5" hidden="false" customHeight="false" outlineLevel="0" collapsed="false">
      <c r="A108" s="65" t="n">
        <v>97</v>
      </c>
      <c r="B108" s="68" t="n">
        <v>4.1</v>
      </c>
      <c r="C108" s="68" t="n">
        <v>5.2</v>
      </c>
      <c r="D108" s="68" t="n">
        <v>3.5</v>
      </c>
      <c r="E108" s="68" t="n">
        <v>4.1</v>
      </c>
      <c r="F108" s="68" t="n">
        <v>4.7</v>
      </c>
      <c r="G108" s="68" t="n">
        <v>3.3</v>
      </c>
      <c r="H108" s="68" t="n">
        <v>3.9</v>
      </c>
      <c r="I108" s="68" t="n">
        <v>3.43333333333333</v>
      </c>
      <c r="J108" s="68" t="n">
        <v>3.1</v>
      </c>
      <c r="K108" s="68" t="n">
        <v>2.566666667</v>
      </c>
    </row>
    <row r="109" customFormat="false" ht="13.5" hidden="false" customHeight="false" outlineLevel="0" collapsed="false">
      <c r="A109" s="65" t="n">
        <v>98</v>
      </c>
      <c r="B109" s="68" t="n">
        <v>6.36666666666666</v>
      </c>
      <c r="C109" s="68" t="n">
        <v>4.56666666666667</v>
      </c>
      <c r="D109" s="68" t="n">
        <v>3.53333333333333</v>
      </c>
      <c r="E109" s="68" t="n">
        <v>5.8</v>
      </c>
      <c r="F109" s="68" t="n">
        <v>3.76666666666667</v>
      </c>
      <c r="G109" s="68" t="n">
        <v>4.26666666666667</v>
      </c>
      <c r="H109" s="68" t="n">
        <v>3.9</v>
      </c>
      <c r="I109" s="68" t="n">
        <v>3</v>
      </c>
      <c r="J109" s="68" t="n">
        <v>2.93333333333333</v>
      </c>
      <c r="K109" s="68" t="n">
        <v>3.033333333</v>
      </c>
    </row>
    <row r="110" customFormat="false" ht="13.5" hidden="false" customHeight="false" outlineLevel="0" collapsed="false">
      <c r="A110" s="65" t="n">
        <v>99</v>
      </c>
      <c r="B110" s="68" t="n">
        <v>5.6</v>
      </c>
      <c r="C110" s="68" t="n">
        <v>4.16666666666667</v>
      </c>
      <c r="D110" s="68" t="n">
        <v>4.26666666666667</v>
      </c>
      <c r="E110" s="68" t="n">
        <v>4.4</v>
      </c>
      <c r="F110" s="68" t="n">
        <v>4.2</v>
      </c>
      <c r="G110" s="68" t="n">
        <v>4.2</v>
      </c>
      <c r="H110" s="68" t="n">
        <v>4.2</v>
      </c>
      <c r="I110" s="68" t="n">
        <v>3.53333333333333</v>
      </c>
      <c r="J110" s="68" t="n">
        <v>2.93333333333333</v>
      </c>
      <c r="K110" s="68" t="n">
        <v>2.666666667</v>
      </c>
    </row>
    <row r="111" customFormat="false" ht="13.5" hidden="false" customHeight="false" outlineLevel="0" collapsed="false">
      <c r="A111" s="65" t="n">
        <v>100</v>
      </c>
      <c r="B111" s="68" t="n">
        <v>5.7</v>
      </c>
      <c r="C111" s="68" t="n">
        <v>4.16666666666667</v>
      </c>
      <c r="D111" s="68" t="n">
        <v>4.13333333333333</v>
      </c>
      <c r="E111" s="68" t="n">
        <v>6.03333333333333</v>
      </c>
      <c r="F111" s="68" t="n">
        <v>3.73333333333333</v>
      </c>
      <c r="G111" s="68" t="n">
        <v>3.76666666666667</v>
      </c>
      <c r="H111" s="68" t="n">
        <v>3.86666666666667</v>
      </c>
      <c r="I111" s="68" t="n">
        <v>3.56666666666666</v>
      </c>
      <c r="J111" s="68" t="n">
        <v>2.86666666666666</v>
      </c>
      <c r="K111" s="68" t="n">
        <v>2.966666667</v>
      </c>
    </row>
    <row r="112" customFormat="false" ht="13.5" hidden="false" customHeight="false" outlineLevel="0" collapsed="false">
      <c r="A112" s="65" t="n">
        <v>101</v>
      </c>
      <c r="B112" s="68" t="n">
        <v>4.33333333333333</v>
      </c>
      <c r="C112" s="68" t="n">
        <v>5.03333333333333</v>
      </c>
      <c r="D112" s="68" t="n">
        <v>3.86666666666667</v>
      </c>
      <c r="E112" s="68" t="n">
        <v>3.86666666666667</v>
      </c>
      <c r="F112" s="68" t="n">
        <v>3.6</v>
      </c>
      <c r="G112" s="68" t="n">
        <v>4.2</v>
      </c>
      <c r="H112" s="68" t="n">
        <v>4.1</v>
      </c>
      <c r="I112" s="68" t="n">
        <v>4.13333333333333</v>
      </c>
      <c r="J112" s="68" t="n">
        <v>2.76666666666666</v>
      </c>
      <c r="K112" s="68" t="n">
        <v>2.966666667</v>
      </c>
    </row>
    <row r="113" customFormat="false" ht="13.5" hidden="false" customHeight="false" outlineLevel="0" collapsed="false">
      <c r="A113" s="65" t="n">
        <v>102</v>
      </c>
      <c r="B113" s="68" t="n">
        <v>5.36666666666666</v>
      </c>
      <c r="C113" s="68" t="n">
        <v>5.2</v>
      </c>
      <c r="D113" s="68" t="n">
        <v>3.76666666666667</v>
      </c>
      <c r="E113" s="68" t="n">
        <v>4.03333333333333</v>
      </c>
      <c r="F113" s="68" t="n">
        <v>3.76666666666667</v>
      </c>
      <c r="G113" s="68" t="n">
        <v>3.7</v>
      </c>
      <c r="H113" s="68" t="n">
        <v>4.06666666666667</v>
      </c>
      <c r="I113" s="68" t="n">
        <v>3.76666666666666</v>
      </c>
      <c r="J113" s="68" t="n">
        <v>3</v>
      </c>
      <c r="K113" s="68" t="n">
        <v>2.933333333</v>
      </c>
    </row>
    <row r="114" customFormat="false" ht="13.5" hidden="false" customHeight="false" outlineLevel="0" collapsed="false">
      <c r="A114" s="65" t="n">
        <v>103</v>
      </c>
      <c r="B114" s="68" t="n">
        <v>6.4</v>
      </c>
      <c r="C114" s="68" t="n">
        <v>4.13333333333333</v>
      </c>
      <c r="D114" s="68" t="n">
        <v>4.03333333333333</v>
      </c>
      <c r="E114" s="68" t="n">
        <v>4.43333333333333</v>
      </c>
      <c r="F114" s="68" t="n">
        <v>4.73333333333333</v>
      </c>
      <c r="G114" s="68" t="n">
        <v>3.83333333333333</v>
      </c>
      <c r="H114" s="68" t="n">
        <v>3.7</v>
      </c>
      <c r="I114" s="68" t="n">
        <v>3.76666666666666</v>
      </c>
      <c r="J114" s="68" t="n">
        <v>2.73333333333333</v>
      </c>
      <c r="K114" s="68" t="n">
        <v>3.066666667</v>
      </c>
    </row>
    <row r="115" customFormat="false" ht="13.5" hidden="false" customHeight="false" outlineLevel="0" collapsed="false">
      <c r="A115" s="65" t="n">
        <v>104</v>
      </c>
      <c r="B115" s="68" t="n">
        <v>4.63333333333333</v>
      </c>
      <c r="C115" s="68" t="n">
        <v>3.96666666666667</v>
      </c>
      <c r="D115" s="68" t="n">
        <v>3.96666666666667</v>
      </c>
      <c r="E115" s="68" t="n">
        <v>4.13333333333333</v>
      </c>
      <c r="F115" s="68" t="n">
        <v>4.13333333333333</v>
      </c>
      <c r="G115" s="68" t="n">
        <v>3.2</v>
      </c>
      <c r="H115" s="68" t="n">
        <v>3.63333333333333</v>
      </c>
      <c r="I115" s="68" t="n">
        <v>3.5</v>
      </c>
      <c r="J115" s="68" t="n">
        <v>3.06666666666666</v>
      </c>
      <c r="K115" s="68" t="n">
        <v>3</v>
      </c>
    </row>
    <row r="116" customFormat="false" ht="13.5" hidden="false" customHeight="false" outlineLevel="0" collapsed="false">
      <c r="A116" s="65" t="n">
        <v>105</v>
      </c>
      <c r="B116" s="68" t="n">
        <v>5.8</v>
      </c>
      <c r="C116" s="68" t="n">
        <v>4.46666666666667</v>
      </c>
      <c r="D116" s="68" t="n">
        <v>5</v>
      </c>
      <c r="E116" s="68" t="n">
        <v>4.1</v>
      </c>
      <c r="F116" s="68" t="n">
        <v>3.66666666666667</v>
      </c>
      <c r="G116" s="68" t="n">
        <v>3.7</v>
      </c>
      <c r="H116" s="68" t="n">
        <v>4.06666666666667</v>
      </c>
      <c r="I116" s="68" t="n">
        <v>3.7</v>
      </c>
      <c r="J116" s="68" t="n">
        <v>2.76666666666666</v>
      </c>
      <c r="K116" s="68" t="n">
        <v>3</v>
      </c>
    </row>
    <row r="117" customFormat="false" ht="13.5" hidden="false" customHeight="false" outlineLevel="0" collapsed="false">
      <c r="A117" s="65" t="n">
        <v>106</v>
      </c>
      <c r="B117" s="68" t="n">
        <v>6.6</v>
      </c>
      <c r="C117" s="68" t="n">
        <v>4.33333333333333</v>
      </c>
      <c r="D117" s="68" t="n">
        <v>3.76666666666667</v>
      </c>
      <c r="E117" s="68" t="n">
        <v>6.4</v>
      </c>
      <c r="F117" s="68" t="n">
        <v>3.66666666666667</v>
      </c>
      <c r="G117" s="68" t="n">
        <v>4.3</v>
      </c>
      <c r="H117" s="68" t="n">
        <v>4.4</v>
      </c>
      <c r="I117" s="68" t="n">
        <v>3.93333333333333</v>
      </c>
      <c r="J117" s="68" t="n">
        <v>2.76666666666666</v>
      </c>
      <c r="K117" s="68" t="n">
        <v>2.666666667</v>
      </c>
    </row>
    <row r="118" customFormat="false" ht="13.5" hidden="false" customHeight="false" outlineLevel="0" collapsed="false">
      <c r="A118" s="65" t="n">
        <v>107</v>
      </c>
      <c r="B118" s="68" t="n">
        <v>3.53333333333333</v>
      </c>
      <c r="C118" s="68" t="n">
        <v>4.26666666666667</v>
      </c>
      <c r="D118" s="68" t="n">
        <v>4.56666666666667</v>
      </c>
      <c r="E118" s="68" t="n">
        <v>5.76666666666667</v>
      </c>
      <c r="F118" s="68" t="n">
        <v>3.66666666666667</v>
      </c>
      <c r="G118" s="68" t="n">
        <v>3.36666666666667</v>
      </c>
      <c r="H118" s="68" t="n">
        <v>4.2</v>
      </c>
      <c r="I118" s="68" t="n">
        <v>3.5</v>
      </c>
      <c r="J118" s="68" t="n">
        <v>2.76666666666666</v>
      </c>
      <c r="K118" s="68" t="n">
        <v>3.033333333</v>
      </c>
    </row>
    <row r="119" customFormat="false" ht="13.5" hidden="false" customHeight="false" outlineLevel="0" collapsed="false">
      <c r="A119" s="65" t="n">
        <v>108</v>
      </c>
      <c r="B119" s="68" t="n">
        <v>6.13333333333333</v>
      </c>
      <c r="C119" s="68" t="n">
        <v>5.2</v>
      </c>
      <c r="D119" s="68" t="n">
        <v>4.2</v>
      </c>
      <c r="E119" s="68" t="n">
        <v>5.3</v>
      </c>
      <c r="F119" s="68" t="n">
        <v>3.73333333333333</v>
      </c>
      <c r="G119" s="68" t="n">
        <v>4.16666666666667</v>
      </c>
      <c r="H119" s="68" t="n">
        <v>4</v>
      </c>
      <c r="I119" s="68" t="n">
        <v>3.03333333333333</v>
      </c>
      <c r="J119" s="68" t="n">
        <v>2.9</v>
      </c>
      <c r="K119" s="68" t="n">
        <v>3.133333333</v>
      </c>
    </row>
    <row r="120" customFormat="false" ht="13.5" hidden="false" customHeight="false" outlineLevel="0" collapsed="false">
      <c r="A120" s="65" t="n">
        <v>109</v>
      </c>
      <c r="B120" s="68" t="n">
        <v>5.76666666666666</v>
      </c>
      <c r="C120" s="68" t="n">
        <v>5</v>
      </c>
      <c r="D120" s="68" t="n">
        <v>4.2</v>
      </c>
      <c r="E120" s="68" t="n">
        <v>4.83333333333333</v>
      </c>
      <c r="F120" s="68" t="n">
        <v>3.6</v>
      </c>
      <c r="G120" s="68" t="n">
        <v>3.3</v>
      </c>
      <c r="H120" s="68" t="n">
        <v>4.03333333333333</v>
      </c>
      <c r="I120" s="68" t="n">
        <v>3.56666666666666</v>
      </c>
      <c r="J120" s="68" t="n">
        <v>2.73333333333333</v>
      </c>
      <c r="K120" s="68" t="n">
        <v>3</v>
      </c>
    </row>
    <row r="121" customFormat="false" ht="13.5" hidden="false" customHeight="false" outlineLevel="0" collapsed="false">
      <c r="A121" s="65" t="n">
        <v>110</v>
      </c>
      <c r="B121" s="68" t="n">
        <v>3.8</v>
      </c>
      <c r="C121" s="68" t="n">
        <v>4.56666666666667</v>
      </c>
      <c r="D121" s="68" t="n">
        <v>3.93333333333333</v>
      </c>
      <c r="E121" s="68" t="n">
        <v>5.16666666666667</v>
      </c>
      <c r="F121" s="68" t="n">
        <v>4.2</v>
      </c>
      <c r="G121" s="68" t="n">
        <v>4.23333333333333</v>
      </c>
      <c r="H121" s="68" t="n">
        <v>3.7</v>
      </c>
      <c r="I121" s="68" t="n">
        <v>3.83333333333333</v>
      </c>
      <c r="J121" s="68" t="n">
        <v>2.96666666666666</v>
      </c>
      <c r="K121" s="68" t="n">
        <v>3.1</v>
      </c>
    </row>
    <row r="122" customFormat="false" ht="13.5" hidden="false" customHeight="false" outlineLevel="0" collapsed="false">
      <c r="A122" s="65" t="n">
        <v>111</v>
      </c>
      <c r="B122" s="68" t="n">
        <v>4.86666666666666</v>
      </c>
      <c r="C122" s="68" t="n">
        <v>4.53333333333333</v>
      </c>
      <c r="D122" s="68" t="n">
        <v>3.96666666666667</v>
      </c>
      <c r="E122" s="68" t="n">
        <v>4.26666666666667</v>
      </c>
      <c r="F122" s="68" t="n">
        <v>4.66666666666667</v>
      </c>
      <c r="G122" s="68" t="n">
        <v>4.2</v>
      </c>
      <c r="H122" s="68" t="n">
        <v>4</v>
      </c>
      <c r="I122" s="68" t="n">
        <v>3.93333333333333</v>
      </c>
      <c r="J122" s="68" t="n">
        <v>2.9</v>
      </c>
      <c r="K122" s="68" t="n">
        <v>3.033333333</v>
      </c>
    </row>
    <row r="123" customFormat="false" ht="13.5" hidden="false" customHeight="false" outlineLevel="0" collapsed="false">
      <c r="A123" s="65" t="n">
        <v>112</v>
      </c>
      <c r="B123" s="68" t="n">
        <v>4.93333333333333</v>
      </c>
      <c r="C123" s="68" t="n">
        <v>4.4</v>
      </c>
      <c r="D123" s="68" t="n">
        <v>3.83333333333333</v>
      </c>
      <c r="E123" s="68" t="n">
        <v>3.6</v>
      </c>
      <c r="F123" s="68" t="n">
        <v>4.76666666666667</v>
      </c>
      <c r="G123" s="68" t="n">
        <v>3.76666666666667</v>
      </c>
      <c r="H123" s="68" t="n">
        <v>4.03333333333333</v>
      </c>
      <c r="I123" s="68" t="n">
        <v>3.46666666666666</v>
      </c>
      <c r="J123" s="68" t="n">
        <v>3.03333333333333</v>
      </c>
      <c r="K123" s="68" t="n">
        <v>3.066666667</v>
      </c>
    </row>
    <row r="124" customFormat="false" ht="13.5" hidden="false" customHeight="false" outlineLevel="0" collapsed="false">
      <c r="A124" s="65" t="n">
        <v>113</v>
      </c>
      <c r="B124" s="68" t="n">
        <v>4.03333333333333</v>
      </c>
      <c r="C124" s="68" t="n">
        <v>4.16666666666667</v>
      </c>
      <c r="D124" s="68" t="n">
        <v>3.96666666666667</v>
      </c>
      <c r="E124" s="68" t="n">
        <v>4.66666666666667</v>
      </c>
      <c r="F124" s="68" t="n">
        <v>4.7</v>
      </c>
      <c r="G124" s="68" t="n">
        <v>4.26666666666667</v>
      </c>
      <c r="H124" s="68" t="n">
        <v>3.86666666666667</v>
      </c>
      <c r="I124" s="68" t="n">
        <v>3.93333333333333</v>
      </c>
      <c r="J124" s="68" t="n">
        <v>2.8</v>
      </c>
      <c r="K124" s="68" t="n">
        <v>3.066666667</v>
      </c>
    </row>
    <row r="125" customFormat="false" ht="13.5" hidden="false" customHeight="false" outlineLevel="0" collapsed="false">
      <c r="A125" s="65" t="n">
        <v>114</v>
      </c>
      <c r="B125" s="68" t="n">
        <v>3.63333333333333</v>
      </c>
      <c r="C125" s="68" t="n">
        <v>4.93333333333333</v>
      </c>
      <c r="D125" s="68" t="n">
        <v>4.1</v>
      </c>
      <c r="E125" s="68" t="n">
        <v>4.53333333333333</v>
      </c>
      <c r="F125" s="68" t="n">
        <v>4.26666666666667</v>
      </c>
      <c r="G125" s="68" t="n">
        <v>3.8</v>
      </c>
      <c r="H125" s="68" t="n">
        <v>3.83333333333333</v>
      </c>
      <c r="I125" s="68" t="n">
        <v>4.13333333333333</v>
      </c>
      <c r="J125" s="68" t="n">
        <v>2.96666666666666</v>
      </c>
      <c r="K125" s="68" t="n">
        <v>2.6</v>
      </c>
    </row>
    <row r="126" customFormat="false" ht="13.5" hidden="false" customHeight="false" outlineLevel="0" collapsed="false">
      <c r="A126" s="65" t="n">
        <v>115</v>
      </c>
      <c r="B126" s="68" t="n">
        <v>5.33333333333333</v>
      </c>
      <c r="C126" s="68" t="n">
        <v>4.6</v>
      </c>
      <c r="D126" s="68" t="n">
        <v>3.76666666666667</v>
      </c>
      <c r="E126" s="68" t="n">
        <v>3.86666666666667</v>
      </c>
      <c r="F126" s="68" t="n">
        <v>4.7</v>
      </c>
      <c r="G126" s="68" t="n">
        <v>4.8</v>
      </c>
      <c r="H126" s="68" t="n">
        <v>3.53333333333333</v>
      </c>
      <c r="I126" s="68" t="n">
        <v>3.8</v>
      </c>
      <c r="J126" s="68" t="n">
        <v>3.1</v>
      </c>
      <c r="K126" s="68" t="n">
        <v>3.033333333</v>
      </c>
    </row>
    <row r="127" customFormat="false" ht="13.5" hidden="false" customHeight="false" outlineLevel="0" collapsed="false">
      <c r="A127" s="65" t="n">
        <v>116</v>
      </c>
      <c r="B127" s="68" t="n">
        <v>4.46666666666666</v>
      </c>
      <c r="C127" s="68" t="n">
        <v>5.36666666666667</v>
      </c>
      <c r="D127" s="68" t="n">
        <v>4.06666666666667</v>
      </c>
      <c r="E127" s="68" t="n">
        <v>5.03333333333333</v>
      </c>
      <c r="F127" s="68" t="n">
        <v>4.13333333333333</v>
      </c>
      <c r="G127" s="68" t="n">
        <v>4.3</v>
      </c>
      <c r="H127" s="68" t="n">
        <v>3.86666666666667</v>
      </c>
      <c r="I127" s="68" t="n">
        <v>4.1</v>
      </c>
      <c r="J127" s="68" t="n">
        <v>3.13333333333333</v>
      </c>
      <c r="K127" s="68" t="n">
        <v>2.5</v>
      </c>
    </row>
    <row r="128" customFormat="false" ht="13.5" hidden="false" customHeight="false" outlineLevel="0" collapsed="false">
      <c r="A128" s="65" t="n">
        <v>117</v>
      </c>
      <c r="B128" s="68" t="n">
        <v>6.26666666666666</v>
      </c>
      <c r="C128" s="68" t="n">
        <v>4.33333333333333</v>
      </c>
      <c r="D128" s="68" t="n">
        <v>4.1</v>
      </c>
      <c r="E128" s="68" t="n">
        <v>5.06666666666667</v>
      </c>
      <c r="F128" s="68" t="n">
        <v>3.73333333333333</v>
      </c>
      <c r="G128" s="68" t="n">
        <v>4.26666666666667</v>
      </c>
      <c r="H128" s="68" t="n">
        <v>3.63333333333333</v>
      </c>
      <c r="I128" s="68" t="n">
        <v>3.46666666666666</v>
      </c>
      <c r="J128" s="68" t="n">
        <v>3.06666666666666</v>
      </c>
      <c r="K128" s="68" t="n">
        <v>3.066666667</v>
      </c>
    </row>
    <row r="129" customFormat="false" ht="13.5" hidden="false" customHeight="false" outlineLevel="0" collapsed="false">
      <c r="A129" s="65" t="n">
        <v>118</v>
      </c>
      <c r="B129" s="68" t="n">
        <v>5.43333333333333</v>
      </c>
      <c r="C129" s="68" t="n">
        <v>5.36666666666667</v>
      </c>
      <c r="D129" s="68" t="n">
        <v>3.9</v>
      </c>
      <c r="E129" s="68" t="n">
        <v>6.13333333333333</v>
      </c>
      <c r="F129" s="68" t="n">
        <v>4.16666666666667</v>
      </c>
      <c r="G129" s="68" t="n">
        <v>4.3</v>
      </c>
      <c r="H129" s="68" t="n">
        <v>3.83333333333333</v>
      </c>
      <c r="I129" s="68" t="n">
        <v>3.2</v>
      </c>
      <c r="J129" s="68" t="n">
        <v>2.8</v>
      </c>
      <c r="K129" s="68" t="n">
        <v>2.966666667</v>
      </c>
    </row>
    <row r="130" customFormat="false" ht="13.5" hidden="false" customHeight="false" outlineLevel="0" collapsed="false">
      <c r="A130" s="65" t="n">
        <v>119</v>
      </c>
      <c r="B130" s="68" t="n">
        <v>4.36666666666666</v>
      </c>
      <c r="C130" s="68" t="n">
        <v>4.2</v>
      </c>
      <c r="D130" s="68" t="n">
        <v>4.16666666666667</v>
      </c>
      <c r="E130" s="68" t="n">
        <v>7.3</v>
      </c>
      <c r="F130" s="68" t="n">
        <v>5.23333333333333</v>
      </c>
      <c r="G130" s="68" t="n">
        <v>4.3</v>
      </c>
      <c r="H130" s="68" t="n">
        <v>4</v>
      </c>
      <c r="I130" s="68" t="n">
        <v>3.56666666666666</v>
      </c>
      <c r="J130" s="68" t="n">
        <v>2.56666666666666</v>
      </c>
      <c r="K130" s="68" t="n">
        <v>2.966666667</v>
      </c>
    </row>
    <row r="131" customFormat="false" ht="13.5" hidden="false" customHeight="false" outlineLevel="0" collapsed="false">
      <c r="A131" s="65" t="n">
        <v>120</v>
      </c>
      <c r="B131" s="68" t="n">
        <v>4.76666666666666</v>
      </c>
      <c r="C131" s="68" t="n">
        <v>5.33333333333333</v>
      </c>
      <c r="D131" s="68" t="n">
        <v>4.96666666666667</v>
      </c>
      <c r="E131" s="68" t="n">
        <v>3.93333333333333</v>
      </c>
      <c r="F131" s="68" t="n">
        <v>4.73333333333333</v>
      </c>
      <c r="G131" s="68" t="n">
        <v>3.76666666666667</v>
      </c>
      <c r="H131" s="68" t="n">
        <v>3.93333333333333</v>
      </c>
      <c r="I131" s="68" t="n">
        <v>3.83333333333333</v>
      </c>
      <c r="J131" s="68" t="n">
        <v>2.96666666666666</v>
      </c>
      <c r="K131" s="68" t="n">
        <v>3.133333333</v>
      </c>
    </row>
    <row r="132" customFormat="false" ht="13.5" hidden="false" customHeight="false" outlineLevel="0" collapsed="false">
      <c r="A132" s="65" t="n">
        <v>121</v>
      </c>
      <c r="B132" s="68" t="n">
        <v>5.5</v>
      </c>
      <c r="C132" s="68" t="n">
        <v>4.7</v>
      </c>
      <c r="D132" s="68" t="n">
        <v>3.96666666666667</v>
      </c>
      <c r="E132" s="68" t="n">
        <v>5.2</v>
      </c>
      <c r="F132" s="68" t="n">
        <v>4.73333333333333</v>
      </c>
      <c r="G132" s="68" t="n">
        <v>4.23333333333333</v>
      </c>
      <c r="H132" s="68" t="n">
        <v>4.06666666666667</v>
      </c>
      <c r="I132" s="68" t="n">
        <v>3.6</v>
      </c>
      <c r="J132" s="68" t="n">
        <v>2.83333333333333</v>
      </c>
      <c r="K132" s="68" t="n">
        <v>2.966666667</v>
      </c>
    </row>
    <row r="133" customFormat="false" ht="13.5" hidden="false" customHeight="false" outlineLevel="0" collapsed="false">
      <c r="A133" s="65" t="n">
        <v>122</v>
      </c>
      <c r="B133" s="68" t="n">
        <v>6.5</v>
      </c>
      <c r="C133" s="68" t="n">
        <v>4.53333333333333</v>
      </c>
      <c r="D133" s="68" t="n">
        <v>4.3</v>
      </c>
      <c r="E133" s="68" t="n">
        <v>4.06666666666667</v>
      </c>
      <c r="F133" s="68" t="n">
        <v>3.8</v>
      </c>
      <c r="G133" s="68" t="n">
        <v>4.7</v>
      </c>
      <c r="H133" s="68" t="n">
        <v>3.93333333333333</v>
      </c>
      <c r="I133" s="68" t="n">
        <v>3.93333333333333</v>
      </c>
      <c r="J133" s="68" t="n">
        <v>2.76666666666666</v>
      </c>
      <c r="K133" s="68" t="n">
        <v>2.9</v>
      </c>
    </row>
    <row r="134" customFormat="false" ht="13.5" hidden="false" customHeight="false" outlineLevel="0" collapsed="false">
      <c r="A134" s="65" t="n">
        <v>123</v>
      </c>
      <c r="B134" s="68" t="n">
        <v>5.3</v>
      </c>
      <c r="C134" s="68" t="n">
        <v>4.36666666666667</v>
      </c>
      <c r="D134" s="68" t="n">
        <v>3.93333333333333</v>
      </c>
      <c r="E134" s="68" t="n">
        <v>4.33333333333333</v>
      </c>
      <c r="F134" s="68" t="n">
        <v>5.16666666666667</v>
      </c>
      <c r="G134" s="68" t="n">
        <v>4.73333333333333</v>
      </c>
      <c r="H134" s="68" t="n">
        <v>4.43333333333333</v>
      </c>
      <c r="I134" s="68" t="n">
        <v>3.73333333333333</v>
      </c>
      <c r="J134" s="68" t="n">
        <v>3.16666666666666</v>
      </c>
      <c r="K134" s="68" t="n">
        <v>2.866666667</v>
      </c>
    </row>
    <row r="135" customFormat="false" ht="13.5" hidden="false" customHeight="false" outlineLevel="0" collapsed="false">
      <c r="A135" s="65" t="n">
        <v>124</v>
      </c>
      <c r="B135" s="68" t="n">
        <v>4.83333333333333</v>
      </c>
      <c r="C135" s="68" t="n">
        <v>4</v>
      </c>
      <c r="D135" s="68" t="n">
        <v>3.8</v>
      </c>
      <c r="E135" s="68" t="n">
        <v>4.93333333333333</v>
      </c>
      <c r="F135" s="68" t="n">
        <v>5.16666666666667</v>
      </c>
      <c r="G135" s="68" t="n">
        <v>4.26666666666667</v>
      </c>
      <c r="H135" s="68" t="n">
        <v>4.1</v>
      </c>
      <c r="I135" s="68" t="n">
        <v>4.63333333333333</v>
      </c>
      <c r="J135" s="68" t="n">
        <v>3</v>
      </c>
      <c r="K135" s="68" t="n">
        <v>3.1</v>
      </c>
    </row>
    <row r="136" customFormat="false" ht="13.5" hidden="false" customHeight="false" outlineLevel="0" collapsed="false">
      <c r="A136" s="65" t="n">
        <v>125</v>
      </c>
      <c r="B136" s="68" t="n">
        <v>5.03333333333333</v>
      </c>
      <c r="C136" s="68" t="n">
        <v>4.5</v>
      </c>
      <c r="D136" s="68" t="n">
        <v>4.63333333333333</v>
      </c>
      <c r="E136" s="68" t="n">
        <v>4.83333333333333</v>
      </c>
      <c r="F136" s="68" t="n">
        <v>4.5</v>
      </c>
      <c r="G136" s="68" t="n">
        <v>3.6</v>
      </c>
      <c r="H136" s="68" t="n">
        <v>4.33333333333333</v>
      </c>
      <c r="I136" s="68" t="n">
        <v>4.16666666666666</v>
      </c>
      <c r="J136" s="68" t="n">
        <v>3.06666666666666</v>
      </c>
      <c r="K136" s="68" t="n">
        <v>2.566666667</v>
      </c>
    </row>
    <row r="137" customFormat="false" ht="13.5" hidden="false" customHeight="false" outlineLevel="0" collapsed="false">
      <c r="A137" s="65" t="n">
        <v>126</v>
      </c>
      <c r="B137" s="68" t="n">
        <v>5.83333333333333</v>
      </c>
      <c r="C137" s="68" t="n">
        <v>4.76666666666667</v>
      </c>
      <c r="D137" s="68" t="n">
        <v>4</v>
      </c>
      <c r="E137" s="68" t="n">
        <v>5.26666666666667</v>
      </c>
      <c r="F137" s="68" t="n">
        <v>5.23333333333333</v>
      </c>
      <c r="G137" s="68" t="n">
        <v>3.8</v>
      </c>
      <c r="H137" s="68" t="n">
        <v>3.9</v>
      </c>
      <c r="I137" s="68" t="n">
        <v>3.9</v>
      </c>
      <c r="J137" s="68" t="n">
        <v>2.8</v>
      </c>
      <c r="K137" s="68" t="n">
        <v>2.533333333</v>
      </c>
    </row>
    <row r="138" customFormat="false" ht="13.5" hidden="false" customHeight="false" outlineLevel="0" collapsed="false">
      <c r="A138" s="65" t="n">
        <v>127</v>
      </c>
      <c r="B138" s="68" t="n">
        <v>4.33333333333333</v>
      </c>
      <c r="C138" s="68" t="n">
        <v>4.23333333333333</v>
      </c>
      <c r="D138" s="68" t="n">
        <v>5.36666666666667</v>
      </c>
      <c r="E138" s="68" t="n">
        <v>4.53333333333333</v>
      </c>
      <c r="F138" s="68" t="n">
        <v>5.53333333333333</v>
      </c>
      <c r="G138" s="68" t="n">
        <v>4.1</v>
      </c>
      <c r="H138" s="68" t="n">
        <v>4.06666666666667</v>
      </c>
      <c r="I138" s="68" t="n">
        <v>3.8</v>
      </c>
      <c r="J138" s="68" t="n">
        <v>2.93333333333333</v>
      </c>
      <c r="K138" s="68" t="n">
        <v>3</v>
      </c>
    </row>
    <row r="139" customFormat="false" ht="13.5" hidden="false" customHeight="false" outlineLevel="0" collapsed="false">
      <c r="A139" s="65" t="n">
        <v>128</v>
      </c>
      <c r="B139" s="68" t="n">
        <v>5.86666666666666</v>
      </c>
      <c r="C139" s="68" t="n">
        <v>5.1</v>
      </c>
      <c r="D139" s="68" t="n">
        <v>4.4</v>
      </c>
      <c r="E139" s="68" t="n">
        <v>4.53333333333333</v>
      </c>
      <c r="F139" s="68" t="n">
        <v>4.73333333333333</v>
      </c>
      <c r="G139" s="68" t="n">
        <v>3.8</v>
      </c>
      <c r="H139" s="68" t="n">
        <v>3.76666666666667</v>
      </c>
      <c r="I139" s="68" t="n">
        <v>3.96666666666666</v>
      </c>
      <c r="J139" s="68" t="n">
        <v>2.76666666666666</v>
      </c>
      <c r="K139" s="68" t="n">
        <v>3.033333333</v>
      </c>
    </row>
    <row r="140" customFormat="false" ht="13.5" hidden="false" customHeight="false" outlineLevel="0" collapsed="false">
      <c r="A140" s="65" t="n">
        <v>129</v>
      </c>
      <c r="B140" s="68" t="n">
        <v>5.36666666666666</v>
      </c>
      <c r="C140" s="68" t="n">
        <v>4.16666666666667</v>
      </c>
      <c r="D140" s="68" t="n">
        <v>4.96666666666667</v>
      </c>
      <c r="E140" s="68" t="n">
        <v>3.96666666666667</v>
      </c>
      <c r="F140" s="68" t="n">
        <v>4.2</v>
      </c>
      <c r="G140" s="68" t="n">
        <v>4.2</v>
      </c>
      <c r="H140" s="68" t="n">
        <v>3.96666666666667</v>
      </c>
      <c r="I140" s="68" t="n">
        <v>3.83333333333333</v>
      </c>
      <c r="J140" s="68" t="n">
        <v>2.6</v>
      </c>
      <c r="K140" s="68" t="n">
        <v>3</v>
      </c>
    </row>
    <row r="141" customFormat="false" ht="13.5" hidden="false" customHeight="false" outlineLevel="0" collapsed="false">
      <c r="A141" s="65" t="n">
        <v>130</v>
      </c>
      <c r="B141" s="68" t="n">
        <v>5.63333333333333</v>
      </c>
      <c r="C141" s="68" t="n">
        <v>4.5</v>
      </c>
      <c r="D141" s="68" t="n">
        <v>4.6</v>
      </c>
      <c r="E141" s="68" t="n">
        <v>5</v>
      </c>
      <c r="F141" s="68" t="n">
        <v>4.16666666666667</v>
      </c>
      <c r="G141" s="68" t="n">
        <v>4.16666666666667</v>
      </c>
      <c r="H141" s="68" t="n">
        <v>4.13333333333333</v>
      </c>
      <c r="I141" s="68" t="n">
        <v>3.83333333333333</v>
      </c>
      <c r="J141" s="68" t="n">
        <v>2.86666666666666</v>
      </c>
      <c r="K141" s="68" t="n">
        <v>2.933333333</v>
      </c>
    </row>
    <row r="142" customFormat="false" ht="13.5" hidden="false" customHeight="false" outlineLevel="0" collapsed="false">
      <c r="A142" s="65" t="n">
        <v>131</v>
      </c>
      <c r="B142" s="68" t="n">
        <v>5.46666666666666</v>
      </c>
      <c r="C142" s="68" t="n">
        <v>5.66666666666667</v>
      </c>
      <c r="D142" s="68" t="n">
        <v>4.2</v>
      </c>
      <c r="E142" s="68" t="n">
        <v>3.53333333333333</v>
      </c>
      <c r="F142" s="68" t="n">
        <v>5.03333333333333</v>
      </c>
      <c r="G142" s="68" t="n">
        <v>4.23333333333333</v>
      </c>
      <c r="H142" s="68" t="n">
        <v>3.93333333333333</v>
      </c>
      <c r="I142" s="68" t="n">
        <v>4.46666666666666</v>
      </c>
      <c r="J142" s="68" t="n">
        <v>2.9</v>
      </c>
      <c r="K142" s="68" t="n">
        <v>2.933333333</v>
      </c>
    </row>
    <row r="143" customFormat="false" ht="13.5" hidden="false" customHeight="false" outlineLevel="0" collapsed="false">
      <c r="A143" s="65" t="n">
        <v>132</v>
      </c>
      <c r="B143" s="68" t="n">
        <v>5.53333333333333</v>
      </c>
      <c r="C143" s="68" t="n">
        <v>4.5</v>
      </c>
      <c r="D143" s="68" t="n">
        <v>4.6</v>
      </c>
      <c r="E143" s="68" t="n">
        <v>4.83333333333333</v>
      </c>
      <c r="F143" s="68" t="n">
        <v>4.76666666666667</v>
      </c>
      <c r="G143" s="68" t="n">
        <v>4.2</v>
      </c>
      <c r="H143" s="68" t="n">
        <v>4.1</v>
      </c>
      <c r="I143" s="68" t="n">
        <v>3.73333333333333</v>
      </c>
      <c r="J143" s="68" t="n">
        <v>2.56666666666666</v>
      </c>
      <c r="K143" s="68" t="n">
        <v>3.133333333</v>
      </c>
    </row>
    <row r="144" customFormat="false" ht="13.5" hidden="false" customHeight="false" outlineLevel="0" collapsed="false">
      <c r="A144" s="65" t="n">
        <v>133</v>
      </c>
      <c r="B144" s="68" t="n">
        <v>6.63333333333333</v>
      </c>
      <c r="C144" s="68" t="n">
        <v>5.76666666666667</v>
      </c>
      <c r="D144" s="68" t="n">
        <v>4.63333333333333</v>
      </c>
      <c r="E144" s="68" t="n">
        <v>3.73333333333333</v>
      </c>
      <c r="F144" s="68" t="n">
        <v>5</v>
      </c>
      <c r="G144" s="68" t="n">
        <v>4.26666666666667</v>
      </c>
      <c r="H144" s="68" t="n">
        <v>4.43333333333333</v>
      </c>
      <c r="I144" s="68" t="n">
        <v>3.56666666666666</v>
      </c>
      <c r="J144" s="68" t="n">
        <v>2.7</v>
      </c>
      <c r="K144" s="68" t="n">
        <v>3.033333333</v>
      </c>
    </row>
    <row r="145" customFormat="false" ht="13.5" hidden="false" customHeight="false" outlineLevel="0" collapsed="false">
      <c r="A145" s="65" t="n">
        <v>134</v>
      </c>
      <c r="B145" s="68" t="n">
        <v>4.26666666666666</v>
      </c>
      <c r="C145" s="68" t="n">
        <v>4.8</v>
      </c>
      <c r="D145" s="68" t="n">
        <v>3.46666666666667</v>
      </c>
      <c r="E145" s="68" t="n">
        <v>3.2</v>
      </c>
      <c r="F145" s="68" t="n">
        <v>4.1</v>
      </c>
      <c r="G145" s="68" t="n">
        <v>3.63333333333333</v>
      </c>
      <c r="H145" s="68" t="n">
        <v>4.16666666666667</v>
      </c>
      <c r="I145" s="68" t="n">
        <v>3.8</v>
      </c>
      <c r="J145" s="68" t="n">
        <v>2.96666666666666</v>
      </c>
      <c r="K145" s="68" t="n">
        <v>3.033333333</v>
      </c>
    </row>
    <row r="146" customFormat="false" ht="13.5" hidden="false" customHeight="false" outlineLevel="0" collapsed="false">
      <c r="A146" s="65" t="n">
        <v>135</v>
      </c>
      <c r="B146" s="68" t="n">
        <v>4.56666666666666</v>
      </c>
      <c r="C146" s="68" t="n">
        <v>4.16666666666667</v>
      </c>
      <c r="D146" s="68" t="n">
        <v>4.66666666666667</v>
      </c>
      <c r="E146" s="68" t="n">
        <v>3.76666666666667</v>
      </c>
      <c r="F146" s="68" t="n">
        <v>4.26666666666667</v>
      </c>
      <c r="G146" s="68" t="n">
        <v>3.73333333333333</v>
      </c>
      <c r="H146" s="68" t="n">
        <v>3.96666666666667</v>
      </c>
      <c r="I146" s="68" t="n">
        <v>3.66666666666666</v>
      </c>
      <c r="J146" s="68" t="n">
        <v>2.56666666666666</v>
      </c>
      <c r="K146" s="68" t="n">
        <v>3.066666667</v>
      </c>
    </row>
    <row r="147" customFormat="false" ht="13.5" hidden="false" customHeight="false" outlineLevel="0" collapsed="false">
      <c r="A147" s="65" t="n">
        <v>136</v>
      </c>
      <c r="B147" s="68" t="n">
        <v>3.16666666666666</v>
      </c>
      <c r="C147" s="68" t="n">
        <v>5.1</v>
      </c>
      <c r="D147" s="68" t="n">
        <v>5.43333333333333</v>
      </c>
      <c r="E147" s="68" t="n">
        <v>4.7</v>
      </c>
      <c r="F147" s="68" t="n">
        <v>5.06666666666667</v>
      </c>
      <c r="G147" s="68" t="n">
        <v>4.33333333333333</v>
      </c>
      <c r="H147" s="68" t="n">
        <v>4.16666666666667</v>
      </c>
      <c r="I147" s="68" t="n">
        <v>3.93333333333333</v>
      </c>
      <c r="J147" s="68" t="n">
        <v>3.2</v>
      </c>
      <c r="K147" s="68" t="n">
        <v>3.1</v>
      </c>
    </row>
    <row r="148" customFormat="false" ht="13.5" hidden="false" customHeight="false" outlineLevel="0" collapsed="false">
      <c r="A148" s="65" t="n">
        <v>137</v>
      </c>
      <c r="B148" s="68" t="n">
        <v>5.06666666666666</v>
      </c>
      <c r="C148" s="68" t="n">
        <v>4.4</v>
      </c>
      <c r="D148" s="68" t="n">
        <v>5.86666666666667</v>
      </c>
      <c r="E148" s="68" t="n">
        <v>4.36666666666667</v>
      </c>
      <c r="F148" s="68" t="n">
        <v>4.73333333333333</v>
      </c>
      <c r="G148" s="68" t="n">
        <v>3.8</v>
      </c>
      <c r="H148" s="68" t="n">
        <v>4.26666666666667</v>
      </c>
      <c r="I148" s="68" t="n">
        <v>3.9</v>
      </c>
      <c r="J148" s="68" t="n">
        <v>2.93333333333333</v>
      </c>
      <c r="K148" s="68" t="n">
        <v>2.9</v>
      </c>
    </row>
    <row r="149" customFormat="false" ht="13.5" hidden="false" customHeight="false" outlineLevel="0" collapsed="false">
      <c r="A149" s="65" t="n">
        <v>138</v>
      </c>
      <c r="B149" s="68" t="n">
        <v>4.56666666666666</v>
      </c>
      <c r="C149" s="68" t="n">
        <v>4.5</v>
      </c>
      <c r="D149" s="68" t="n">
        <v>4.53333333333333</v>
      </c>
      <c r="E149" s="68" t="n">
        <v>3.93333333333333</v>
      </c>
      <c r="F149" s="68" t="n">
        <v>3.56666666666667</v>
      </c>
      <c r="G149" s="68" t="n">
        <v>3.8</v>
      </c>
      <c r="H149" s="68" t="n">
        <v>4.03333333333333</v>
      </c>
      <c r="I149" s="68" t="n">
        <v>4.13333333333333</v>
      </c>
      <c r="J149" s="68" t="n">
        <v>2.83333333333333</v>
      </c>
      <c r="K149" s="68" t="n">
        <v>2.3</v>
      </c>
    </row>
    <row r="150" customFormat="false" ht="13.5" hidden="false" customHeight="false" outlineLevel="0" collapsed="false">
      <c r="A150" s="65" t="n">
        <v>139</v>
      </c>
      <c r="B150" s="68" t="n">
        <v>4.43333333333333</v>
      </c>
      <c r="C150" s="68" t="n">
        <v>4.23333333333333</v>
      </c>
      <c r="D150" s="68" t="n">
        <v>4.86666666666667</v>
      </c>
      <c r="E150" s="68" t="n">
        <v>5.86666666666667</v>
      </c>
      <c r="F150" s="68" t="n">
        <v>4.2</v>
      </c>
      <c r="G150" s="68" t="n">
        <v>3.83333333333333</v>
      </c>
      <c r="H150" s="68" t="n">
        <v>3.96666666666667</v>
      </c>
      <c r="I150" s="68" t="n">
        <v>3.66666666666666</v>
      </c>
      <c r="J150" s="68" t="n">
        <v>2.76666666666666</v>
      </c>
      <c r="K150" s="68" t="n">
        <v>3</v>
      </c>
    </row>
    <row r="151" customFormat="false" ht="13.5" hidden="false" customHeight="false" outlineLevel="0" collapsed="false">
      <c r="A151" s="65" t="n">
        <v>140</v>
      </c>
      <c r="B151" s="68" t="n">
        <v>4.03333333333333</v>
      </c>
      <c r="C151" s="68" t="n">
        <v>4.5</v>
      </c>
      <c r="D151" s="68" t="n">
        <v>4.33333333333333</v>
      </c>
      <c r="E151" s="68" t="n">
        <v>4.13333333333333</v>
      </c>
      <c r="F151" s="68" t="n">
        <v>4.2</v>
      </c>
      <c r="G151" s="68" t="n">
        <v>3.73333333333333</v>
      </c>
      <c r="H151" s="68" t="n">
        <v>3.86666666666667</v>
      </c>
      <c r="I151" s="68" t="n">
        <v>3.7</v>
      </c>
      <c r="J151" s="68" t="n">
        <v>2.36666666666666</v>
      </c>
      <c r="K151" s="68" t="n">
        <v>2.8</v>
      </c>
    </row>
    <row r="152" customFormat="false" ht="13.5" hidden="false" customHeight="false" outlineLevel="0" collapsed="false">
      <c r="A152" s="65" t="n">
        <v>141</v>
      </c>
      <c r="B152" s="68" t="n">
        <v>6.1</v>
      </c>
      <c r="C152" s="68" t="n">
        <v>4.3</v>
      </c>
      <c r="D152" s="68" t="n">
        <v>3.96666666666667</v>
      </c>
      <c r="E152" s="68" t="n">
        <v>4.63333333333333</v>
      </c>
      <c r="F152" s="68" t="n">
        <v>4.2</v>
      </c>
      <c r="G152" s="68" t="n">
        <v>3.76666666666667</v>
      </c>
      <c r="H152" s="68" t="n">
        <v>4</v>
      </c>
      <c r="I152" s="68" t="n">
        <v>4.23333333333333</v>
      </c>
      <c r="J152" s="68" t="n">
        <v>2.53333333333333</v>
      </c>
      <c r="K152" s="68" t="n">
        <v>3.033333333</v>
      </c>
    </row>
    <row r="153" customFormat="false" ht="13.5" hidden="false" customHeight="false" outlineLevel="0" collapsed="false">
      <c r="A153" s="65" t="n">
        <v>142</v>
      </c>
      <c r="B153" s="68" t="n">
        <v>5.13333333333333</v>
      </c>
      <c r="C153" s="68" t="n">
        <v>4.46666666666667</v>
      </c>
      <c r="D153" s="68" t="n">
        <v>4.23333333333333</v>
      </c>
      <c r="E153" s="68" t="n">
        <v>5.9</v>
      </c>
      <c r="F153" s="68" t="n">
        <v>5.6</v>
      </c>
      <c r="G153" s="68" t="n">
        <v>4.26666666666667</v>
      </c>
      <c r="H153" s="68" t="n">
        <v>4.13333333333333</v>
      </c>
      <c r="I153" s="68" t="n">
        <v>3.86666666666666</v>
      </c>
      <c r="J153" s="68" t="n">
        <v>2.63333333333333</v>
      </c>
      <c r="K153" s="68" t="n">
        <v>3.033333333</v>
      </c>
    </row>
    <row r="154" customFormat="false" ht="13.5" hidden="false" customHeight="false" outlineLevel="0" collapsed="false">
      <c r="A154" s="65" t="n">
        <v>143</v>
      </c>
      <c r="B154" s="68" t="n">
        <v>5.8</v>
      </c>
      <c r="C154" s="68" t="n">
        <v>4.16666666666667</v>
      </c>
      <c r="D154" s="68" t="n">
        <v>4.36666666666667</v>
      </c>
      <c r="E154" s="68" t="n">
        <v>4.23333333333333</v>
      </c>
      <c r="F154" s="68" t="n">
        <v>4.3</v>
      </c>
      <c r="G154" s="68" t="n">
        <v>3.8</v>
      </c>
      <c r="H154" s="68" t="n">
        <v>4.2</v>
      </c>
      <c r="I154" s="68" t="n">
        <v>3.66666666666666</v>
      </c>
      <c r="J154" s="68" t="n">
        <v>2.56666666666666</v>
      </c>
      <c r="K154" s="68" t="n">
        <v>2.566666667</v>
      </c>
    </row>
    <row r="155" customFormat="false" ht="13.5" hidden="false" customHeight="false" outlineLevel="0" collapsed="false">
      <c r="A155" s="65" t="n">
        <v>144</v>
      </c>
      <c r="B155" s="68" t="n">
        <v>4.86666666666666</v>
      </c>
      <c r="C155" s="68" t="n">
        <v>3.9</v>
      </c>
      <c r="D155" s="68" t="n">
        <v>4.26666666666667</v>
      </c>
      <c r="E155" s="68" t="n">
        <v>6.16666666666667</v>
      </c>
      <c r="F155" s="68" t="n">
        <v>3.63333333333333</v>
      </c>
      <c r="G155" s="68" t="n">
        <v>3.73333333333333</v>
      </c>
      <c r="H155" s="68" t="n">
        <v>4</v>
      </c>
      <c r="I155" s="68" t="n">
        <v>3.96666666666666</v>
      </c>
      <c r="J155" s="68" t="n">
        <v>2.76666666666666</v>
      </c>
      <c r="K155" s="68" t="n">
        <v>2.5</v>
      </c>
    </row>
    <row r="156" customFormat="false" ht="13.5" hidden="false" customHeight="false" outlineLevel="0" collapsed="false">
      <c r="A156" s="65" t="n">
        <v>145</v>
      </c>
      <c r="B156" s="68" t="n">
        <v>5.46666666666666</v>
      </c>
      <c r="C156" s="68" t="n">
        <v>5.23333333333333</v>
      </c>
      <c r="D156" s="68" t="n">
        <v>4.8</v>
      </c>
      <c r="E156" s="68" t="n">
        <v>6.8</v>
      </c>
      <c r="F156" s="68" t="n">
        <v>4.1</v>
      </c>
      <c r="G156" s="68" t="n">
        <v>4.26666666666667</v>
      </c>
      <c r="H156" s="68" t="n">
        <v>4.03333333333333</v>
      </c>
      <c r="I156" s="68" t="n">
        <v>3.7</v>
      </c>
      <c r="J156" s="68" t="n">
        <v>2.7</v>
      </c>
      <c r="K156" s="68" t="n">
        <v>2.6</v>
      </c>
    </row>
    <row r="157" customFormat="false" ht="13.5" hidden="false" customHeight="false" outlineLevel="0" collapsed="false">
      <c r="A157" s="65" t="n">
        <v>146</v>
      </c>
      <c r="B157" s="68" t="n">
        <v>4</v>
      </c>
      <c r="C157" s="68" t="n">
        <v>4.53333333333333</v>
      </c>
      <c r="D157" s="68" t="n">
        <v>5.23333333333333</v>
      </c>
      <c r="E157" s="68" t="n">
        <v>5.23333333333333</v>
      </c>
      <c r="F157" s="68" t="n">
        <v>4.16666666666667</v>
      </c>
      <c r="G157" s="68" t="n">
        <v>3.83333333333333</v>
      </c>
      <c r="H157" s="68" t="n">
        <v>4.16666666666667</v>
      </c>
      <c r="I157" s="68" t="n">
        <v>4</v>
      </c>
      <c r="J157" s="68" t="n">
        <v>2.56666666666666</v>
      </c>
      <c r="K157" s="68" t="n">
        <v>3.133333333</v>
      </c>
    </row>
    <row r="158" customFormat="false" ht="13.5" hidden="false" customHeight="false" outlineLevel="0" collapsed="false">
      <c r="A158" s="65" t="n">
        <v>147</v>
      </c>
      <c r="B158" s="68" t="n">
        <v>3.9</v>
      </c>
      <c r="C158" s="68" t="n">
        <v>4.16666666666667</v>
      </c>
      <c r="D158" s="68" t="n">
        <v>4.86666666666667</v>
      </c>
      <c r="E158" s="68" t="n">
        <v>5.13333333333333</v>
      </c>
      <c r="F158" s="68" t="n">
        <v>4.6</v>
      </c>
      <c r="G158" s="68" t="n">
        <v>4.3</v>
      </c>
      <c r="H158" s="68" t="n">
        <v>3.8</v>
      </c>
      <c r="I158" s="68" t="n">
        <v>3.73333333333333</v>
      </c>
      <c r="J158" s="68" t="n">
        <v>2.73333333333333</v>
      </c>
      <c r="K158" s="68" t="n">
        <v>2.866666667</v>
      </c>
    </row>
    <row r="159" customFormat="false" ht="13.5" hidden="false" customHeight="false" outlineLevel="0" collapsed="false">
      <c r="A159" s="65" t="n">
        <v>148</v>
      </c>
      <c r="B159" s="68" t="n">
        <v>4.56666666666666</v>
      </c>
      <c r="C159" s="68" t="n">
        <v>4.5</v>
      </c>
      <c r="D159" s="68" t="n">
        <v>4.86666666666667</v>
      </c>
      <c r="E159" s="68" t="n">
        <v>4.3</v>
      </c>
      <c r="F159" s="68" t="n">
        <v>4.26666666666667</v>
      </c>
      <c r="G159" s="68" t="n">
        <v>4.23333333333333</v>
      </c>
      <c r="H159" s="68" t="n">
        <v>4.33333333333333</v>
      </c>
      <c r="I159" s="68" t="n">
        <v>4.43333333333333</v>
      </c>
      <c r="J159" s="68" t="n">
        <v>2.73333333333333</v>
      </c>
      <c r="K159" s="68" t="n">
        <v>3.066666667</v>
      </c>
    </row>
    <row r="160" customFormat="false" ht="13.5" hidden="false" customHeight="false" outlineLevel="0" collapsed="false">
      <c r="A160" s="65" t="n">
        <v>149</v>
      </c>
      <c r="B160" s="68" t="n">
        <v>6.43333333333333</v>
      </c>
      <c r="C160" s="68" t="n">
        <v>4.96666666666667</v>
      </c>
      <c r="D160" s="68" t="n">
        <v>4.96666666666667</v>
      </c>
      <c r="E160" s="68" t="n">
        <v>5.26666666666667</v>
      </c>
      <c r="F160" s="68" t="n">
        <v>4.7</v>
      </c>
      <c r="G160" s="68" t="n">
        <v>4.03333333333333</v>
      </c>
      <c r="H160" s="68" t="n">
        <v>4.1</v>
      </c>
      <c r="I160" s="68" t="n">
        <v>3.83333333333333</v>
      </c>
      <c r="J160" s="68" t="n">
        <v>2.7</v>
      </c>
      <c r="K160" s="68" t="n">
        <v>3.1</v>
      </c>
    </row>
    <row r="161" customFormat="false" ht="13.5" hidden="false" customHeight="false" outlineLevel="0" collapsed="false">
      <c r="A161" s="65" t="n">
        <v>150</v>
      </c>
      <c r="B161" s="68" t="n">
        <v>3.86666666666666</v>
      </c>
      <c r="C161" s="68" t="n">
        <v>4.8</v>
      </c>
      <c r="D161" s="68" t="n">
        <v>5.06666666666667</v>
      </c>
      <c r="E161" s="68" t="n">
        <v>5.2</v>
      </c>
      <c r="F161" s="68" t="n">
        <v>4.26666666666667</v>
      </c>
      <c r="G161" s="68" t="n">
        <v>4.66666666666667</v>
      </c>
      <c r="H161" s="68" t="n">
        <v>4.2</v>
      </c>
      <c r="I161" s="68" t="n">
        <v>3.8</v>
      </c>
      <c r="J161" s="68" t="n">
        <v>3</v>
      </c>
      <c r="K161" s="68" t="n">
        <v>3.133333333</v>
      </c>
    </row>
    <row r="162" customFormat="false" ht="13.5" hidden="false" customHeight="false" outlineLevel="0" collapsed="false">
      <c r="A162" s="65" t="n">
        <v>151</v>
      </c>
      <c r="B162" s="68" t="n">
        <v>4.16666666666666</v>
      </c>
      <c r="C162" s="68" t="n">
        <v>4.4</v>
      </c>
      <c r="D162" s="68" t="n">
        <v>4.26666666666667</v>
      </c>
      <c r="E162" s="68" t="n">
        <v>5.06666666666667</v>
      </c>
      <c r="F162" s="68" t="n">
        <v>5.3</v>
      </c>
      <c r="G162" s="68" t="n">
        <v>3.63333333333333</v>
      </c>
      <c r="H162" s="68" t="n">
        <v>3.93333333333333</v>
      </c>
      <c r="I162" s="68" t="n">
        <v>3.73333333333333</v>
      </c>
      <c r="J162" s="68" t="n">
        <v>2.9</v>
      </c>
      <c r="K162" s="68" t="n">
        <v>2.666666667</v>
      </c>
    </row>
    <row r="163" customFormat="false" ht="13.5" hidden="false" customHeight="false" outlineLevel="0" collapsed="false">
      <c r="A163" s="65" t="n">
        <v>152</v>
      </c>
      <c r="B163" s="68" t="n">
        <v>4.73333333333333</v>
      </c>
      <c r="C163" s="68" t="n">
        <v>4.2</v>
      </c>
      <c r="D163" s="68" t="n">
        <v>4.36666666666667</v>
      </c>
      <c r="E163" s="68" t="n">
        <v>5.6</v>
      </c>
      <c r="F163" s="68" t="n">
        <v>4.1</v>
      </c>
      <c r="G163" s="68" t="n">
        <v>4.4</v>
      </c>
      <c r="H163" s="68" t="n">
        <v>3.66666666666667</v>
      </c>
      <c r="I163" s="68" t="n">
        <v>3.66666666666666</v>
      </c>
      <c r="J163" s="68" t="n">
        <v>2.86666666666666</v>
      </c>
      <c r="K163" s="68" t="n">
        <v>3.266666667</v>
      </c>
    </row>
    <row r="164" customFormat="false" ht="13.5" hidden="false" customHeight="false" outlineLevel="0" collapsed="false">
      <c r="A164" s="65" t="n">
        <v>153</v>
      </c>
      <c r="B164" s="68" t="n">
        <v>4.5</v>
      </c>
      <c r="C164" s="68" t="n">
        <v>4.4</v>
      </c>
      <c r="D164" s="68" t="n">
        <v>5.1</v>
      </c>
      <c r="E164" s="68" t="n">
        <v>4.36666666666667</v>
      </c>
      <c r="F164" s="68" t="n">
        <v>4.7</v>
      </c>
      <c r="G164" s="68" t="n">
        <v>4.56666666666667</v>
      </c>
      <c r="H164" s="68" t="n">
        <v>4.1</v>
      </c>
      <c r="I164" s="68" t="n">
        <v>3.83333333333333</v>
      </c>
      <c r="J164" s="68" t="n">
        <v>3.13333333333333</v>
      </c>
      <c r="K164" s="68" t="n">
        <v>2.6</v>
      </c>
    </row>
    <row r="165" customFormat="false" ht="13.5" hidden="false" customHeight="false" outlineLevel="0" collapsed="false">
      <c r="A165" s="65" t="n">
        <v>154</v>
      </c>
      <c r="B165" s="68" t="n">
        <v>4.56666666666666</v>
      </c>
      <c r="C165" s="68" t="n">
        <v>4.66666666666667</v>
      </c>
      <c r="D165" s="68" t="n">
        <v>5.33333333333333</v>
      </c>
      <c r="E165" s="68" t="n">
        <v>4.3</v>
      </c>
      <c r="F165" s="68" t="n">
        <v>5.16666666666667</v>
      </c>
      <c r="G165" s="68" t="n">
        <v>3.63333333333333</v>
      </c>
      <c r="H165" s="68" t="n">
        <v>3.8</v>
      </c>
      <c r="I165" s="68" t="n">
        <v>4.23333333333333</v>
      </c>
      <c r="J165" s="68" t="n">
        <v>3</v>
      </c>
      <c r="K165" s="68" t="n">
        <v>3.1</v>
      </c>
    </row>
    <row r="166" customFormat="false" ht="13.5" hidden="false" customHeight="false" outlineLevel="0" collapsed="false">
      <c r="A166" s="65" t="n">
        <v>155</v>
      </c>
      <c r="B166" s="68" t="n">
        <v>4.6</v>
      </c>
      <c r="C166" s="68" t="n">
        <v>4.53333333333333</v>
      </c>
      <c r="D166" s="68" t="n">
        <v>4.53333333333333</v>
      </c>
      <c r="E166" s="68" t="n">
        <v>5.4</v>
      </c>
      <c r="F166" s="68" t="n">
        <v>5.1</v>
      </c>
      <c r="G166" s="68" t="n">
        <v>4.06666666666667</v>
      </c>
      <c r="H166" s="68" t="n">
        <v>3.93333333333333</v>
      </c>
      <c r="I166" s="68" t="n">
        <v>4.26666666666666</v>
      </c>
      <c r="J166" s="68" t="n">
        <v>3.3</v>
      </c>
      <c r="K166" s="68" t="n">
        <v>3</v>
      </c>
    </row>
    <row r="167" customFormat="false" ht="13.5" hidden="false" customHeight="false" outlineLevel="0" collapsed="false">
      <c r="A167" s="65" t="n">
        <v>156</v>
      </c>
      <c r="B167" s="68" t="n">
        <v>5.73333333333333</v>
      </c>
      <c r="C167" s="68" t="n">
        <v>3.53333333333333</v>
      </c>
      <c r="D167" s="68" t="n">
        <v>4.5</v>
      </c>
      <c r="E167" s="68" t="n">
        <v>6.1</v>
      </c>
      <c r="F167" s="68" t="n">
        <v>4.43333333333333</v>
      </c>
      <c r="G167" s="68" t="n">
        <v>4.5</v>
      </c>
      <c r="H167" s="68" t="n">
        <v>3.93333333333333</v>
      </c>
      <c r="I167" s="68" t="n">
        <v>3.93333333333333</v>
      </c>
      <c r="J167" s="68" t="n">
        <v>2.56666666666666</v>
      </c>
      <c r="K167" s="68" t="n">
        <v>3.1</v>
      </c>
    </row>
    <row r="168" customFormat="false" ht="13.5" hidden="false" customHeight="false" outlineLevel="0" collapsed="false">
      <c r="A168" s="65" t="n">
        <v>157</v>
      </c>
      <c r="B168" s="68" t="n">
        <v>3.73333333333333</v>
      </c>
      <c r="C168" s="68" t="n">
        <v>4.23333333333333</v>
      </c>
      <c r="D168" s="68" t="n">
        <v>4.7</v>
      </c>
      <c r="E168" s="68" t="n">
        <v>7.1</v>
      </c>
      <c r="F168" s="68" t="n">
        <v>3.56666666666667</v>
      </c>
      <c r="G168" s="68" t="n">
        <v>4.6</v>
      </c>
      <c r="H168" s="68" t="n">
        <v>3.8</v>
      </c>
      <c r="I168" s="68" t="n">
        <v>3.63333333333333</v>
      </c>
      <c r="J168" s="68" t="n">
        <v>3.13333333333333</v>
      </c>
      <c r="K168" s="68" t="n">
        <v>2.733333333</v>
      </c>
    </row>
    <row r="169" customFormat="false" ht="13.5" hidden="false" customHeight="false" outlineLevel="0" collapsed="false">
      <c r="A169" s="65" t="n">
        <v>158</v>
      </c>
      <c r="B169" s="68" t="n">
        <v>5.8</v>
      </c>
      <c r="C169" s="68" t="n">
        <v>4.63333333333333</v>
      </c>
      <c r="D169" s="68" t="n">
        <v>5.23333333333333</v>
      </c>
      <c r="E169" s="68" t="n">
        <v>5.2</v>
      </c>
      <c r="F169" s="68" t="n">
        <v>4.6</v>
      </c>
      <c r="G169" s="68" t="n">
        <v>4.16666666666667</v>
      </c>
      <c r="H169" s="68" t="n">
        <v>3.83333333333333</v>
      </c>
      <c r="I169" s="68" t="n">
        <v>4.06666666666666</v>
      </c>
      <c r="J169" s="68" t="n">
        <v>2.73333333333333</v>
      </c>
      <c r="K169" s="68" t="n">
        <v>3.166666667</v>
      </c>
    </row>
    <row r="170" customFormat="false" ht="13.5" hidden="false" customHeight="false" outlineLevel="0" collapsed="false">
      <c r="A170" s="65" t="n">
        <v>159</v>
      </c>
      <c r="B170" s="68" t="n">
        <v>5.03333333333333</v>
      </c>
      <c r="C170" s="68" t="n">
        <v>4.63333333333333</v>
      </c>
      <c r="D170" s="68" t="n">
        <v>4.33333333333333</v>
      </c>
      <c r="E170" s="68" t="n">
        <v>5.46666666666667</v>
      </c>
      <c r="F170" s="68" t="n">
        <v>4.1</v>
      </c>
      <c r="G170" s="68" t="n">
        <v>4.6</v>
      </c>
      <c r="H170" s="68" t="n">
        <v>4</v>
      </c>
      <c r="I170" s="68" t="n">
        <v>3.73333333333333</v>
      </c>
      <c r="J170" s="68" t="n">
        <v>2.6</v>
      </c>
      <c r="K170" s="68" t="n">
        <v>3.133333333</v>
      </c>
    </row>
    <row r="171" customFormat="false" ht="13.5" hidden="false" customHeight="false" outlineLevel="0" collapsed="false">
      <c r="A171" s="65" t="n">
        <v>160</v>
      </c>
      <c r="B171" s="68" t="n">
        <v>5.63333333333333</v>
      </c>
      <c r="C171" s="68" t="n">
        <v>4.36666666666667</v>
      </c>
      <c r="D171" s="68" t="n">
        <v>4.3</v>
      </c>
      <c r="E171" s="68" t="n">
        <v>3.6</v>
      </c>
      <c r="F171" s="68" t="n">
        <v>4.13333333333333</v>
      </c>
      <c r="G171" s="68" t="n">
        <v>4.36666666666667</v>
      </c>
      <c r="H171" s="68" t="n">
        <v>3.86666666666667</v>
      </c>
      <c r="I171" s="68" t="n">
        <v>3.93333333333333</v>
      </c>
      <c r="J171" s="68" t="n">
        <v>2.76666666666666</v>
      </c>
      <c r="K171" s="68" t="n">
        <v>3.1</v>
      </c>
    </row>
    <row r="172" customFormat="false" ht="13.5" hidden="false" customHeight="false" outlineLevel="0" collapsed="false">
      <c r="A172" s="65" t="n">
        <v>161</v>
      </c>
      <c r="B172" s="68" t="n">
        <v>6.13333333333333</v>
      </c>
      <c r="C172" s="68" t="n">
        <v>3.93333333333333</v>
      </c>
      <c r="D172" s="68" t="n">
        <v>4.96666666666667</v>
      </c>
      <c r="E172" s="68" t="n">
        <v>5.3</v>
      </c>
      <c r="F172" s="68" t="n">
        <v>4.6</v>
      </c>
      <c r="G172" s="68" t="n">
        <v>4.56666666666667</v>
      </c>
      <c r="H172" s="68" t="n">
        <v>4.1</v>
      </c>
      <c r="I172" s="68" t="n">
        <v>3.5</v>
      </c>
      <c r="J172" s="68" t="n">
        <v>2.93333333333333</v>
      </c>
      <c r="K172" s="68" t="n">
        <v>2.6</v>
      </c>
    </row>
    <row r="173" customFormat="false" ht="13.5" hidden="false" customHeight="false" outlineLevel="0" collapsed="false">
      <c r="A173" s="65" t="n">
        <v>162</v>
      </c>
      <c r="B173" s="68" t="n">
        <v>5.26666666666666</v>
      </c>
      <c r="C173" s="68" t="n">
        <v>3.96666666666667</v>
      </c>
      <c r="D173" s="68" t="n">
        <v>5.63333333333333</v>
      </c>
      <c r="E173" s="68" t="n">
        <v>3.4</v>
      </c>
      <c r="F173" s="68" t="n">
        <v>4.03333333333333</v>
      </c>
      <c r="G173" s="68" t="n">
        <v>4.03333333333333</v>
      </c>
      <c r="H173" s="68" t="n">
        <v>3.53333333333333</v>
      </c>
      <c r="I173" s="68" t="n">
        <v>4.2</v>
      </c>
      <c r="J173" s="68" t="n">
        <v>2.8</v>
      </c>
      <c r="K173" s="68" t="n">
        <v>2.7</v>
      </c>
    </row>
    <row r="174" customFormat="false" ht="13.5" hidden="false" customHeight="false" outlineLevel="0" collapsed="false">
      <c r="A174" s="65" t="n">
        <v>163</v>
      </c>
      <c r="B174" s="68" t="n">
        <v>4.76666666666666</v>
      </c>
      <c r="C174" s="68" t="n">
        <v>5.13333333333333</v>
      </c>
      <c r="D174" s="68" t="n">
        <v>4.93333333333333</v>
      </c>
      <c r="E174" s="68" t="n">
        <v>7.2</v>
      </c>
      <c r="F174" s="68" t="n">
        <v>4.16666666666667</v>
      </c>
      <c r="G174" s="68" t="n">
        <v>3.56666666666667</v>
      </c>
      <c r="H174" s="68" t="n">
        <v>3.9</v>
      </c>
      <c r="I174" s="68" t="n">
        <v>3.8</v>
      </c>
      <c r="J174" s="68" t="n">
        <v>3.13333333333333</v>
      </c>
      <c r="K174" s="68" t="n">
        <v>2.5</v>
      </c>
    </row>
    <row r="175" customFormat="false" ht="13.5" hidden="false" customHeight="false" outlineLevel="0" collapsed="false">
      <c r="A175" s="65" t="n">
        <v>164</v>
      </c>
      <c r="B175" s="68" t="n">
        <v>6.43333333333333</v>
      </c>
      <c r="C175" s="68" t="n">
        <v>4.4</v>
      </c>
      <c r="D175" s="68" t="n">
        <v>4.63333333333333</v>
      </c>
      <c r="E175" s="68" t="n">
        <v>6.46666666666667</v>
      </c>
      <c r="F175" s="68" t="n">
        <v>4.6</v>
      </c>
      <c r="G175" s="68" t="n">
        <v>3.6</v>
      </c>
      <c r="H175" s="68" t="n">
        <v>4.13333333333333</v>
      </c>
      <c r="I175" s="68" t="n">
        <v>3.6</v>
      </c>
      <c r="J175" s="68" t="n">
        <v>2.63333333333333</v>
      </c>
      <c r="K175" s="68" t="n">
        <v>2.7</v>
      </c>
    </row>
    <row r="176" customFormat="false" ht="13.5" hidden="false" customHeight="false" outlineLevel="0" collapsed="false">
      <c r="A176" s="65" t="n">
        <v>165</v>
      </c>
      <c r="B176" s="68" t="n">
        <v>3.9</v>
      </c>
      <c r="C176" s="68" t="n">
        <v>4.83333333333333</v>
      </c>
      <c r="D176" s="68" t="n">
        <v>4.26666666666667</v>
      </c>
      <c r="E176" s="68" t="n">
        <v>5.66666666666667</v>
      </c>
      <c r="F176" s="68" t="n">
        <v>4.73333333333333</v>
      </c>
      <c r="G176" s="68" t="n">
        <v>4.43333333333333</v>
      </c>
      <c r="H176" s="68" t="n">
        <v>3.8</v>
      </c>
      <c r="I176" s="68" t="n">
        <v>4.2</v>
      </c>
      <c r="J176" s="68" t="n">
        <v>2.7</v>
      </c>
      <c r="K176" s="68" t="n">
        <v>3.2</v>
      </c>
    </row>
    <row r="177" customFormat="false" ht="13.5" hidden="false" customHeight="false" outlineLevel="0" collapsed="false">
      <c r="A177" s="65" t="n">
        <v>166</v>
      </c>
      <c r="B177" s="68" t="n">
        <v>3.3</v>
      </c>
      <c r="C177" s="68" t="n">
        <v>4.73333333333333</v>
      </c>
      <c r="D177" s="68" t="n">
        <v>4.66666666666667</v>
      </c>
      <c r="E177" s="68" t="n">
        <v>5.93333333333333</v>
      </c>
      <c r="F177" s="68" t="n">
        <v>4.46666666666667</v>
      </c>
      <c r="G177" s="68" t="n">
        <v>3.43333333333333</v>
      </c>
      <c r="H177" s="68" t="n">
        <v>4.13333333333333</v>
      </c>
      <c r="I177" s="68" t="n">
        <v>4.33333333333333</v>
      </c>
      <c r="J177" s="68" t="n">
        <v>2.8</v>
      </c>
      <c r="K177" s="68" t="n">
        <v>2.633333333</v>
      </c>
    </row>
    <row r="178" customFormat="false" ht="13.5" hidden="false" customHeight="false" outlineLevel="0" collapsed="false">
      <c r="A178" s="65" t="n">
        <v>167</v>
      </c>
      <c r="B178" s="68" t="n">
        <v>4</v>
      </c>
      <c r="C178" s="68" t="n">
        <v>4.16666666666667</v>
      </c>
      <c r="D178" s="68" t="n">
        <v>4.76666666666667</v>
      </c>
      <c r="E178" s="68" t="n">
        <v>3.9</v>
      </c>
      <c r="F178" s="68" t="n">
        <v>4.66666666666667</v>
      </c>
      <c r="G178" s="68" t="n">
        <v>4.1</v>
      </c>
      <c r="H178" s="68" t="n">
        <v>3.66666666666667</v>
      </c>
      <c r="I178" s="68" t="n">
        <v>3.43333333333333</v>
      </c>
      <c r="J178" s="68" t="n">
        <v>2.46666666666666</v>
      </c>
      <c r="K178" s="68" t="n">
        <v>2.6</v>
      </c>
    </row>
    <row r="179" customFormat="false" ht="13.5" hidden="false" customHeight="false" outlineLevel="0" collapsed="false">
      <c r="A179" s="65" t="n">
        <v>168</v>
      </c>
      <c r="B179" s="68" t="n">
        <v>4.66666666666666</v>
      </c>
      <c r="C179" s="68" t="n">
        <v>4.93333333333333</v>
      </c>
      <c r="D179" s="68" t="n">
        <v>5</v>
      </c>
      <c r="E179" s="68" t="n">
        <v>4.63333333333333</v>
      </c>
      <c r="F179" s="68" t="n">
        <v>4.6</v>
      </c>
      <c r="G179" s="68" t="n">
        <v>3.86666666666667</v>
      </c>
      <c r="H179" s="68" t="n">
        <v>4.1</v>
      </c>
      <c r="I179" s="68" t="n">
        <v>3.5</v>
      </c>
      <c r="J179" s="68" t="n">
        <v>2.8</v>
      </c>
      <c r="K179" s="68" t="n">
        <v>2.733333333</v>
      </c>
    </row>
    <row r="180" customFormat="false" ht="13.5" hidden="false" customHeight="false" outlineLevel="0" collapsed="false">
      <c r="A180" s="65" t="n">
        <v>169</v>
      </c>
      <c r="B180" s="68" t="n">
        <v>7.03333333333333</v>
      </c>
      <c r="C180" s="68" t="n">
        <v>4</v>
      </c>
      <c r="D180" s="68" t="n">
        <v>5.16666666666667</v>
      </c>
      <c r="E180" s="68" t="n">
        <v>3.86666666666667</v>
      </c>
      <c r="F180" s="68" t="n">
        <v>6.03333333333333</v>
      </c>
      <c r="G180" s="68" t="n">
        <v>3.7</v>
      </c>
      <c r="H180" s="68" t="n">
        <v>4.1</v>
      </c>
      <c r="I180" s="68" t="n">
        <v>4.2</v>
      </c>
      <c r="J180" s="68" t="n">
        <v>2.73333333333333</v>
      </c>
      <c r="K180" s="68" t="n">
        <v>3.033333333</v>
      </c>
    </row>
    <row r="181" customFormat="false" ht="13.5" hidden="false" customHeight="false" outlineLevel="0" collapsed="false">
      <c r="A181" s="65" t="n">
        <v>170</v>
      </c>
      <c r="B181" s="68" t="n">
        <v>5.23333333333333</v>
      </c>
      <c r="C181" s="68" t="n">
        <v>4.06666666666667</v>
      </c>
      <c r="D181" s="68" t="n">
        <v>5.13333333333333</v>
      </c>
      <c r="E181" s="68" t="n">
        <v>4.86666666666667</v>
      </c>
      <c r="F181" s="68" t="n">
        <v>4.16666666666667</v>
      </c>
      <c r="G181" s="68" t="n">
        <v>3.9</v>
      </c>
      <c r="H181" s="68" t="n">
        <v>4.1</v>
      </c>
      <c r="I181" s="68" t="n">
        <v>3.56666666666666</v>
      </c>
      <c r="J181" s="68" t="n">
        <v>2.36666666666666</v>
      </c>
      <c r="K181" s="68" t="n">
        <v>2.6</v>
      </c>
    </row>
    <row r="182" customFormat="false" ht="13.5" hidden="false" customHeight="false" outlineLevel="0" collapsed="false">
      <c r="A182" s="65" t="n">
        <v>171</v>
      </c>
      <c r="B182" s="68" t="n">
        <v>3.1</v>
      </c>
      <c r="C182" s="68" t="n">
        <v>3.73333333333333</v>
      </c>
      <c r="D182" s="68" t="n">
        <v>4.76666666666667</v>
      </c>
      <c r="E182" s="68" t="n">
        <v>5</v>
      </c>
      <c r="F182" s="68" t="n">
        <v>4.13333333333333</v>
      </c>
      <c r="G182" s="68" t="n">
        <v>3.93333333333333</v>
      </c>
      <c r="H182" s="68" t="n">
        <v>3.9</v>
      </c>
      <c r="I182" s="68" t="n">
        <v>3.8</v>
      </c>
      <c r="J182" s="68" t="n">
        <v>2.7</v>
      </c>
      <c r="K182" s="68" t="n">
        <v>3.066666667</v>
      </c>
    </row>
    <row r="183" customFormat="false" ht="13.5" hidden="false" customHeight="false" outlineLevel="0" collapsed="false">
      <c r="A183" s="65" t="n">
        <v>172</v>
      </c>
      <c r="B183" s="68" t="n">
        <v>3.4</v>
      </c>
      <c r="C183" s="68" t="n">
        <v>4.23333333333333</v>
      </c>
      <c r="D183" s="68" t="n">
        <v>3.76666666666667</v>
      </c>
      <c r="E183" s="68" t="n">
        <v>6.76666666666667</v>
      </c>
      <c r="F183" s="68" t="n">
        <v>4.13333333333333</v>
      </c>
      <c r="G183" s="68" t="n">
        <v>3.93333333333333</v>
      </c>
      <c r="H183" s="68" t="n">
        <v>3.63333333333333</v>
      </c>
      <c r="I183" s="68" t="n">
        <v>3.8</v>
      </c>
      <c r="J183" s="68" t="n">
        <v>2.9</v>
      </c>
      <c r="K183" s="68" t="n">
        <v>2.966666667</v>
      </c>
    </row>
    <row r="184" customFormat="false" ht="13.5" hidden="false" customHeight="false" outlineLevel="0" collapsed="false">
      <c r="A184" s="65" t="n">
        <v>173</v>
      </c>
      <c r="B184" s="68" t="n">
        <v>6.06666666666666</v>
      </c>
      <c r="C184" s="68" t="n">
        <v>4.1</v>
      </c>
      <c r="D184" s="68" t="n">
        <v>4.96666666666667</v>
      </c>
      <c r="E184" s="68" t="n">
        <v>5.53333333333333</v>
      </c>
      <c r="F184" s="68" t="n">
        <v>4.26666666666667</v>
      </c>
      <c r="G184" s="68" t="n">
        <v>3.63333333333333</v>
      </c>
      <c r="H184" s="68" t="n">
        <v>3.96666666666667</v>
      </c>
      <c r="I184" s="68" t="n">
        <v>4.06666666666666</v>
      </c>
      <c r="J184" s="68" t="n">
        <v>2.8</v>
      </c>
      <c r="K184" s="68" t="n">
        <v>2.933333333</v>
      </c>
    </row>
    <row r="185" customFormat="false" ht="13.5" hidden="false" customHeight="false" outlineLevel="0" collapsed="false">
      <c r="A185" s="65" t="n">
        <v>174</v>
      </c>
      <c r="B185" s="68" t="n">
        <v>4.3</v>
      </c>
      <c r="C185" s="68" t="n">
        <v>6.23333333333333</v>
      </c>
      <c r="D185" s="68" t="n">
        <v>4.33333333333333</v>
      </c>
      <c r="E185" s="68" t="n">
        <v>3.23333333333333</v>
      </c>
      <c r="F185" s="68" t="n">
        <v>4.2</v>
      </c>
      <c r="G185" s="68" t="n">
        <v>4.03333333333333</v>
      </c>
      <c r="H185" s="68" t="n">
        <v>4.03333333333333</v>
      </c>
      <c r="I185" s="68" t="n">
        <v>4.33333333333333</v>
      </c>
      <c r="J185" s="68" t="n">
        <v>2.93333333333333</v>
      </c>
      <c r="K185" s="68" t="n">
        <v>2.633333333</v>
      </c>
    </row>
    <row r="186" customFormat="false" ht="13.5" hidden="false" customHeight="false" outlineLevel="0" collapsed="false">
      <c r="A186" s="65" t="n">
        <v>175</v>
      </c>
      <c r="B186" s="68" t="n">
        <v>4.9</v>
      </c>
      <c r="C186" s="68" t="n">
        <v>4.83333333333333</v>
      </c>
      <c r="D186" s="68" t="n">
        <v>4.43333333333333</v>
      </c>
      <c r="E186" s="68" t="n">
        <v>3.8</v>
      </c>
      <c r="F186" s="68" t="n">
        <v>3.46666666666667</v>
      </c>
      <c r="G186" s="68" t="n">
        <v>4.3</v>
      </c>
      <c r="H186" s="68" t="n">
        <v>4.03333333333333</v>
      </c>
      <c r="I186" s="68" t="n">
        <v>4</v>
      </c>
      <c r="J186" s="68" t="n">
        <v>2.7</v>
      </c>
      <c r="K186" s="68" t="n">
        <v>2.633333333</v>
      </c>
    </row>
    <row r="187" customFormat="false" ht="13.5" hidden="false" customHeight="false" outlineLevel="0" collapsed="false">
      <c r="A187" s="65" t="n">
        <v>176</v>
      </c>
      <c r="B187" s="68" t="n">
        <v>3.66666666666666</v>
      </c>
      <c r="C187" s="68" t="n">
        <v>4.86666666666667</v>
      </c>
      <c r="D187" s="68" t="n">
        <v>4.93333333333333</v>
      </c>
      <c r="E187" s="68" t="n">
        <v>3.86666666666667</v>
      </c>
      <c r="F187" s="68" t="n">
        <v>4.1</v>
      </c>
      <c r="G187" s="68" t="n">
        <v>3.53333333333333</v>
      </c>
      <c r="H187" s="68" t="n">
        <v>4.1</v>
      </c>
      <c r="I187" s="68" t="n">
        <v>4.33333333333333</v>
      </c>
      <c r="J187" s="68" t="n">
        <v>2.73333333333333</v>
      </c>
      <c r="K187" s="68" t="n">
        <v>2.533333333</v>
      </c>
    </row>
    <row r="188" customFormat="false" ht="13.5" hidden="false" customHeight="false" outlineLevel="0" collapsed="false">
      <c r="A188" s="65" t="n">
        <v>177</v>
      </c>
      <c r="B188" s="68" t="n">
        <v>4.3</v>
      </c>
      <c r="C188" s="68" t="n">
        <v>4.56666666666667</v>
      </c>
      <c r="D188" s="68" t="n">
        <v>4.7</v>
      </c>
      <c r="E188" s="68" t="n">
        <v>3.5</v>
      </c>
      <c r="F188" s="68" t="n">
        <v>4.13333333333333</v>
      </c>
      <c r="G188" s="68" t="n">
        <v>4.33333333333333</v>
      </c>
      <c r="H188" s="68" t="n">
        <v>4.1</v>
      </c>
      <c r="I188" s="68" t="n">
        <v>3.93333333333333</v>
      </c>
      <c r="J188" s="68" t="n">
        <v>2.7</v>
      </c>
      <c r="K188" s="68" t="n">
        <v>3.033333333</v>
      </c>
    </row>
    <row r="189" customFormat="false" ht="13.5" hidden="false" customHeight="false" outlineLevel="0" collapsed="false">
      <c r="A189" s="65" t="n">
        <v>178</v>
      </c>
      <c r="B189" s="68" t="n">
        <v>3.6</v>
      </c>
      <c r="C189" s="68" t="n">
        <v>4.86666666666667</v>
      </c>
      <c r="D189" s="68" t="n">
        <v>5.2</v>
      </c>
      <c r="E189" s="68" t="n">
        <v>3.76666666666667</v>
      </c>
      <c r="F189" s="68" t="n">
        <v>4.66666666666667</v>
      </c>
      <c r="G189" s="68" t="n">
        <v>4</v>
      </c>
      <c r="H189" s="68" t="n">
        <v>3.56666666666667</v>
      </c>
      <c r="I189" s="68" t="n">
        <v>4.13333333333333</v>
      </c>
      <c r="J189" s="68" t="n">
        <v>2.56666666666666</v>
      </c>
      <c r="K189" s="68" t="n">
        <v>2.566666667</v>
      </c>
    </row>
    <row r="190" customFormat="false" ht="13.5" hidden="false" customHeight="false" outlineLevel="0" collapsed="false">
      <c r="A190" s="65" t="n">
        <v>179</v>
      </c>
      <c r="B190" s="68" t="n">
        <v>4.86666666666666</v>
      </c>
      <c r="C190" s="68" t="n">
        <v>4.5</v>
      </c>
      <c r="D190" s="68" t="n">
        <v>4.9</v>
      </c>
      <c r="E190" s="68" t="n">
        <v>5.73333333333333</v>
      </c>
      <c r="F190" s="68" t="n">
        <v>4.23333333333333</v>
      </c>
      <c r="G190" s="68" t="n">
        <v>3.96666666666667</v>
      </c>
      <c r="H190" s="68" t="n">
        <v>4.53333333333333</v>
      </c>
      <c r="I190" s="68" t="n">
        <v>4.43333333333333</v>
      </c>
      <c r="J190" s="68" t="n">
        <v>2.7</v>
      </c>
      <c r="K190" s="68" t="n">
        <v>2.6</v>
      </c>
    </row>
    <row r="191" customFormat="false" ht="13.5" hidden="false" customHeight="false" outlineLevel="0" collapsed="false">
      <c r="A191" s="65" t="n">
        <v>180</v>
      </c>
      <c r="B191" s="68" t="n">
        <v>5.76666666666666</v>
      </c>
      <c r="C191" s="68" t="n">
        <v>4.23333333333333</v>
      </c>
      <c r="D191" s="68" t="n">
        <v>4.36666666666667</v>
      </c>
      <c r="E191" s="68" t="n">
        <v>5.43333333333333</v>
      </c>
      <c r="F191" s="68" t="n">
        <v>3.66666666666667</v>
      </c>
      <c r="G191" s="68" t="n">
        <v>4.26666666666667</v>
      </c>
      <c r="H191" s="68" t="n">
        <v>3.8</v>
      </c>
      <c r="I191" s="68" t="n">
        <v>3.9</v>
      </c>
      <c r="J191" s="68" t="n">
        <v>2.76666666666666</v>
      </c>
      <c r="K191" s="68" t="n">
        <v>2.933333333</v>
      </c>
    </row>
    <row r="192" customFormat="false" ht="13.5" hidden="false" customHeight="false" outlineLevel="0" collapsed="false">
      <c r="A192" s="65" t="n">
        <v>181</v>
      </c>
      <c r="B192" s="68" t="n">
        <v>4.2</v>
      </c>
      <c r="C192" s="68" t="n">
        <v>4.36666666666667</v>
      </c>
      <c r="D192" s="68" t="n">
        <v>5.03333333333333</v>
      </c>
      <c r="E192" s="68" t="n">
        <v>7.03333333333333</v>
      </c>
      <c r="F192" s="68" t="n">
        <v>4.53333333333333</v>
      </c>
      <c r="G192" s="68" t="n">
        <v>3.63333333333333</v>
      </c>
      <c r="H192" s="68" t="n">
        <v>3.96666666666667</v>
      </c>
      <c r="I192" s="68" t="n">
        <v>4.26666666666666</v>
      </c>
      <c r="J192" s="68" t="n">
        <v>3</v>
      </c>
      <c r="K192" s="68" t="n">
        <v>3.033333333</v>
      </c>
    </row>
    <row r="193" customFormat="false" ht="13.5" hidden="false" customHeight="false" outlineLevel="0" collapsed="false">
      <c r="A193" s="65" t="n">
        <v>182</v>
      </c>
      <c r="B193" s="68" t="n">
        <v>5.26666666666666</v>
      </c>
      <c r="C193" s="68" t="n">
        <v>4.53333333333333</v>
      </c>
      <c r="D193" s="68" t="n">
        <v>4.76666666666667</v>
      </c>
      <c r="E193" s="68" t="n">
        <v>8.63333333333333</v>
      </c>
      <c r="F193" s="68" t="n">
        <v>4</v>
      </c>
      <c r="G193" s="68" t="n">
        <v>3.76666666666667</v>
      </c>
      <c r="H193" s="68" t="n">
        <v>4.1</v>
      </c>
      <c r="I193" s="68" t="n">
        <v>4.4</v>
      </c>
      <c r="J193" s="68" t="n">
        <v>2.73333333333333</v>
      </c>
      <c r="K193" s="68" t="n">
        <v>2.8</v>
      </c>
    </row>
    <row r="194" customFormat="false" ht="13.5" hidden="false" customHeight="false" outlineLevel="0" collapsed="false">
      <c r="A194" s="65" t="n">
        <v>183</v>
      </c>
      <c r="B194" s="68" t="n">
        <v>3.46666666666666</v>
      </c>
      <c r="C194" s="68" t="n">
        <v>4.73333333333333</v>
      </c>
      <c r="D194" s="68" t="n">
        <v>4.76666666666667</v>
      </c>
      <c r="E194" s="68" t="n">
        <v>4.96666666666667</v>
      </c>
      <c r="F194" s="68" t="n">
        <v>4.2</v>
      </c>
      <c r="G194" s="68" t="n">
        <v>3.96666666666667</v>
      </c>
      <c r="H194" s="68" t="n">
        <v>3.83333333333333</v>
      </c>
      <c r="I194" s="68" t="n">
        <v>4.33333333333333</v>
      </c>
      <c r="J194" s="68" t="n">
        <v>2.83333333333333</v>
      </c>
      <c r="K194" s="68" t="n">
        <v>3</v>
      </c>
    </row>
    <row r="195" customFormat="false" ht="13.5" hidden="false" customHeight="false" outlineLevel="0" collapsed="false">
      <c r="A195" s="65" t="n">
        <v>184</v>
      </c>
      <c r="B195" s="68" t="n">
        <v>4.93333333333333</v>
      </c>
      <c r="C195" s="68" t="n">
        <v>4.26666666666667</v>
      </c>
      <c r="D195" s="68" t="n">
        <v>4.63333333333333</v>
      </c>
      <c r="E195" s="68" t="n">
        <v>3.96666666666667</v>
      </c>
      <c r="F195" s="68" t="n">
        <v>4.7</v>
      </c>
      <c r="G195" s="68" t="n">
        <v>3.9</v>
      </c>
      <c r="H195" s="68" t="n">
        <v>4</v>
      </c>
      <c r="I195" s="68" t="n">
        <v>3.9</v>
      </c>
      <c r="J195" s="68" t="n">
        <v>2.63333333333333</v>
      </c>
      <c r="K195" s="68" t="n">
        <v>2.6</v>
      </c>
    </row>
    <row r="196" customFormat="false" ht="13.5" hidden="false" customHeight="false" outlineLevel="0" collapsed="false">
      <c r="A196" s="65" t="n">
        <v>185</v>
      </c>
      <c r="B196" s="68" t="n">
        <v>4.63333333333333</v>
      </c>
      <c r="C196" s="68" t="n">
        <v>4.5</v>
      </c>
      <c r="D196" s="68" t="n">
        <v>4.66666666666667</v>
      </c>
      <c r="E196" s="68" t="n">
        <v>5.06666666666667</v>
      </c>
      <c r="F196" s="68" t="n">
        <v>4.2</v>
      </c>
      <c r="G196" s="68" t="n">
        <v>4.46666666666667</v>
      </c>
      <c r="H196" s="68" t="n">
        <v>4.16666666666667</v>
      </c>
      <c r="I196" s="68" t="n">
        <v>3.66666666666666</v>
      </c>
      <c r="J196" s="68" t="n">
        <v>2.9</v>
      </c>
      <c r="K196" s="68" t="n">
        <v>2.533333333</v>
      </c>
    </row>
    <row r="197" customFormat="false" ht="13.5" hidden="false" customHeight="false" outlineLevel="0" collapsed="false">
      <c r="A197" s="65" t="n">
        <v>186</v>
      </c>
      <c r="B197" s="68" t="n">
        <v>4.56666666666666</v>
      </c>
      <c r="C197" s="68" t="n">
        <v>4.7</v>
      </c>
      <c r="D197" s="68" t="n">
        <v>5.06666666666667</v>
      </c>
      <c r="E197" s="68" t="n">
        <v>5.4</v>
      </c>
      <c r="F197" s="68" t="n">
        <v>3.7</v>
      </c>
      <c r="G197" s="68" t="n">
        <v>3.93333333333333</v>
      </c>
      <c r="H197" s="68" t="n">
        <v>4.06666666666667</v>
      </c>
      <c r="I197" s="68" t="n">
        <v>4.16666666666666</v>
      </c>
      <c r="J197" s="68" t="n">
        <v>2.9</v>
      </c>
      <c r="K197" s="68" t="n">
        <v>3.033333333</v>
      </c>
    </row>
    <row r="198" customFormat="false" ht="13.5" hidden="false" customHeight="false" outlineLevel="0" collapsed="false">
      <c r="A198" s="65" t="n">
        <v>187</v>
      </c>
      <c r="B198" s="68" t="n">
        <v>5.13333333333333</v>
      </c>
      <c r="C198" s="68" t="n">
        <v>4.23333333333333</v>
      </c>
      <c r="D198" s="68" t="n">
        <v>5.03333333333333</v>
      </c>
      <c r="E198" s="68" t="n">
        <v>4.26666666666667</v>
      </c>
      <c r="F198" s="68" t="n">
        <v>5.63333333333333</v>
      </c>
      <c r="G198" s="68" t="n">
        <v>3.93333333333333</v>
      </c>
      <c r="H198" s="68" t="n">
        <v>3.9</v>
      </c>
      <c r="I198" s="68" t="n">
        <v>4.03333333333333</v>
      </c>
      <c r="J198" s="68" t="n">
        <v>2.7</v>
      </c>
      <c r="K198" s="68" t="n">
        <v>3.1</v>
      </c>
    </row>
    <row r="199" customFormat="false" ht="13.5" hidden="false" customHeight="false" outlineLevel="0" collapsed="false">
      <c r="A199" s="65" t="n">
        <v>188</v>
      </c>
      <c r="B199" s="68" t="n">
        <v>6.1</v>
      </c>
      <c r="C199" s="68" t="n">
        <v>4.6</v>
      </c>
      <c r="D199" s="68" t="n">
        <v>4.56666666666667</v>
      </c>
      <c r="E199" s="68" t="n">
        <v>3.26666666666667</v>
      </c>
      <c r="F199" s="68" t="n">
        <v>4.6</v>
      </c>
      <c r="G199" s="68" t="n">
        <v>4.5</v>
      </c>
      <c r="H199" s="68" t="n">
        <v>3.73333333333333</v>
      </c>
      <c r="I199" s="68" t="n">
        <v>4.06666666666666</v>
      </c>
      <c r="J199" s="68" t="n">
        <v>2.96666666666666</v>
      </c>
      <c r="K199" s="68" t="n">
        <v>2.7</v>
      </c>
    </row>
    <row r="200" customFormat="false" ht="13.5" hidden="false" customHeight="false" outlineLevel="0" collapsed="false">
      <c r="A200" s="65" t="n">
        <v>189</v>
      </c>
      <c r="B200" s="68" t="n">
        <v>7</v>
      </c>
      <c r="C200" s="68" t="n">
        <v>4.4</v>
      </c>
      <c r="D200" s="68" t="n">
        <v>6.03333333333333</v>
      </c>
      <c r="E200" s="68" t="n">
        <v>4.06666666666667</v>
      </c>
      <c r="F200" s="68" t="n">
        <v>4.13333333333333</v>
      </c>
      <c r="G200" s="68" t="n">
        <v>4.43333333333333</v>
      </c>
      <c r="H200" s="68" t="n">
        <v>4.23333333333333</v>
      </c>
      <c r="I200" s="68" t="n">
        <v>3.93333333333333</v>
      </c>
      <c r="J200" s="68" t="n">
        <v>3.06666666666666</v>
      </c>
      <c r="K200" s="68" t="n">
        <v>2.966666667</v>
      </c>
    </row>
    <row r="201" customFormat="false" ht="13.5" hidden="false" customHeight="false" outlineLevel="0" collapsed="false">
      <c r="A201" s="65" t="n">
        <v>190</v>
      </c>
      <c r="B201" s="68" t="n">
        <v>4.03333333333333</v>
      </c>
      <c r="C201" s="68" t="n">
        <v>4.16666666666667</v>
      </c>
      <c r="D201" s="68" t="n">
        <v>5.63333333333333</v>
      </c>
      <c r="E201" s="68" t="n">
        <v>5.43333333333333</v>
      </c>
      <c r="F201" s="68" t="n">
        <v>4.06666666666667</v>
      </c>
      <c r="G201" s="68" t="n">
        <v>4.43333333333333</v>
      </c>
      <c r="H201" s="68" t="n">
        <v>3.96666666666667</v>
      </c>
      <c r="I201" s="68" t="n">
        <v>3.7</v>
      </c>
      <c r="J201" s="68" t="n">
        <v>2.8</v>
      </c>
      <c r="K201" s="68" t="n">
        <v>2.6</v>
      </c>
    </row>
    <row r="202" customFormat="false" ht="13.5" hidden="false" customHeight="false" outlineLevel="0" collapsed="false">
      <c r="A202" s="65" t="n">
        <v>191</v>
      </c>
      <c r="B202" s="68" t="n">
        <v>3.56666666666666</v>
      </c>
      <c r="C202" s="68" t="n">
        <v>4.36666666666667</v>
      </c>
      <c r="D202" s="68" t="n">
        <v>5.16666666666667</v>
      </c>
      <c r="E202" s="68" t="n">
        <v>3.93333333333333</v>
      </c>
      <c r="F202" s="68" t="n">
        <v>4.2</v>
      </c>
      <c r="G202" s="68" t="n">
        <v>4.16666666666667</v>
      </c>
      <c r="H202" s="68" t="n">
        <v>3.9</v>
      </c>
      <c r="I202" s="68" t="n">
        <v>4.23333333333333</v>
      </c>
      <c r="J202" s="68" t="n">
        <v>2.7</v>
      </c>
      <c r="K202" s="68" t="n">
        <v>2.866666667</v>
      </c>
    </row>
    <row r="203" customFormat="false" ht="13.5" hidden="false" customHeight="false" outlineLevel="0" collapsed="false">
      <c r="A203" s="65" t="n">
        <v>192</v>
      </c>
      <c r="B203" s="68" t="n">
        <v>4.46666666666666</v>
      </c>
      <c r="C203" s="68" t="n">
        <v>4.06666666666667</v>
      </c>
      <c r="D203" s="68" t="n">
        <v>4.46666666666667</v>
      </c>
      <c r="E203" s="68" t="n">
        <v>4.66666666666667</v>
      </c>
      <c r="F203" s="68" t="n">
        <v>4.16666666666667</v>
      </c>
      <c r="G203" s="68" t="n">
        <v>4.4</v>
      </c>
      <c r="H203" s="68" t="n">
        <v>3.93333333333333</v>
      </c>
      <c r="I203" s="68" t="n">
        <v>3.7</v>
      </c>
      <c r="J203" s="68" t="n">
        <v>2.73333333333333</v>
      </c>
      <c r="K203" s="68" t="n">
        <v>2.933333333</v>
      </c>
    </row>
    <row r="204" customFormat="false" ht="13.5" hidden="false" customHeight="false" outlineLevel="0" collapsed="false">
      <c r="A204" s="65" t="n">
        <v>193</v>
      </c>
      <c r="B204" s="68" t="n">
        <v>4</v>
      </c>
      <c r="C204" s="68" t="n">
        <v>4</v>
      </c>
      <c r="D204" s="68" t="n">
        <v>4.76666666666667</v>
      </c>
      <c r="E204" s="68" t="n">
        <v>7.63333333333333</v>
      </c>
      <c r="F204" s="68" t="n">
        <v>4.63333333333333</v>
      </c>
      <c r="G204" s="68" t="n">
        <v>4.36666666666667</v>
      </c>
      <c r="H204" s="68" t="n">
        <v>3.7</v>
      </c>
      <c r="I204" s="68" t="n">
        <v>3.43333333333333</v>
      </c>
      <c r="J204" s="68" t="n">
        <v>2.86666666666666</v>
      </c>
      <c r="K204" s="68" t="n">
        <v>2.966666667</v>
      </c>
    </row>
    <row r="205" customFormat="false" ht="13.5" hidden="false" customHeight="false" outlineLevel="0" collapsed="false">
      <c r="A205" s="65" t="n">
        <v>194</v>
      </c>
      <c r="B205" s="68" t="n">
        <v>3.86666666666666</v>
      </c>
      <c r="C205" s="68" t="n">
        <v>3.73333333333333</v>
      </c>
      <c r="D205" s="68" t="n">
        <v>4.73333333333333</v>
      </c>
      <c r="E205" s="68" t="n">
        <v>5.83333333333333</v>
      </c>
      <c r="F205" s="68" t="n">
        <v>4.73333333333333</v>
      </c>
      <c r="G205" s="68" t="n">
        <v>3.53333333333333</v>
      </c>
      <c r="H205" s="68" t="n">
        <v>3.96666666666667</v>
      </c>
      <c r="I205" s="68" t="n">
        <v>3.53333333333333</v>
      </c>
      <c r="J205" s="68" t="n">
        <v>2.76666666666666</v>
      </c>
      <c r="K205" s="68" t="n">
        <v>2.966666667</v>
      </c>
    </row>
    <row r="206" customFormat="false" ht="13.5" hidden="false" customHeight="false" outlineLevel="0" collapsed="false">
      <c r="A206" s="65" t="n">
        <v>195</v>
      </c>
      <c r="B206" s="68" t="n">
        <v>4.9</v>
      </c>
      <c r="C206" s="68" t="n">
        <v>4.2</v>
      </c>
      <c r="D206" s="68" t="n">
        <v>5.2</v>
      </c>
      <c r="E206" s="68" t="n">
        <v>7.16666666666667</v>
      </c>
      <c r="F206" s="68" t="n">
        <v>4.16666666666667</v>
      </c>
      <c r="G206" s="68" t="n">
        <v>4.03333333333333</v>
      </c>
      <c r="H206" s="68" t="n">
        <v>3.86666666666667</v>
      </c>
      <c r="I206" s="68" t="n">
        <v>3.5</v>
      </c>
      <c r="J206" s="68" t="n">
        <v>2.86666666666666</v>
      </c>
      <c r="K206" s="68" t="n">
        <v>2.466666667</v>
      </c>
    </row>
    <row r="207" customFormat="false" ht="13.5" hidden="false" customHeight="false" outlineLevel="0" collapsed="false">
      <c r="A207" s="65" t="n">
        <v>196</v>
      </c>
      <c r="B207" s="68" t="n">
        <v>6.2</v>
      </c>
      <c r="C207" s="68" t="n">
        <v>4.56666666666667</v>
      </c>
      <c r="D207" s="68" t="n">
        <v>5.56666666666667</v>
      </c>
      <c r="E207" s="68" t="n">
        <v>3.93333333333333</v>
      </c>
      <c r="F207" s="68" t="n">
        <v>4.7</v>
      </c>
      <c r="G207" s="68" t="n">
        <v>3.76666666666667</v>
      </c>
      <c r="H207" s="68" t="n">
        <v>3.86666666666667</v>
      </c>
      <c r="I207" s="68" t="n">
        <v>3.53333333333333</v>
      </c>
      <c r="J207" s="68" t="n">
        <v>2.66666666666666</v>
      </c>
      <c r="K207" s="68" t="n">
        <v>3</v>
      </c>
    </row>
    <row r="208" customFormat="false" ht="13.5" hidden="false" customHeight="false" outlineLevel="0" collapsed="false">
      <c r="A208" s="65" t="n">
        <v>197</v>
      </c>
      <c r="B208" s="68" t="n">
        <v>6.13333333333333</v>
      </c>
      <c r="C208" s="68" t="n">
        <v>4.4</v>
      </c>
      <c r="D208" s="68" t="n">
        <v>4.76666666666667</v>
      </c>
      <c r="E208" s="68" t="n">
        <v>4.9</v>
      </c>
      <c r="F208" s="68" t="n">
        <v>4.76666666666667</v>
      </c>
      <c r="G208" s="68" t="n">
        <v>4.46666666666667</v>
      </c>
      <c r="H208" s="68" t="n">
        <v>4</v>
      </c>
      <c r="I208" s="68" t="n">
        <v>3.7</v>
      </c>
      <c r="J208" s="68" t="n">
        <v>2.9</v>
      </c>
      <c r="K208" s="68" t="n">
        <v>2.933333333</v>
      </c>
    </row>
    <row r="209" customFormat="false" ht="13.5" hidden="false" customHeight="false" outlineLevel="0" collapsed="false">
      <c r="A209" s="65" t="n">
        <v>198</v>
      </c>
      <c r="B209" s="68" t="n">
        <v>6.33333333333333</v>
      </c>
      <c r="C209" s="68" t="n">
        <v>4.2</v>
      </c>
      <c r="D209" s="68" t="n">
        <v>5.36666666666667</v>
      </c>
      <c r="E209" s="68" t="n">
        <v>5.33333333333333</v>
      </c>
      <c r="F209" s="68" t="n">
        <v>4.2</v>
      </c>
      <c r="G209" s="68" t="n">
        <v>4.03333333333333</v>
      </c>
      <c r="H209" s="68" t="n">
        <v>4.26666666666667</v>
      </c>
      <c r="I209" s="68" t="n">
        <v>3.53333333333333</v>
      </c>
      <c r="J209" s="68" t="n">
        <v>2.93333333333333</v>
      </c>
      <c r="K209" s="68" t="n">
        <v>3</v>
      </c>
    </row>
    <row r="210" customFormat="false" ht="13.5" hidden="false" customHeight="false" outlineLevel="0" collapsed="false">
      <c r="A210" s="65" t="n">
        <v>199</v>
      </c>
      <c r="B210" s="68" t="n">
        <v>5.86666666666666</v>
      </c>
      <c r="C210" s="68" t="n">
        <v>4.06666666666667</v>
      </c>
      <c r="D210" s="68" t="n">
        <v>4.83333333333333</v>
      </c>
      <c r="E210" s="68" t="n">
        <v>6.33333333333333</v>
      </c>
      <c r="F210" s="68" t="n">
        <v>4.23333333333333</v>
      </c>
      <c r="G210" s="68" t="n">
        <v>4.36666666666667</v>
      </c>
      <c r="H210" s="68" t="n">
        <v>4.13333333333333</v>
      </c>
      <c r="I210" s="68" t="n">
        <v>3.7</v>
      </c>
      <c r="J210" s="68" t="n">
        <v>3.3</v>
      </c>
      <c r="K210" s="68" t="n">
        <v>2.9</v>
      </c>
    </row>
    <row r="211" customFormat="false" ht="13.5" hidden="false" customHeight="false" outlineLevel="0" collapsed="false">
      <c r="A211" s="65" t="n">
        <v>200</v>
      </c>
      <c r="B211" s="68" t="n">
        <v>4.06666666666666</v>
      </c>
      <c r="C211" s="68" t="n">
        <v>4.2</v>
      </c>
      <c r="D211" s="68" t="n">
        <v>4.96666666666667</v>
      </c>
      <c r="E211" s="68" t="n">
        <v>4.16666666666667</v>
      </c>
      <c r="F211" s="68" t="n">
        <v>4.23333333333333</v>
      </c>
      <c r="G211" s="68" t="n">
        <v>4.33333333333333</v>
      </c>
      <c r="H211" s="68" t="n">
        <v>3.9</v>
      </c>
      <c r="I211" s="68" t="n">
        <v>3.56666666666666</v>
      </c>
      <c r="J211" s="68" t="n">
        <v>3.03333333333333</v>
      </c>
      <c r="K211" s="68" t="n">
        <v>3.033333333</v>
      </c>
    </row>
    <row r="212" customFormat="false" ht="13.5" hidden="false" customHeight="false" outlineLevel="0" collapsed="false">
      <c r="A212" s="65" t="n">
        <v>201</v>
      </c>
      <c r="B212" s="68" t="n">
        <v>2.86666666666666</v>
      </c>
      <c r="C212" s="68" t="n">
        <v>4.4</v>
      </c>
      <c r="D212" s="68" t="n">
        <v>4.36666666666667</v>
      </c>
      <c r="E212" s="68" t="n">
        <v>3.86666666666667</v>
      </c>
      <c r="F212" s="68" t="n">
        <v>4.2</v>
      </c>
      <c r="G212" s="68" t="n">
        <v>4.06666666666667</v>
      </c>
      <c r="H212" s="68" t="n">
        <v>4.13333333333333</v>
      </c>
      <c r="I212" s="68" t="n">
        <v>4</v>
      </c>
      <c r="J212" s="68" t="n">
        <v>2.93333333333333</v>
      </c>
      <c r="K212" s="68" t="n">
        <v>2.8</v>
      </c>
    </row>
    <row r="213" customFormat="false" ht="13.5" hidden="false" customHeight="false" outlineLevel="0" collapsed="false">
      <c r="A213" s="65" t="n">
        <v>202</v>
      </c>
      <c r="B213" s="68" t="n">
        <v>4.5</v>
      </c>
      <c r="C213" s="68" t="n">
        <v>4.93333333333333</v>
      </c>
      <c r="D213" s="68" t="n">
        <v>5.2</v>
      </c>
      <c r="E213" s="68" t="n">
        <v>3.1</v>
      </c>
      <c r="F213" s="68" t="n">
        <v>4.6</v>
      </c>
      <c r="G213" s="68" t="n">
        <v>4.1</v>
      </c>
      <c r="H213" s="68" t="n">
        <v>3.7</v>
      </c>
      <c r="I213" s="68" t="n">
        <v>3.66666666666666</v>
      </c>
      <c r="J213" s="68" t="n">
        <v>2.73333333333333</v>
      </c>
      <c r="K213" s="68" t="n">
        <v>2.9</v>
      </c>
    </row>
    <row r="214" customFormat="false" ht="13.5" hidden="false" customHeight="false" outlineLevel="0" collapsed="false">
      <c r="A214" s="65" t="n">
        <v>203</v>
      </c>
      <c r="B214" s="68" t="n">
        <v>4.66666666666666</v>
      </c>
      <c r="C214" s="68" t="n">
        <v>5.33333333333333</v>
      </c>
      <c r="D214" s="68" t="n">
        <v>4.33333333333333</v>
      </c>
      <c r="E214" s="68" t="n">
        <v>6</v>
      </c>
      <c r="F214" s="68" t="n">
        <v>4.2</v>
      </c>
      <c r="G214" s="68" t="n">
        <v>4.1</v>
      </c>
      <c r="H214" s="68" t="n">
        <v>3.66666666666667</v>
      </c>
      <c r="I214" s="68" t="n">
        <v>4.26666666666666</v>
      </c>
      <c r="J214" s="68" t="n">
        <v>3.1</v>
      </c>
      <c r="K214" s="68" t="n">
        <v>2.766666667</v>
      </c>
    </row>
    <row r="215" customFormat="false" ht="13.5" hidden="false" customHeight="false" outlineLevel="0" collapsed="false">
      <c r="A215" s="65" t="n">
        <v>204</v>
      </c>
      <c r="B215" s="68" t="n">
        <v>3.86666666666666</v>
      </c>
      <c r="C215" s="68" t="n">
        <v>4.66666666666667</v>
      </c>
      <c r="D215" s="68" t="n">
        <v>4.56666666666667</v>
      </c>
      <c r="E215" s="68" t="n">
        <v>4.73333333333333</v>
      </c>
      <c r="F215" s="68" t="n">
        <v>4.23333333333333</v>
      </c>
      <c r="G215" s="68" t="n">
        <v>4.83333333333333</v>
      </c>
      <c r="H215" s="68" t="n">
        <v>3.9</v>
      </c>
      <c r="I215" s="68" t="n">
        <v>3.63333333333333</v>
      </c>
      <c r="J215" s="68" t="n">
        <v>2.9</v>
      </c>
      <c r="K215" s="68" t="n">
        <v>2.433333333</v>
      </c>
    </row>
    <row r="216" customFormat="false" ht="13.5" hidden="false" customHeight="false" outlineLevel="0" collapsed="false">
      <c r="A216" s="65" t="n">
        <v>205</v>
      </c>
      <c r="B216" s="68" t="n">
        <v>3.7</v>
      </c>
      <c r="C216" s="68" t="n">
        <v>4.43333333333333</v>
      </c>
      <c r="D216" s="68" t="n">
        <v>3.93333333333333</v>
      </c>
      <c r="E216" s="68" t="n">
        <v>3.76666666666667</v>
      </c>
      <c r="F216" s="68" t="n">
        <v>4.76666666666667</v>
      </c>
      <c r="G216" s="68" t="n">
        <v>4.43333333333333</v>
      </c>
      <c r="H216" s="68" t="n">
        <v>4.03333333333333</v>
      </c>
      <c r="I216" s="68" t="n">
        <v>3.83333333333333</v>
      </c>
      <c r="J216" s="68" t="n">
        <v>3</v>
      </c>
      <c r="K216" s="68" t="n">
        <v>2.966666667</v>
      </c>
    </row>
    <row r="217" customFormat="false" ht="13.5" hidden="false" customHeight="false" outlineLevel="0" collapsed="false">
      <c r="A217" s="65" t="n">
        <v>206</v>
      </c>
      <c r="B217" s="68" t="n">
        <v>4.36666666666666</v>
      </c>
      <c r="C217" s="68" t="n">
        <v>4.66666666666667</v>
      </c>
      <c r="D217" s="68" t="n">
        <v>4.06666666666667</v>
      </c>
      <c r="E217" s="68" t="n">
        <v>5.4</v>
      </c>
      <c r="F217" s="68" t="n">
        <v>4.16666666666667</v>
      </c>
      <c r="G217" s="68" t="n">
        <v>4.33333333333333</v>
      </c>
      <c r="H217" s="68" t="n">
        <v>4.03333333333333</v>
      </c>
      <c r="I217" s="68" t="n">
        <v>4.5</v>
      </c>
      <c r="J217" s="68" t="n">
        <v>2.73333333333333</v>
      </c>
      <c r="K217" s="68" t="n">
        <v>3.033333333</v>
      </c>
    </row>
    <row r="218" customFormat="false" ht="13.5" hidden="false" customHeight="false" outlineLevel="0" collapsed="false">
      <c r="A218" s="65" t="n">
        <v>207</v>
      </c>
      <c r="B218" s="68" t="n">
        <v>4.16666666666666</v>
      </c>
      <c r="C218" s="68" t="n">
        <v>3.56666666666667</v>
      </c>
      <c r="D218" s="68" t="n">
        <v>4.66666666666667</v>
      </c>
      <c r="E218" s="68" t="n">
        <v>4</v>
      </c>
      <c r="F218" s="68" t="n">
        <v>4.13333333333333</v>
      </c>
      <c r="G218" s="68" t="n">
        <v>4.4</v>
      </c>
      <c r="H218" s="68" t="n">
        <v>3.93333333333333</v>
      </c>
      <c r="I218" s="68" t="n">
        <v>4.03333333333333</v>
      </c>
      <c r="J218" s="68" t="n">
        <v>2.83333333333333</v>
      </c>
      <c r="K218" s="68" t="n">
        <v>3.033333333</v>
      </c>
    </row>
    <row r="219" customFormat="false" ht="13.5" hidden="false" customHeight="false" outlineLevel="0" collapsed="false">
      <c r="A219" s="65" t="n">
        <v>208</v>
      </c>
      <c r="B219" s="68" t="n">
        <v>6.1</v>
      </c>
      <c r="C219" s="68" t="n">
        <v>4.23333333333333</v>
      </c>
      <c r="D219" s="68" t="n">
        <v>3.9</v>
      </c>
      <c r="E219" s="68" t="n">
        <v>3.7</v>
      </c>
      <c r="F219" s="68" t="n">
        <v>4.63333333333333</v>
      </c>
      <c r="G219" s="68" t="n">
        <v>3.76666666666667</v>
      </c>
      <c r="H219" s="68" t="n">
        <v>4.2</v>
      </c>
      <c r="I219" s="68" t="n">
        <v>4.43333333333333</v>
      </c>
      <c r="J219" s="68" t="n">
        <v>2.8</v>
      </c>
      <c r="K219" s="68" t="n">
        <v>2.966666667</v>
      </c>
    </row>
    <row r="220" customFormat="false" ht="13.5" hidden="false" customHeight="false" outlineLevel="0" collapsed="false">
      <c r="A220" s="65" t="n">
        <v>209</v>
      </c>
      <c r="B220" s="68" t="n">
        <v>6.16666666666666</v>
      </c>
      <c r="C220" s="68" t="n">
        <v>4.93333333333333</v>
      </c>
      <c r="D220" s="68" t="n">
        <v>4.06666666666667</v>
      </c>
      <c r="E220" s="68" t="n">
        <v>4.46666666666667</v>
      </c>
      <c r="F220" s="68" t="n">
        <v>4.2</v>
      </c>
      <c r="G220" s="68" t="n">
        <v>4.36666666666667</v>
      </c>
      <c r="H220" s="68" t="n">
        <v>3.6</v>
      </c>
      <c r="I220" s="68" t="n">
        <v>4</v>
      </c>
      <c r="J220" s="68" t="n">
        <v>2.83333333333333</v>
      </c>
      <c r="K220" s="68" t="n">
        <v>2.933333333</v>
      </c>
    </row>
    <row r="221" customFormat="false" ht="13.5" hidden="false" customHeight="false" outlineLevel="0" collapsed="false">
      <c r="A221" s="65" t="n">
        <v>210</v>
      </c>
      <c r="B221" s="68" t="n">
        <v>5.73333333333333</v>
      </c>
      <c r="C221" s="68" t="n">
        <v>5.16666666666667</v>
      </c>
      <c r="D221" s="68" t="n">
        <v>4.26666666666667</v>
      </c>
      <c r="E221" s="68" t="n">
        <v>3.96666666666667</v>
      </c>
      <c r="F221" s="68" t="n">
        <v>4.73333333333333</v>
      </c>
      <c r="G221" s="68" t="n">
        <v>4.3</v>
      </c>
      <c r="H221" s="68" t="n">
        <v>4.1</v>
      </c>
      <c r="I221" s="68" t="n">
        <v>3.76666666666666</v>
      </c>
      <c r="J221" s="68" t="n">
        <v>3</v>
      </c>
      <c r="K221" s="68" t="n">
        <v>2.466666667</v>
      </c>
    </row>
    <row r="222" customFormat="false" ht="13.5" hidden="false" customHeight="false" outlineLevel="0" collapsed="false">
      <c r="A222" s="65" t="n">
        <v>211</v>
      </c>
      <c r="B222" s="68" t="n">
        <v>3.7</v>
      </c>
      <c r="C222" s="68" t="n">
        <v>3.7</v>
      </c>
      <c r="D222" s="68" t="n">
        <v>4.23333333333333</v>
      </c>
      <c r="E222" s="68" t="n">
        <v>3.5</v>
      </c>
      <c r="F222" s="68" t="n">
        <v>4.1</v>
      </c>
      <c r="G222" s="68" t="n">
        <v>3.4</v>
      </c>
      <c r="H222" s="68" t="n">
        <v>4.16666666666667</v>
      </c>
      <c r="I222" s="68" t="n">
        <v>3.5</v>
      </c>
      <c r="J222" s="68" t="n">
        <v>2.86666666666666</v>
      </c>
      <c r="K222" s="68" t="n">
        <v>2.866666667</v>
      </c>
    </row>
    <row r="223" customFormat="false" ht="13.5" hidden="false" customHeight="false" outlineLevel="0" collapsed="false">
      <c r="A223" s="65" t="n">
        <v>212</v>
      </c>
      <c r="B223" s="68" t="n">
        <v>4.86666666666666</v>
      </c>
      <c r="C223" s="68" t="n">
        <v>4.23333333333333</v>
      </c>
      <c r="D223" s="68" t="n">
        <v>4.13333333333333</v>
      </c>
      <c r="E223" s="68" t="n">
        <v>3.96666666666667</v>
      </c>
      <c r="F223" s="68" t="n">
        <v>4.16666666666667</v>
      </c>
      <c r="G223" s="68" t="n">
        <v>4.3</v>
      </c>
      <c r="H223" s="68" t="n">
        <v>3.83333333333333</v>
      </c>
      <c r="I223" s="68" t="n">
        <v>3.83333333333333</v>
      </c>
      <c r="J223" s="68" t="n">
        <v>2.63333333333333</v>
      </c>
      <c r="K223" s="68" t="n">
        <v>2.733333333</v>
      </c>
    </row>
    <row r="224" customFormat="false" ht="13.5" hidden="false" customHeight="false" outlineLevel="0" collapsed="false">
      <c r="A224" s="65" t="n">
        <v>213</v>
      </c>
      <c r="B224" s="68" t="n">
        <v>5.13333333333333</v>
      </c>
      <c r="C224" s="68" t="n">
        <v>4.6</v>
      </c>
      <c r="D224" s="68" t="n">
        <v>4.23333333333333</v>
      </c>
      <c r="E224" s="68" t="n">
        <v>5.7</v>
      </c>
      <c r="F224" s="68" t="n">
        <v>4.83333333333333</v>
      </c>
      <c r="G224" s="68" t="n">
        <v>4.43333333333333</v>
      </c>
      <c r="H224" s="68" t="n">
        <v>4.13333333333333</v>
      </c>
      <c r="I224" s="68" t="n">
        <v>3.66666666666666</v>
      </c>
      <c r="J224" s="68" t="n">
        <v>2.76666666666666</v>
      </c>
      <c r="K224" s="68" t="n">
        <v>3.033333333</v>
      </c>
    </row>
    <row r="225" customFormat="false" ht="13.5" hidden="false" customHeight="false" outlineLevel="0" collapsed="false">
      <c r="A225" s="65" t="n">
        <v>214</v>
      </c>
      <c r="B225" s="68" t="n">
        <v>4.1</v>
      </c>
      <c r="C225" s="68" t="n">
        <v>4.36666666666667</v>
      </c>
      <c r="D225" s="68" t="n">
        <v>4.43333333333333</v>
      </c>
      <c r="E225" s="68" t="n">
        <v>6.5</v>
      </c>
      <c r="F225" s="68" t="n">
        <v>4.13333333333333</v>
      </c>
      <c r="G225" s="68" t="n">
        <v>3.76666666666667</v>
      </c>
      <c r="H225" s="68" t="n">
        <v>4.1</v>
      </c>
      <c r="I225" s="68" t="n">
        <v>4</v>
      </c>
      <c r="J225" s="68" t="n">
        <v>2.93333333333333</v>
      </c>
      <c r="K225" s="68" t="n">
        <v>3</v>
      </c>
    </row>
    <row r="226" customFormat="false" ht="13.5" hidden="false" customHeight="false" outlineLevel="0" collapsed="false">
      <c r="A226" s="65" t="n">
        <v>215</v>
      </c>
      <c r="B226" s="68" t="n">
        <v>4</v>
      </c>
      <c r="C226" s="68" t="n">
        <v>4.63333333333333</v>
      </c>
      <c r="D226" s="68" t="n">
        <v>4.73333333333333</v>
      </c>
      <c r="E226" s="68" t="n">
        <v>4.7</v>
      </c>
      <c r="F226" s="68" t="n">
        <v>4.76666666666667</v>
      </c>
      <c r="G226" s="68" t="n">
        <v>4.3</v>
      </c>
      <c r="H226" s="68" t="n">
        <v>3.93333333333333</v>
      </c>
      <c r="I226" s="68" t="n">
        <v>4.23333333333333</v>
      </c>
      <c r="J226" s="68" t="n">
        <v>3.36666666666666</v>
      </c>
      <c r="K226" s="68" t="n">
        <v>2.966666667</v>
      </c>
    </row>
    <row r="227" customFormat="false" ht="13.5" hidden="false" customHeight="false" outlineLevel="0" collapsed="false">
      <c r="A227" s="65" t="n">
        <v>216</v>
      </c>
      <c r="B227" s="68" t="n">
        <v>4.83333333333333</v>
      </c>
      <c r="C227" s="68" t="n">
        <v>4.66666666666667</v>
      </c>
      <c r="D227" s="68" t="n">
        <v>5.1</v>
      </c>
      <c r="E227" s="68" t="n">
        <v>5.53333333333333</v>
      </c>
      <c r="F227" s="68" t="n">
        <v>4.16666666666667</v>
      </c>
      <c r="G227" s="68" t="n">
        <v>4.2</v>
      </c>
      <c r="H227" s="68" t="n">
        <v>4.16666666666667</v>
      </c>
      <c r="I227" s="68" t="n">
        <v>3.93333333333333</v>
      </c>
      <c r="J227" s="68" t="n">
        <v>2.73333333333333</v>
      </c>
      <c r="K227" s="68" t="n">
        <v>2.966666667</v>
      </c>
    </row>
    <row r="228" customFormat="false" ht="13.5" hidden="false" customHeight="false" outlineLevel="0" collapsed="false">
      <c r="A228" s="65" t="n">
        <v>217</v>
      </c>
      <c r="B228" s="68" t="n">
        <v>3.16666666666666</v>
      </c>
      <c r="C228" s="68" t="n">
        <v>4.2</v>
      </c>
      <c r="D228" s="68" t="n">
        <v>5.03333333333333</v>
      </c>
      <c r="E228" s="68" t="n">
        <v>4.13333333333333</v>
      </c>
      <c r="F228" s="68" t="n">
        <v>3.66666666666667</v>
      </c>
      <c r="G228" s="68" t="n">
        <v>4.33333333333333</v>
      </c>
      <c r="H228" s="68" t="n">
        <v>3.66666666666667</v>
      </c>
      <c r="I228" s="68" t="n">
        <v>3.5</v>
      </c>
      <c r="J228" s="68" t="n">
        <v>2.5</v>
      </c>
      <c r="K228" s="68" t="n">
        <v>2.966666667</v>
      </c>
    </row>
    <row r="229" customFormat="false" ht="13.5" hidden="false" customHeight="false" outlineLevel="0" collapsed="false">
      <c r="A229" s="65" t="n">
        <v>218</v>
      </c>
      <c r="B229" s="68" t="n">
        <v>4.2</v>
      </c>
      <c r="C229" s="68" t="n">
        <v>5.4</v>
      </c>
      <c r="D229" s="68" t="n">
        <v>4.76666666666667</v>
      </c>
      <c r="E229" s="68" t="n">
        <v>3.93333333333333</v>
      </c>
      <c r="F229" s="68" t="n">
        <v>4.23333333333333</v>
      </c>
      <c r="G229" s="68" t="n">
        <v>4.5</v>
      </c>
      <c r="H229" s="68" t="n">
        <v>3.93333333333333</v>
      </c>
      <c r="I229" s="68" t="n">
        <v>4.8</v>
      </c>
      <c r="J229" s="68" t="n">
        <v>2.6</v>
      </c>
      <c r="K229" s="68" t="n">
        <v>2.766666667</v>
      </c>
    </row>
    <row r="230" customFormat="false" ht="13.5" hidden="false" customHeight="false" outlineLevel="0" collapsed="false">
      <c r="A230" s="65" t="n">
        <v>219</v>
      </c>
      <c r="B230" s="68" t="n">
        <v>3.76666666666666</v>
      </c>
      <c r="C230" s="68" t="n">
        <v>4.03333333333333</v>
      </c>
      <c r="D230" s="68" t="n">
        <v>4.4</v>
      </c>
      <c r="E230" s="68" t="n">
        <v>4.33333333333333</v>
      </c>
      <c r="F230" s="68" t="n">
        <v>4.6</v>
      </c>
      <c r="G230" s="68" t="n">
        <v>4.36666666666667</v>
      </c>
      <c r="H230" s="68" t="n">
        <v>3.9</v>
      </c>
      <c r="I230" s="68" t="n">
        <v>4.23333333333333</v>
      </c>
      <c r="J230" s="68" t="n">
        <v>2.73333333333333</v>
      </c>
      <c r="K230" s="68" t="n">
        <v>2.3</v>
      </c>
    </row>
    <row r="231" customFormat="false" ht="13.5" hidden="false" customHeight="false" outlineLevel="0" collapsed="false">
      <c r="A231" s="65" t="n">
        <v>220</v>
      </c>
      <c r="B231" s="68" t="n">
        <v>4.4</v>
      </c>
      <c r="C231" s="68" t="n">
        <v>4.13333333333333</v>
      </c>
      <c r="D231" s="68" t="n">
        <v>4.66666666666667</v>
      </c>
      <c r="E231" s="68" t="n">
        <v>5.2</v>
      </c>
      <c r="F231" s="68" t="n">
        <v>3.73333333333333</v>
      </c>
      <c r="G231" s="68" t="n">
        <v>4.4</v>
      </c>
      <c r="H231" s="68" t="n">
        <v>4.06666666666667</v>
      </c>
      <c r="I231" s="68" t="n">
        <v>4.16666666666666</v>
      </c>
      <c r="J231" s="68" t="n">
        <v>2.83333333333333</v>
      </c>
      <c r="K231" s="68" t="n">
        <v>2.833333333</v>
      </c>
    </row>
    <row r="232" customFormat="false" ht="13.5" hidden="false" customHeight="false" outlineLevel="0" collapsed="false">
      <c r="A232" s="65" t="n">
        <v>221</v>
      </c>
      <c r="B232" s="68" t="n">
        <v>3.56666666666666</v>
      </c>
      <c r="C232" s="68" t="n">
        <v>3.7</v>
      </c>
      <c r="D232" s="68" t="n">
        <v>5.9</v>
      </c>
      <c r="E232" s="68" t="n">
        <v>5.46666666666667</v>
      </c>
      <c r="F232" s="68" t="n">
        <v>4.23333333333333</v>
      </c>
      <c r="G232" s="68" t="n">
        <v>4.03333333333333</v>
      </c>
      <c r="H232" s="68" t="n">
        <v>4.13333333333333</v>
      </c>
      <c r="I232" s="68" t="n">
        <v>4.1</v>
      </c>
      <c r="J232" s="68" t="n">
        <v>2.4</v>
      </c>
      <c r="K232" s="68" t="n">
        <v>2.733333333</v>
      </c>
    </row>
    <row r="233" customFormat="false" ht="13.5" hidden="false" customHeight="false" outlineLevel="0" collapsed="false">
      <c r="A233" s="65" t="n">
        <v>222</v>
      </c>
      <c r="B233" s="68" t="n">
        <v>4.1</v>
      </c>
      <c r="C233" s="68" t="n">
        <v>5</v>
      </c>
      <c r="D233" s="68" t="n">
        <v>5.1</v>
      </c>
      <c r="E233" s="68" t="n">
        <v>3.9</v>
      </c>
      <c r="F233" s="68" t="n">
        <v>3.66666666666667</v>
      </c>
      <c r="G233" s="68" t="n">
        <v>3.93333333333333</v>
      </c>
      <c r="H233" s="68" t="n">
        <v>3.83333333333333</v>
      </c>
      <c r="I233" s="68" t="n">
        <v>3.9</v>
      </c>
      <c r="J233" s="68" t="n">
        <v>2.73333333333333</v>
      </c>
      <c r="K233" s="68" t="n">
        <v>3</v>
      </c>
    </row>
    <row r="234" customFormat="false" ht="13.5" hidden="false" customHeight="false" outlineLevel="0" collapsed="false">
      <c r="A234" s="65" t="n">
        <v>223</v>
      </c>
      <c r="B234" s="68" t="n">
        <v>6.56666666666666</v>
      </c>
      <c r="C234" s="68" t="n">
        <v>4.06666666666667</v>
      </c>
      <c r="D234" s="68" t="n">
        <v>5.5</v>
      </c>
      <c r="E234" s="68" t="n">
        <v>4.23333333333333</v>
      </c>
      <c r="F234" s="68" t="n">
        <v>3.66666666666667</v>
      </c>
      <c r="G234" s="68" t="n">
        <v>4.93333333333333</v>
      </c>
      <c r="H234" s="68" t="n">
        <v>3.86666666666667</v>
      </c>
      <c r="I234" s="68" t="n">
        <v>4.06666666666666</v>
      </c>
      <c r="J234" s="68" t="n">
        <v>2.7</v>
      </c>
      <c r="K234" s="68" t="n">
        <v>3.133333333</v>
      </c>
    </row>
    <row r="235" customFormat="false" ht="13.5" hidden="false" customHeight="false" outlineLevel="0" collapsed="false">
      <c r="A235" s="65" t="n">
        <v>224</v>
      </c>
      <c r="B235" s="68" t="n">
        <v>4.7</v>
      </c>
      <c r="C235" s="68" t="n">
        <v>4.7</v>
      </c>
      <c r="D235" s="68" t="n">
        <v>5.03333333333333</v>
      </c>
      <c r="E235" s="68" t="n">
        <v>6.5</v>
      </c>
      <c r="F235" s="68" t="n">
        <v>4.13333333333333</v>
      </c>
      <c r="G235" s="68" t="n">
        <v>3.93333333333333</v>
      </c>
      <c r="H235" s="68" t="n">
        <v>3.9</v>
      </c>
      <c r="I235" s="68" t="n">
        <v>3.9</v>
      </c>
      <c r="J235" s="68" t="n">
        <v>2.66666666666666</v>
      </c>
      <c r="K235" s="68" t="n">
        <v>3.033333333</v>
      </c>
    </row>
    <row r="236" customFormat="false" ht="13.5" hidden="false" customHeight="false" outlineLevel="0" collapsed="false">
      <c r="A236" s="65" t="n">
        <v>225</v>
      </c>
      <c r="B236" s="68" t="n">
        <v>2.83333333333333</v>
      </c>
      <c r="C236" s="68" t="n">
        <v>4</v>
      </c>
      <c r="D236" s="68" t="n">
        <v>5.63333333333333</v>
      </c>
      <c r="E236" s="68" t="n">
        <v>3</v>
      </c>
      <c r="F236" s="68" t="n">
        <v>4.23333333333333</v>
      </c>
      <c r="G236" s="68" t="n">
        <v>4.16666666666667</v>
      </c>
      <c r="H236" s="68" t="n">
        <v>3.33333333333333</v>
      </c>
      <c r="I236" s="68" t="n">
        <v>3.86666666666666</v>
      </c>
      <c r="J236" s="68" t="n">
        <v>2.7</v>
      </c>
      <c r="K236" s="68" t="n">
        <v>3.1</v>
      </c>
    </row>
    <row r="237" customFormat="false" ht="13.5" hidden="false" customHeight="false" outlineLevel="0" collapsed="false">
      <c r="A237" s="65" t="n">
        <v>226</v>
      </c>
      <c r="B237" s="68" t="n">
        <v>4.36666666666666</v>
      </c>
      <c r="C237" s="68" t="n">
        <v>4.6</v>
      </c>
      <c r="D237" s="68" t="n">
        <v>5.4</v>
      </c>
      <c r="E237" s="68" t="n">
        <v>5.93333333333333</v>
      </c>
      <c r="F237" s="68" t="n">
        <v>4.13333333333333</v>
      </c>
      <c r="G237" s="68" t="n">
        <v>3.8</v>
      </c>
      <c r="H237" s="68" t="n">
        <v>3.63333333333333</v>
      </c>
      <c r="I237" s="68" t="n">
        <v>3.56666666666666</v>
      </c>
      <c r="J237" s="68" t="n">
        <v>2.6</v>
      </c>
      <c r="K237" s="68" t="n">
        <v>2.866666667</v>
      </c>
    </row>
    <row r="238" customFormat="false" ht="13.5" hidden="false" customHeight="false" outlineLevel="0" collapsed="false">
      <c r="A238" s="65" t="n">
        <v>227</v>
      </c>
      <c r="B238" s="68" t="n">
        <v>4.16666666666666</v>
      </c>
      <c r="C238" s="68" t="n">
        <v>4.46666666666667</v>
      </c>
      <c r="D238" s="68" t="n">
        <v>4.53333333333333</v>
      </c>
      <c r="E238" s="68" t="n">
        <v>4.6</v>
      </c>
      <c r="F238" s="68" t="n">
        <v>4.7</v>
      </c>
      <c r="G238" s="68" t="n">
        <v>4.46666666666667</v>
      </c>
      <c r="H238" s="68" t="n">
        <v>3.96666666666667</v>
      </c>
      <c r="I238" s="68" t="n">
        <v>3.9</v>
      </c>
      <c r="J238" s="68" t="n">
        <v>2.8</v>
      </c>
      <c r="K238" s="68" t="n">
        <v>2.9</v>
      </c>
    </row>
    <row r="239" customFormat="false" ht="13.5" hidden="false" customHeight="false" outlineLevel="0" collapsed="false">
      <c r="A239" s="65" t="n">
        <v>228</v>
      </c>
      <c r="B239" s="68" t="n">
        <v>4.3</v>
      </c>
      <c r="C239" s="68" t="n">
        <v>4.2</v>
      </c>
      <c r="D239" s="68" t="n">
        <v>4.73333333333333</v>
      </c>
      <c r="E239" s="68" t="n">
        <v>6.4</v>
      </c>
      <c r="F239" s="68" t="n">
        <v>5.26666666666667</v>
      </c>
      <c r="G239" s="68" t="n">
        <v>4.26666666666667</v>
      </c>
      <c r="H239" s="68" t="n">
        <v>3.6</v>
      </c>
      <c r="I239" s="68" t="n">
        <v>3.86666666666666</v>
      </c>
      <c r="J239" s="68" t="n">
        <v>2.93333333333333</v>
      </c>
      <c r="K239" s="68" t="n">
        <v>2.866666667</v>
      </c>
    </row>
    <row r="240" customFormat="false" ht="13.5" hidden="false" customHeight="false" outlineLevel="0" collapsed="false">
      <c r="A240" s="65" t="n">
        <v>229</v>
      </c>
      <c r="B240" s="68" t="n">
        <v>3.93333333333333</v>
      </c>
      <c r="C240" s="68" t="n">
        <v>4.56666666666667</v>
      </c>
      <c r="D240" s="68" t="n">
        <v>5.1</v>
      </c>
      <c r="E240" s="68" t="n">
        <v>4.03333333333333</v>
      </c>
      <c r="F240" s="68" t="n">
        <v>4.23333333333333</v>
      </c>
      <c r="G240" s="68" t="n">
        <v>3.8</v>
      </c>
      <c r="H240" s="68" t="n">
        <v>4</v>
      </c>
      <c r="I240" s="68" t="n">
        <v>3.73333333333333</v>
      </c>
      <c r="J240" s="68" t="n">
        <v>2.6</v>
      </c>
      <c r="K240" s="68" t="n">
        <v>3.066666667</v>
      </c>
    </row>
    <row r="241" customFormat="false" ht="13.5" hidden="false" customHeight="false" outlineLevel="0" collapsed="false">
      <c r="A241" s="65" t="n">
        <v>230</v>
      </c>
      <c r="B241" s="68" t="n">
        <v>4.23333333333333</v>
      </c>
      <c r="C241" s="68" t="n">
        <v>4.36666666666667</v>
      </c>
      <c r="D241" s="68" t="n">
        <v>5.36666666666667</v>
      </c>
      <c r="E241" s="68" t="n">
        <v>6.26666666666667</v>
      </c>
      <c r="F241" s="68" t="n">
        <v>4.23333333333333</v>
      </c>
      <c r="G241" s="68" t="n">
        <v>4.36666666666667</v>
      </c>
      <c r="H241" s="68" t="n">
        <v>4.03333333333333</v>
      </c>
      <c r="I241" s="68" t="n">
        <v>4.03333333333333</v>
      </c>
      <c r="J241" s="68" t="n">
        <v>2.33333333333333</v>
      </c>
      <c r="K241" s="68" t="n">
        <v>2.9</v>
      </c>
    </row>
    <row r="242" customFormat="false" ht="13.5" hidden="false" customHeight="false" outlineLevel="0" collapsed="false">
      <c r="A242" s="65" t="n">
        <v>231</v>
      </c>
      <c r="B242" s="68" t="n">
        <v>5.6</v>
      </c>
      <c r="C242" s="68" t="n">
        <v>3.7</v>
      </c>
      <c r="D242" s="68" t="n">
        <v>5.06666666666667</v>
      </c>
      <c r="E242" s="68" t="n">
        <v>4.53333333333333</v>
      </c>
      <c r="F242" s="68" t="n">
        <v>4.76666666666667</v>
      </c>
      <c r="G242" s="68" t="n">
        <v>4.4</v>
      </c>
      <c r="H242" s="68" t="n">
        <v>3.9</v>
      </c>
      <c r="I242" s="68" t="n">
        <v>3.83333333333333</v>
      </c>
      <c r="J242" s="68" t="n">
        <v>3.03333333333333</v>
      </c>
      <c r="K242" s="68" t="n">
        <v>3.133333333</v>
      </c>
    </row>
    <row r="243" customFormat="false" ht="13.5" hidden="false" customHeight="false" outlineLevel="0" collapsed="false">
      <c r="A243" s="65" t="n">
        <v>232</v>
      </c>
      <c r="B243" s="68" t="n">
        <v>4.86666666666666</v>
      </c>
      <c r="C243" s="68" t="n">
        <v>4.16666666666667</v>
      </c>
      <c r="D243" s="68" t="n">
        <v>4.36666666666667</v>
      </c>
      <c r="E243" s="68" t="n">
        <v>3.56666666666667</v>
      </c>
      <c r="F243" s="68" t="n">
        <v>5.26666666666667</v>
      </c>
      <c r="G243" s="68" t="n">
        <v>4.33333333333333</v>
      </c>
      <c r="H243" s="68" t="n">
        <v>3.96666666666667</v>
      </c>
      <c r="I243" s="68" t="n">
        <v>4.13333333333333</v>
      </c>
      <c r="J243" s="68" t="n">
        <v>2.8</v>
      </c>
      <c r="K243" s="68" t="n">
        <v>2.533333333</v>
      </c>
    </row>
    <row r="244" customFormat="false" ht="13.5" hidden="false" customHeight="false" outlineLevel="0" collapsed="false">
      <c r="A244" s="65" t="n">
        <v>233</v>
      </c>
      <c r="B244" s="68" t="n">
        <v>5.8</v>
      </c>
      <c r="C244" s="68" t="n">
        <v>4.33333333333333</v>
      </c>
      <c r="D244" s="68" t="n">
        <v>4.36666666666667</v>
      </c>
      <c r="E244" s="68" t="n">
        <v>4.66666666666667</v>
      </c>
      <c r="F244" s="68" t="n">
        <v>5.26666666666667</v>
      </c>
      <c r="G244" s="68" t="n">
        <v>5</v>
      </c>
      <c r="H244" s="68" t="n">
        <v>3.93333333333333</v>
      </c>
      <c r="I244" s="68" t="n">
        <v>4.36666666666666</v>
      </c>
      <c r="J244" s="68" t="n">
        <v>3</v>
      </c>
      <c r="K244" s="68" t="n">
        <v>2.633333333</v>
      </c>
    </row>
    <row r="245" customFormat="false" ht="13.5" hidden="false" customHeight="false" outlineLevel="0" collapsed="false">
      <c r="A245" s="65" t="n">
        <v>234</v>
      </c>
      <c r="B245" s="68" t="n">
        <v>4.13333333333333</v>
      </c>
      <c r="C245" s="68" t="n">
        <v>3.96666666666667</v>
      </c>
      <c r="D245" s="68" t="n">
        <v>4.5</v>
      </c>
      <c r="E245" s="68" t="n">
        <v>3.46666666666667</v>
      </c>
      <c r="F245" s="68" t="n">
        <v>4.26666666666667</v>
      </c>
      <c r="G245" s="68" t="n">
        <v>4.6</v>
      </c>
      <c r="H245" s="68" t="n">
        <v>3.76666666666667</v>
      </c>
      <c r="I245" s="68" t="n">
        <v>4.36666666666666</v>
      </c>
      <c r="J245" s="68" t="n">
        <v>2.86666666666666</v>
      </c>
      <c r="K245" s="68" t="n">
        <v>2.7</v>
      </c>
    </row>
    <row r="246" customFormat="false" ht="13.5" hidden="false" customHeight="false" outlineLevel="0" collapsed="false">
      <c r="A246" s="65" t="n">
        <v>235</v>
      </c>
      <c r="B246" s="68" t="n">
        <v>3.9</v>
      </c>
      <c r="C246" s="68" t="n">
        <v>4</v>
      </c>
      <c r="D246" s="68" t="n">
        <v>4.76666666666667</v>
      </c>
      <c r="E246" s="68" t="n">
        <v>4.3</v>
      </c>
      <c r="F246" s="68" t="n">
        <v>4.26666666666667</v>
      </c>
      <c r="G246" s="68" t="n">
        <v>4.4</v>
      </c>
      <c r="H246" s="68" t="n">
        <v>4</v>
      </c>
      <c r="I246" s="68" t="n">
        <v>3.8</v>
      </c>
      <c r="J246" s="68" t="n">
        <v>2.76666666666666</v>
      </c>
      <c r="K246" s="68" t="n">
        <v>2.6</v>
      </c>
    </row>
    <row r="247" customFormat="false" ht="13.5" hidden="false" customHeight="false" outlineLevel="0" collapsed="false">
      <c r="A247" s="65" t="n">
        <v>236</v>
      </c>
      <c r="B247" s="68" t="n">
        <v>4.06666666666666</v>
      </c>
      <c r="C247" s="68" t="n">
        <v>4.16666666666667</v>
      </c>
      <c r="D247" s="68" t="n">
        <v>4.63333333333333</v>
      </c>
      <c r="E247" s="68" t="n">
        <v>5.96666666666667</v>
      </c>
      <c r="F247" s="68" t="n">
        <v>4.7</v>
      </c>
      <c r="G247" s="68" t="n">
        <v>4.16666666666667</v>
      </c>
      <c r="H247" s="68" t="n">
        <v>4.06666666666667</v>
      </c>
      <c r="I247" s="68" t="n">
        <v>3.9</v>
      </c>
      <c r="J247" s="68" t="n">
        <v>3</v>
      </c>
      <c r="K247" s="68" t="n">
        <v>2.7</v>
      </c>
    </row>
    <row r="248" customFormat="false" ht="13.5" hidden="false" customHeight="false" outlineLevel="0" collapsed="false">
      <c r="A248" s="65" t="n">
        <v>237</v>
      </c>
      <c r="B248" s="68" t="n">
        <v>5.33333333333333</v>
      </c>
      <c r="C248" s="68" t="n">
        <v>3.93333333333333</v>
      </c>
      <c r="D248" s="68" t="n">
        <v>4.5</v>
      </c>
      <c r="E248" s="68" t="n">
        <v>5.76666666666667</v>
      </c>
      <c r="F248" s="68" t="n">
        <v>4.66666666666667</v>
      </c>
      <c r="G248" s="68" t="n">
        <v>3.93333333333333</v>
      </c>
      <c r="H248" s="68" t="n">
        <v>4.23333333333333</v>
      </c>
      <c r="I248" s="68" t="n">
        <v>4.23333333333333</v>
      </c>
      <c r="J248" s="68" t="n">
        <v>2.9</v>
      </c>
      <c r="K248" s="68" t="n">
        <v>3.166666667</v>
      </c>
    </row>
    <row r="249" customFormat="false" ht="13.5" hidden="false" customHeight="false" outlineLevel="0" collapsed="false">
      <c r="A249" s="65" t="n">
        <v>238</v>
      </c>
      <c r="B249" s="68" t="n">
        <v>4.46666666666666</v>
      </c>
      <c r="C249" s="68" t="n">
        <v>4.53333333333333</v>
      </c>
      <c r="D249" s="68" t="n">
        <v>4.2</v>
      </c>
      <c r="E249" s="68" t="n">
        <v>5</v>
      </c>
      <c r="F249" s="68" t="n">
        <v>4.76666666666667</v>
      </c>
      <c r="G249" s="68" t="n">
        <v>2.76666666666667</v>
      </c>
      <c r="H249" s="68" t="n">
        <v>3.96666666666667</v>
      </c>
      <c r="I249" s="68" t="n">
        <v>4</v>
      </c>
      <c r="J249" s="68" t="n">
        <v>3.03333333333333</v>
      </c>
      <c r="K249" s="68" t="n">
        <v>2.7</v>
      </c>
    </row>
    <row r="250" customFormat="false" ht="13.5" hidden="false" customHeight="false" outlineLevel="0" collapsed="false">
      <c r="A250" s="65" t="n">
        <v>239</v>
      </c>
      <c r="B250" s="68" t="n">
        <v>5.4</v>
      </c>
      <c r="C250" s="68" t="n">
        <v>4.46666666666667</v>
      </c>
      <c r="D250" s="68" t="n">
        <v>4.33333333333333</v>
      </c>
      <c r="E250" s="68" t="n">
        <v>5.43333333333333</v>
      </c>
      <c r="F250" s="68" t="n">
        <v>5.26666666666667</v>
      </c>
      <c r="G250" s="68" t="n">
        <v>4.33333333333333</v>
      </c>
      <c r="H250" s="68" t="n">
        <v>4.06666666666667</v>
      </c>
      <c r="I250" s="68" t="n">
        <v>4</v>
      </c>
      <c r="J250" s="68" t="n">
        <v>3.03333333333333</v>
      </c>
      <c r="K250" s="68" t="n">
        <v>2.633333333</v>
      </c>
    </row>
    <row r="251" customFormat="false" ht="13.5" hidden="false" customHeight="false" outlineLevel="0" collapsed="false">
      <c r="A251" s="65" t="n">
        <v>240</v>
      </c>
      <c r="B251" s="68" t="n">
        <v>6.86666666666666</v>
      </c>
      <c r="C251" s="68" t="n">
        <v>4.16666666666667</v>
      </c>
      <c r="D251" s="68" t="n">
        <v>4.96666666666667</v>
      </c>
      <c r="E251" s="68" t="n">
        <v>4</v>
      </c>
      <c r="F251" s="68" t="n">
        <v>4.76666666666667</v>
      </c>
      <c r="G251" s="68" t="n">
        <v>4.56666666666667</v>
      </c>
      <c r="H251" s="68" t="n">
        <v>4.1</v>
      </c>
      <c r="I251" s="68" t="n">
        <v>3.86666666666666</v>
      </c>
      <c r="J251" s="68" t="n">
        <v>3.06666666666666</v>
      </c>
      <c r="K251" s="68" t="n">
        <v>3.2</v>
      </c>
    </row>
    <row r="252" customFormat="false" ht="13.5" hidden="false" customHeight="false" outlineLevel="0" collapsed="false">
      <c r="A252" s="65" t="n">
        <v>241</v>
      </c>
      <c r="B252" s="68" t="n">
        <v>5.5</v>
      </c>
      <c r="C252" s="68" t="n">
        <v>3.6</v>
      </c>
      <c r="D252" s="68" t="n">
        <v>4.96666666666667</v>
      </c>
      <c r="E252" s="68" t="n">
        <v>4.36666666666667</v>
      </c>
      <c r="F252" s="68" t="n">
        <v>4.23333333333333</v>
      </c>
      <c r="G252" s="68" t="n">
        <v>4.1</v>
      </c>
      <c r="H252" s="68" t="n">
        <v>3.63333333333333</v>
      </c>
      <c r="I252" s="68" t="n">
        <v>4.16666666666666</v>
      </c>
      <c r="J252" s="68" t="n">
        <v>2.93333333333333</v>
      </c>
      <c r="K252" s="68" t="n">
        <v>3.033333333</v>
      </c>
    </row>
    <row r="253" customFormat="false" ht="13.5" hidden="false" customHeight="false" outlineLevel="0" collapsed="false">
      <c r="A253" s="65" t="n">
        <v>242</v>
      </c>
      <c r="B253" s="68" t="n">
        <v>3.8</v>
      </c>
      <c r="C253" s="68" t="n">
        <v>3.9</v>
      </c>
      <c r="D253" s="68" t="n">
        <v>4.73333333333333</v>
      </c>
      <c r="E253" s="68" t="n">
        <v>5.3</v>
      </c>
      <c r="F253" s="68" t="n">
        <v>4.26666666666667</v>
      </c>
      <c r="G253" s="68" t="n">
        <v>4.5</v>
      </c>
      <c r="H253" s="68" t="n">
        <v>4.16666666666667</v>
      </c>
      <c r="I253" s="68" t="n">
        <v>4.5</v>
      </c>
      <c r="J253" s="68" t="n">
        <v>2.86666666666666</v>
      </c>
      <c r="K253" s="68" t="n">
        <v>3.166666667</v>
      </c>
    </row>
    <row r="254" customFormat="false" ht="13.5" hidden="false" customHeight="false" outlineLevel="0" collapsed="false">
      <c r="A254" s="65" t="n">
        <v>243</v>
      </c>
      <c r="B254" s="68" t="n">
        <v>5</v>
      </c>
      <c r="C254" s="68" t="n">
        <v>4.36666666666667</v>
      </c>
      <c r="D254" s="68" t="n">
        <v>4.9</v>
      </c>
      <c r="E254" s="68" t="n">
        <v>6.9</v>
      </c>
      <c r="F254" s="68" t="n">
        <v>4.26666666666667</v>
      </c>
      <c r="G254" s="68" t="n">
        <v>3.86666666666667</v>
      </c>
      <c r="H254" s="68" t="n">
        <v>3.83333333333333</v>
      </c>
      <c r="I254" s="68" t="n">
        <v>4.3</v>
      </c>
      <c r="J254" s="68" t="n">
        <v>2.56666666666666</v>
      </c>
      <c r="K254" s="68" t="n">
        <v>3.033333333</v>
      </c>
    </row>
    <row r="255" customFormat="false" ht="13.5" hidden="false" customHeight="false" outlineLevel="0" collapsed="false">
      <c r="A255" s="65" t="n">
        <v>244</v>
      </c>
      <c r="B255" s="68" t="n">
        <v>4.46666666666666</v>
      </c>
      <c r="C255" s="68" t="n">
        <v>4.16666666666667</v>
      </c>
      <c r="D255" s="68" t="n">
        <v>5.16666666666667</v>
      </c>
      <c r="E255" s="68" t="n">
        <v>4.7</v>
      </c>
      <c r="F255" s="68" t="n">
        <v>4.16666666666667</v>
      </c>
      <c r="G255" s="68" t="n">
        <v>4</v>
      </c>
      <c r="H255" s="68" t="n">
        <v>3.86666666666667</v>
      </c>
      <c r="I255" s="68" t="n">
        <v>3.56666666666666</v>
      </c>
      <c r="J255" s="68" t="n">
        <v>2.5</v>
      </c>
      <c r="K255" s="68" t="n">
        <v>3</v>
      </c>
    </row>
    <row r="256" customFormat="false" ht="13.5" hidden="false" customHeight="false" outlineLevel="0" collapsed="false">
      <c r="A256" s="65" t="n">
        <v>245</v>
      </c>
      <c r="B256" s="68" t="n">
        <v>3.36666666666666</v>
      </c>
      <c r="C256" s="68" t="n">
        <v>4.26666666666667</v>
      </c>
      <c r="D256" s="68" t="n">
        <v>6.33333333333333</v>
      </c>
      <c r="E256" s="68" t="n">
        <v>4.56666666666667</v>
      </c>
      <c r="F256" s="68" t="n">
        <v>3.8</v>
      </c>
      <c r="G256" s="68" t="n">
        <v>3.86666666666667</v>
      </c>
      <c r="H256" s="68" t="n">
        <v>4.13333333333333</v>
      </c>
      <c r="I256" s="68" t="n">
        <v>4.03333333333333</v>
      </c>
      <c r="J256" s="68" t="n">
        <v>2.4</v>
      </c>
      <c r="K256" s="68" t="n">
        <v>2.666666667</v>
      </c>
    </row>
    <row r="257" customFormat="false" ht="13.5" hidden="false" customHeight="false" outlineLevel="0" collapsed="false">
      <c r="A257" s="65" t="n">
        <v>246</v>
      </c>
      <c r="B257" s="68" t="n">
        <v>4.3</v>
      </c>
      <c r="C257" s="68" t="n">
        <v>3.76666666666667</v>
      </c>
      <c r="D257" s="68" t="n">
        <v>4.53333333333333</v>
      </c>
      <c r="E257" s="68" t="n">
        <v>4.33333333333333</v>
      </c>
      <c r="F257" s="68" t="n">
        <v>4.3</v>
      </c>
      <c r="G257" s="68" t="n">
        <v>4.13333333333333</v>
      </c>
      <c r="H257" s="68" t="n">
        <v>4.13333333333333</v>
      </c>
      <c r="I257" s="68" t="n">
        <v>3.93333333333333</v>
      </c>
      <c r="J257" s="68" t="n">
        <v>2.96666666666666</v>
      </c>
      <c r="K257" s="68" t="n">
        <v>2.7</v>
      </c>
    </row>
    <row r="258" customFormat="false" ht="13.5" hidden="false" customHeight="false" outlineLevel="0" collapsed="false">
      <c r="A258" s="65" t="n">
        <v>247</v>
      </c>
      <c r="B258" s="68" t="n">
        <v>4.06666666666666</v>
      </c>
      <c r="C258" s="68" t="n">
        <v>3.8</v>
      </c>
      <c r="D258" s="68" t="n">
        <v>4.53333333333333</v>
      </c>
      <c r="E258" s="68" t="n">
        <v>4.53333333333333</v>
      </c>
      <c r="F258" s="68" t="n">
        <v>5.26666666666667</v>
      </c>
      <c r="G258" s="68" t="n">
        <v>3.86666666666667</v>
      </c>
      <c r="H258" s="68" t="n">
        <v>4.26666666666667</v>
      </c>
      <c r="I258" s="68" t="n">
        <v>4.46666666666666</v>
      </c>
      <c r="J258" s="68" t="n">
        <v>2.53333333333333</v>
      </c>
      <c r="K258" s="68" t="n">
        <v>2.833333333</v>
      </c>
    </row>
    <row r="259" customFormat="false" ht="13.5" hidden="false" customHeight="false" outlineLevel="0" collapsed="false">
      <c r="A259" s="65" t="n">
        <v>248</v>
      </c>
      <c r="B259" s="68" t="n">
        <v>5.46666666666666</v>
      </c>
      <c r="C259" s="68" t="n">
        <v>3.9</v>
      </c>
      <c r="D259" s="68" t="n">
        <v>5</v>
      </c>
      <c r="E259" s="68" t="n">
        <v>5</v>
      </c>
      <c r="F259" s="68" t="n">
        <v>4.3</v>
      </c>
      <c r="G259" s="68" t="n">
        <v>4.03333333333333</v>
      </c>
      <c r="H259" s="68" t="n">
        <v>3.66666666666667</v>
      </c>
      <c r="I259" s="68" t="n">
        <v>4.26666666666666</v>
      </c>
      <c r="J259" s="68" t="n">
        <v>2.43333333333333</v>
      </c>
      <c r="K259" s="68" t="n">
        <v>2.633333333</v>
      </c>
    </row>
    <row r="260" customFormat="false" ht="13.5" hidden="false" customHeight="false" outlineLevel="0" collapsed="false">
      <c r="A260" s="65" t="n">
        <v>249</v>
      </c>
      <c r="B260" s="68" t="n">
        <v>4.73333333333333</v>
      </c>
      <c r="C260" s="68" t="n">
        <v>4.96666666666667</v>
      </c>
      <c r="D260" s="68" t="n">
        <v>5.86666666666667</v>
      </c>
      <c r="E260" s="68" t="n">
        <v>3.86666666666667</v>
      </c>
      <c r="F260" s="68" t="n">
        <v>4.16666666666667</v>
      </c>
      <c r="G260" s="68" t="n">
        <v>3.86666666666667</v>
      </c>
      <c r="H260" s="68" t="n">
        <v>4.56666666666667</v>
      </c>
      <c r="I260" s="68" t="n">
        <v>5.1</v>
      </c>
      <c r="J260" s="68" t="n">
        <v>2.86666666666666</v>
      </c>
      <c r="K260" s="68" t="n">
        <v>2.666666667</v>
      </c>
    </row>
    <row r="261" customFormat="false" ht="13.5" hidden="false" customHeight="false" outlineLevel="0" collapsed="false">
      <c r="A261" s="65" t="n">
        <v>250</v>
      </c>
      <c r="B261" s="68" t="n">
        <v>3.73333333333333</v>
      </c>
      <c r="C261" s="68" t="n">
        <v>4.4</v>
      </c>
      <c r="D261" s="68" t="n">
        <v>4.43333333333333</v>
      </c>
      <c r="E261" s="68" t="n">
        <v>4.26666666666667</v>
      </c>
      <c r="F261" s="68" t="n">
        <v>4.3</v>
      </c>
      <c r="G261" s="68" t="n">
        <v>4.43333333333333</v>
      </c>
      <c r="H261" s="68" t="n">
        <v>3.86666666666667</v>
      </c>
      <c r="I261" s="68" t="n">
        <v>4.03333333333333</v>
      </c>
      <c r="J261" s="68" t="n">
        <v>2.73333333333333</v>
      </c>
      <c r="K261" s="68" t="n">
        <v>3.1</v>
      </c>
    </row>
    <row r="262" customFormat="false" ht="13.5" hidden="false" customHeight="false" outlineLevel="0" collapsed="false">
      <c r="A262" s="65" t="n">
        <v>251</v>
      </c>
      <c r="B262" s="68" t="n">
        <v>3.63333333333333</v>
      </c>
      <c r="C262" s="68" t="n">
        <v>4.56666666666667</v>
      </c>
      <c r="D262" s="68" t="n">
        <v>4.56666666666667</v>
      </c>
      <c r="E262" s="68" t="n">
        <v>6.03333333333333</v>
      </c>
      <c r="F262" s="68" t="n">
        <v>4.26666666666667</v>
      </c>
      <c r="G262" s="68" t="n">
        <v>4.36666666666667</v>
      </c>
      <c r="H262" s="68" t="n">
        <v>4.1</v>
      </c>
      <c r="I262" s="68" t="n">
        <v>4.4</v>
      </c>
      <c r="J262" s="68" t="n">
        <v>2.86666666666666</v>
      </c>
      <c r="K262" s="68" t="n">
        <v>2.666666667</v>
      </c>
    </row>
    <row r="263" customFormat="false" ht="13.5" hidden="false" customHeight="false" outlineLevel="0" collapsed="false">
      <c r="A263" s="65" t="n">
        <v>252</v>
      </c>
      <c r="B263" s="68" t="n">
        <v>3.83333333333333</v>
      </c>
      <c r="C263" s="68" t="n">
        <v>4.36666666666667</v>
      </c>
      <c r="D263" s="68" t="n">
        <v>4.5</v>
      </c>
      <c r="E263" s="68" t="n">
        <v>6.2</v>
      </c>
      <c r="F263" s="68" t="n">
        <v>4.73333333333333</v>
      </c>
      <c r="G263" s="68" t="n">
        <v>3.96666666666667</v>
      </c>
      <c r="H263" s="68" t="n">
        <v>3.86666666666667</v>
      </c>
      <c r="I263" s="68" t="n">
        <v>3.56666666666666</v>
      </c>
      <c r="J263" s="68" t="n">
        <v>2.83333333333333</v>
      </c>
      <c r="K263" s="68" t="n">
        <v>2.566666667</v>
      </c>
    </row>
    <row r="264" customFormat="false" ht="13.5" hidden="false" customHeight="false" outlineLevel="0" collapsed="false">
      <c r="A264" s="65" t="n">
        <v>253</v>
      </c>
      <c r="B264" s="68" t="n">
        <v>3.76666666666666</v>
      </c>
      <c r="C264" s="68" t="n">
        <v>3.96666666666667</v>
      </c>
      <c r="D264" s="68" t="n">
        <v>5.23333333333333</v>
      </c>
      <c r="E264" s="68" t="n">
        <v>4.03333333333333</v>
      </c>
      <c r="F264" s="68" t="n">
        <v>4.8</v>
      </c>
      <c r="G264" s="68" t="n">
        <v>4.06666666666667</v>
      </c>
      <c r="H264" s="68" t="n">
        <v>4.13333333333333</v>
      </c>
      <c r="I264" s="68" t="n">
        <v>3.66666666666666</v>
      </c>
      <c r="J264" s="68" t="n">
        <v>2.63333333333333</v>
      </c>
      <c r="K264" s="68" t="n">
        <v>3.066666667</v>
      </c>
    </row>
    <row r="265" customFormat="false" ht="13.5" hidden="false" customHeight="false" outlineLevel="0" collapsed="false">
      <c r="A265" s="65" t="n">
        <v>254</v>
      </c>
      <c r="B265" s="68" t="n">
        <v>3.66666666666666</v>
      </c>
      <c r="C265" s="68" t="n">
        <v>4.36666666666667</v>
      </c>
      <c r="D265" s="68" t="n">
        <v>5.43333333333333</v>
      </c>
      <c r="E265" s="68" t="n">
        <v>4.8</v>
      </c>
      <c r="F265" s="68" t="n">
        <v>4.26666666666667</v>
      </c>
      <c r="G265" s="68" t="n">
        <v>4.1</v>
      </c>
      <c r="H265" s="68" t="n">
        <v>3.96666666666667</v>
      </c>
      <c r="I265" s="68" t="n">
        <v>3.93333333333333</v>
      </c>
      <c r="J265" s="68" t="n">
        <v>2.7</v>
      </c>
      <c r="K265" s="68" t="n">
        <v>3.1</v>
      </c>
    </row>
    <row r="266" customFormat="false" ht="13.5" hidden="false" customHeight="false" outlineLevel="0" collapsed="false">
      <c r="A266" s="65" t="n">
        <v>255</v>
      </c>
      <c r="B266" s="68" t="n">
        <v>4.73333333333333</v>
      </c>
      <c r="C266" s="68" t="n">
        <v>5.2</v>
      </c>
      <c r="D266" s="68" t="n">
        <v>4.63333333333333</v>
      </c>
      <c r="E266" s="68" t="n">
        <v>4</v>
      </c>
      <c r="F266" s="68" t="n">
        <v>4.13333333333333</v>
      </c>
      <c r="G266" s="68" t="n">
        <v>4.06666666666667</v>
      </c>
      <c r="H266" s="68" t="n">
        <v>4.3</v>
      </c>
      <c r="I266" s="68" t="n">
        <v>4.46666666666666</v>
      </c>
      <c r="J266" s="68" t="n">
        <v>2.76666666666666</v>
      </c>
      <c r="K266" s="68" t="n">
        <v>3.233333333</v>
      </c>
    </row>
    <row r="267" customFormat="false" ht="13.5" hidden="false" customHeight="false" outlineLevel="0" collapsed="false">
      <c r="A267" s="65" t="n">
        <v>256</v>
      </c>
      <c r="B267" s="68" t="n">
        <v>4</v>
      </c>
      <c r="C267" s="68" t="n">
        <v>4.36666666666667</v>
      </c>
      <c r="D267" s="68" t="n">
        <v>4.73333333333333</v>
      </c>
      <c r="E267" s="68" t="n">
        <v>4.06666666666667</v>
      </c>
      <c r="F267" s="68" t="n">
        <v>3.76666666666667</v>
      </c>
      <c r="G267" s="68" t="n">
        <v>4.03333333333333</v>
      </c>
      <c r="H267" s="68" t="n">
        <v>4</v>
      </c>
      <c r="I267" s="68" t="n">
        <v>3.66666666666666</v>
      </c>
      <c r="J267" s="68" t="n">
        <v>2.7</v>
      </c>
      <c r="K267" s="68" t="n">
        <v>3.2</v>
      </c>
    </row>
    <row r="268" customFormat="false" ht="13.5" hidden="false" customHeight="false" outlineLevel="0" collapsed="false">
      <c r="A268" s="65" t="n">
        <v>257</v>
      </c>
      <c r="B268" s="68" t="n">
        <v>4.1</v>
      </c>
      <c r="C268" s="68" t="n">
        <v>4.53333333333333</v>
      </c>
      <c r="D268" s="68" t="n">
        <v>4.2</v>
      </c>
      <c r="E268" s="68" t="n">
        <v>6.86666666666667</v>
      </c>
      <c r="F268" s="68" t="n">
        <v>3.76666666666667</v>
      </c>
      <c r="G268" s="68" t="n">
        <v>4</v>
      </c>
      <c r="H268" s="68" t="n">
        <v>4.06666666666667</v>
      </c>
      <c r="I268" s="68" t="n">
        <v>3.63333333333333</v>
      </c>
      <c r="J268" s="68" t="n">
        <v>2.86666666666666</v>
      </c>
      <c r="K268" s="68" t="n">
        <v>3.1</v>
      </c>
    </row>
    <row r="269" customFormat="false" ht="13.5" hidden="false" customHeight="false" outlineLevel="0" collapsed="false">
      <c r="A269" s="65" t="n">
        <v>258</v>
      </c>
      <c r="B269" s="68" t="n">
        <v>3.76666666666666</v>
      </c>
      <c r="C269" s="68" t="n">
        <v>4.56666666666667</v>
      </c>
      <c r="D269" s="68" t="n">
        <v>4.83333333333333</v>
      </c>
      <c r="E269" s="68" t="n">
        <v>4.86666666666667</v>
      </c>
      <c r="F269" s="68" t="n">
        <v>3.86666666666667</v>
      </c>
      <c r="G269" s="68" t="n">
        <v>4.53333333333333</v>
      </c>
      <c r="H269" s="68" t="n">
        <v>3.86666666666667</v>
      </c>
      <c r="I269" s="68" t="n">
        <v>3.76666666666666</v>
      </c>
      <c r="J269" s="68" t="n">
        <v>2.6</v>
      </c>
      <c r="K269" s="68" t="n">
        <v>3.133333333</v>
      </c>
    </row>
    <row r="270" customFormat="false" ht="13.5" hidden="false" customHeight="false" outlineLevel="0" collapsed="false">
      <c r="A270" s="65" t="n">
        <v>259</v>
      </c>
      <c r="B270" s="68" t="n">
        <v>3.6</v>
      </c>
      <c r="C270" s="68" t="n">
        <v>3.86666666666667</v>
      </c>
      <c r="D270" s="68" t="n">
        <v>4.9</v>
      </c>
      <c r="E270" s="68" t="n">
        <v>5</v>
      </c>
      <c r="F270" s="68" t="n">
        <v>4.33333333333333</v>
      </c>
      <c r="G270" s="68" t="n">
        <v>4.6</v>
      </c>
      <c r="H270" s="68" t="n">
        <v>3.93333333333333</v>
      </c>
      <c r="I270" s="68" t="n">
        <v>5.03333333333333</v>
      </c>
      <c r="J270" s="68" t="n">
        <v>2.9</v>
      </c>
      <c r="K270" s="68" t="n">
        <v>2.733333333</v>
      </c>
    </row>
    <row r="271" customFormat="false" ht="13.5" hidden="false" customHeight="false" outlineLevel="0" collapsed="false">
      <c r="A271" s="65" t="n">
        <v>260</v>
      </c>
      <c r="B271" s="68" t="n">
        <v>4.43333333333333</v>
      </c>
      <c r="C271" s="68" t="n">
        <v>4.13333333333333</v>
      </c>
      <c r="D271" s="68" t="n">
        <v>5.76666666666667</v>
      </c>
      <c r="E271" s="68" t="n">
        <v>6.2</v>
      </c>
      <c r="F271" s="68" t="n">
        <v>4.33333333333333</v>
      </c>
      <c r="G271" s="68" t="n">
        <v>4.6</v>
      </c>
      <c r="H271" s="68" t="n">
        <v>4.13333333333333</v>
      </c>
      <c r="I271" s="68" t="n">
        <v>3.23333333333333</v>
      </c>
      <c r="J271" s="68" t="n">
        <v>2.56666666666666</v>
      </c>
      <c r="K271" s="68" t="n">
        <v>3.166666667</v>
      </c>
    </row>
    <row r="272" customFormat="false" ht="13.5" hidden="false" customHeight="false" outlineLevel="0" collapsed="false">
      <c r="A272" s="65" t="n">
        <v>261</v>
      </c>
      <c r="B272" s="68" t="n">
        <v>6.83333333333333</v>
      </c>
      <c r="C272" s="68" t="n">
        <v>4.73333333333333</v>
      </c>
      <c r="D272" s="68" t="n">
        <v>5.6</v>
      </c>
      <c r="E272" s="68" t="n">
        <v>6.06666666666667</v>
      </c>
      <c r="F272" s="68" t="n">
        <v>3.86666666666667</v>
      </c>
      <c r="G272" s="68" t="n">
        <v>3.93333333333333</v>
      </c>
      <c r="H272" s="68" t="n">
        <v>3.7</v>
      </c>
      <c r="I272" s="68" t="n">
        <v>3.56666666666666</v>
      </c>
      <c r="J272" s="68" t="n">
        <v>2.66666666666666</v>
      </c>
      <c r="K272" s="68" t="n">
        <v>3.066666667</v>
      </c>
    </row>
    <row r="273" customFormat="false" ht="13.5" hidden="false" customHeight="false" outlineLevel="0" collapsed="false">
      <c r="A273" s="65" t="n">
        <v>262</v>
      </c>
      <c r="B273" s="68" t="n">
        <v>4.96666666666666</v>
      </c>
      <c r="C273" s="68" t="n">
        <v>4.66666666666667</v>
      </c>
      <c r="D273" s="68" t="n">
        <v>6.1</v>
      </c>
      <c r="E273" s="68" t="n">
        <v>4.93333333333333</v>
      </c>
      <c r="F273" s="68" t="n">
        <v>3.6</v>
      </c>
      <c r="G273" s="68" t="n">
        <v>4</v>
      </c>
      <c r="H273" s="68" t="n">
        <v>3.96666666666667</v>
      </c>
      <c r="I273" s="68" t="n">
        <v>3.53333333333333</v>
      </c>
      <c r="J273" s="68" t="n">
        <v>2.86666666666666</v>
      </c>
      <c r="K273" s="68" t="n">
        <v>2.8</v>
      </c>
    </row>
    <row r="274" customFormat="false" ht="13.5" hidden="false" customHeight="false" outlineLevel="0" collapsed="false">
      <c r="A274" s="65" t="n">
        <v>263</v>
      </c>
      <c r="B274" s="68" t="n">
        <v>4.83333333333333</v>
      </c>
      <c r="C274" s="68" t="n">
        <v>4.7</v>
      </c>
      <c r="D274" s="68" t="n">
        <v>5.7</v>
      </c>
      <c r="E274" s="68" t="n">
        <v>5.7</v>
      </c>
      <c r="F274" s="68" t="n">
        <v>4.13333333333333</v>
      </c>
      <c r="G274" s="68" t="n">
        <v>3.93333333333333</v>
      </c>
      <c r="H274" s="68" t="n">
        <v>3.6</v>
      </c>
      <c r="I274" s="68" t="n">
        <v>4.16666666666666</v>
      </c>
      <c r="J274" s="68" t="n">
        <v>3.03333333333333</v>
      </c>
      <c r="K274" s="68" t="n">
        <v>2.7</v>
      </c>
    </row>
    <row r="275" customFormat="false" ht="13.5" hidden="false" customHeight="false" outlineLevel="0" collapsed="false">
      <c r="A275" s="65" t="n">
        <v>264</v>
      </c>
      <c r="B275" s="68" t="n">
        <v>5.43333333333333</v>
      </c>
      <c r="C275" s="68" t="n">
        <v>4.3</v>
      </c>
      <c r="D275" s="68" t="n">
        <v>4.7</v>
      </c>
      <c r="E275" s="68" t="n">
        <v>6.76666666666667</v>
      </c>
      <c r="F275" s="68" t="n">
        <v>3.7</v>
      </c>
      <c r="G275" s="68" t="n">
        <v>4.43333333333333</v>
      </c>
      <c r="H275" s="68" t="n">
        <v>4</v>
      </c>
      <c r="I275" s="68" t="n">
        <v>4.13333333333333</v>
      </c>
      <c r="J275" s="68" t="n">
        <v>2.9</v>
      </c>
      <c r="K275" s="68" t="n">
        <v>3.133333333</v>
      </c>
    </row>
    <row r="276" customFormat="false" ht="13.5" hidden="false" customHeight="false" outlineLevel="0" collapsed="false">
      <c r="A276" s="65" t="n">
        <v>265</v>
      </c>
      <c r="B276" s="68" t="n">
        <v>5.4</v>
      </c>
      <c r="C276" s="68" t="n">
        <v>5.8</v>
      </c>
      <c r="D276" s="68" t="n">
        <v>4.9</v>
      </c>
      <c r="E276" s="68" t="n">
        <v>3.6</v>
      </c>
      <c r="F276" s="68" t="n">
        <v>5.3</v>
      </c>
      <c r="G276" s="68" t="n">
        <v>4.2</v>
      </c>
      <c r="H276" s="68" t="n">
        <v>3.83333333333333</v>
      </c>
      <c r="I276" s="68" t="n">
        <v>3.93333333333333</v>
      </c>
      <c r="J276" s="68" t="n">
        <v>2.73333333333333</v>
      </c>
      <c r="K276" s="68" t="n">
        <v>2.7</v>
      </c>
    </row>
    <row r="277" customFormat="false" ht="13.5" hidden="false" customHeight="false" outlineLevel="0" collapsed="false">
      <c r="A277" s="65" t="n">
        <v>266</v>
      </c>
      <c r="B277" s="68" t="n">
        <v>4.23333333333333</v>
      </c>
      <c r="C277" s="68" t="n">
        <v>4.2</v>
      </c>
      <c r="D277" s="68" t="n">
        <v>4.73333333333333</v>
      </c>
      <c r="E277" s="68" t="n">
        <v>4.53333333333333</v>
      </c>
      <c r="F277" s="68" t="n">
        <v>3.73333333333333</v>
      </c>
      <c r="G277" s="68" t="n">
        <v>4</v>
      </c>
      <c r="H277" s="68" t="n">
        <v>3.86666666666667</v>
      </c>
      <c r="I277" s="68" t="n">
        <v>3.3</v>
      </c>
      <c r="J277" s="68" t="n">
        <v>2.93333333333333</v>
      </c>
      <c r="K277" s="68" t="n">
        <v>3.1</v>
      </c>
    </row>
    <row r="278" customFormat="false" ht="13.5" hidden="false" customHeight="false" outlineLevel="0" collapsed="false">
      <c r="A278" s="65" t="n">
        <v>267</v>
      </c>
      <c r="B278" s="68" t="n">
        <v>4.16666666666666</v>
      </c>
      <c r="C278" s="68" t="n">
        <v>4.43333333333333</v>
      </c>
      <c r="D278" s="68" t="n">
        <v>5.73333333333333</v>
      </c>
      <c r="E278" s="68" t="n">
        <v>4.66666666666667</v>
      </c>
      <c r="F278" s="68" t="n">
        <v>4.86666666666667</v>
      </c>
      <c r="G278" s="68" t="n">
        <v>4.13333333333333</v>
      </c>
      <c r="H278" s="68" t="n">
        <v>3.8</v>
      </c>
      <c r="I278" s="68" t="n">
        <v>4</v>
      </c>
      <c r="J278" s="68" t="n">
        <v>2.7</v>
      </c>
      <c r="K278" s="68" t="n">
        <v>3.133333333</v>
      </c>
    </row>
    <row r="279" customFormat="false" ht="13.5" hidden="false" customHeight="false" outlineLevel="0" collapsed="false">
      <c r="A279" s="65" t="n">
        <v>268</v>
      </c>
      <c r="B279" s="68" t="n">
        <v>6.46666666666666</v>
      </c>
      <c r="C279" s="68" t="n">
        <v>4.7</v>
      </c>
      <c r="D279" s="68" t="n">
        <v>5.46666666666667</v>
      </c>
      <c r="E279" s="68" t="n">
        <v>5.8</v>
      </c>
      <c r="F279" s="68" t="n">
        <v>4.63333333333333</v>
      </c>
      <c r="G279" s="68" t="n">
        <v>4.16666666666667</v>
      </c>
      <c r="H279" s="68" t="n">
        <v>3.86666666666667</v>
      </c>
      <c r="I279" s="68" t="n">
        <v>4.56666666666666</v>
      </c>
      <c r="J279" s="68" t="n">
        <v>3.03333333333333</v>
      </c>
      <c r="K279" s="68" t="n">
        <v>2.6</v>
      </c>
    </row>
    <row r="280" customFormat="false" ht="13.5" hidden="false" customHeight="false" outlineLevel="0" collapsed="false">
      <c r="A280" s="65" t="n">
        <v>269</v>
      </c>
      <c r="B280" s="68" t="n">
        <v>4</v>
      </c>
      <c r="C280" s="68" t="n">
        <v>4.3</v>
      </c>
      <c r="D280" s="68" t="n">
        <v>4.76666666666667</v>
      </c>
      <c r="E280" s="68" t="n">
        <v>4.56666666666667</v>
      </c>
      <c r="F280" s="68" t="n">
        <v>5.06666666666667</v>
      </c>
      <c r="G280" s="68" t="n">
        <v>4.16666666666667</v>
      </c>
      <c r="H280" s="68" t="n">
        <v>3.76666666666667</v>
      </c>
      <c r="I280" s="68" t="n">
        <v>3.83333333333333</v>
      </c>
      <c r="J280" s="68" t="n">
        <v>2.93333333333333</v>
      </c>
      <c r="K280" s="68" t="n">
        <v>3</v>
      </c>
    </row>
    <row r="281" customFormat="false" ht="13.5" hidden="false" customHeight="false" outlineLevel="0" collapsed="false">
      <c r="A281" s="65" t="n">
        <v>270</v>
      </c>
      <c r="B281" s="68" t="n">
        <v>3.26666666666666</v>
      </c>
      <c r="C281" s="68" t="n">
        <v>4.13333333333333</v>
      </c>
      <c r="D281" s="68" t="n">
        <v>5.9</v>
      </c>
      <c r="E281" s="68" t="n">
        <v>6.36666666666667</v>
      </c>
      <c r="F281" s="68" t="n">
        <v>5.2</v>
      </c>
      <c r="G281" s="68" t="n">
        <v>3.63333333333333</v>
      </c>
      <c r="H281" s="68" t="n">
        <v>3.56666666666667</v>
      </c>
      <c r="I281" s="68" t="n">
        <v>4.16666666666666</v>
      </c>
      <c r="J281" s="68" t="n">
        <v>2.93333333333333</v>
      </c>
      <c r="K281" s="68" t="n">
        <v>2.5</v>
      </c>
    </row>
    <row r="282" customFormat="false" ht="13.5" hidden="false" customHeight="false" outlineLevel="0" collapsed="false">
      <c r="A282" s="65" t="n">
        <v>271</v>
      </c>
      <c r="B282" s="68" t="n">
        <v>6.03333333333333</v>
      </c>
      <c r="C282" s="68" t="n">
        <v>4.23333333333333</v>
      </c>
      <c r="D282" s="68" t="n">
        <v>5.53333333333333</v>
      </c>
      <c r="E282" s="68" t="n">
        <v>5.46666666666667</v>
      </c>
      <c r="F282" s="68" t="n">
        <v>5.23333333333333</v>
      </c>
      <c r="G282" s="68" t="n">
        <v>3.93333333333333</v>
      </c>
      <c r="H282" s="68" t="n">
        <v>3.76666666666667</v>
      </c>
      <c r="I282" s="68" t="n">
        <v>3.93333333333333</v>
      </c>
      <c r="J282" s="68" t="n">
        <v>2.73333333333333</v>
      </c>
      <c r="K282" s="68" t="n">
        <v>2.466666667</v>
      </c>
    </row>
    <row r="283" customFormat="false" ht="13.5" hidden="false" customHeight="false" outlineLevel="0" collapsed="false">
      <c r="A283" s="65" t="n">
        <v>272</v>
      </c>
      <c r="B283" s="68" t="n">
        <v>3.66666666666666</v>
      </c>
      <c r="C283" s="68" t="n">
        <v>4.56666666666667</v>
      </c>
      <c r="D283" s="68" t="n">
        <v>4.9</v>
      </c>
      <c r="E283" s="68" t="n">
        <v>4.1</v>
      </c>
      <c r="F283" s="68" t="n">
        <v>4.23333333333333</v>
      </c>
      <c r="G283" s="68" t="n">
        <v>4.63333333333333</v>
      </c>
      <c r="H283" s="68" t="n">
        <v>3.9</v>
      </c>
      <c r="I283" s="68" t="n">
        <v>4.06666666666666</v>
      </c>
      <c r="J283" s="68" t="n">
        <v>2.76666666666666</v>
      </c>
      <c r="K283" s="68" t="n">
        <v>3.133333333</v>
      </c>
    </row>
    <row r="284" customFormat="false" ht="13.5" hidden="false" customHeight="false" outlineLevel="0" collapsed="false">
      <c r="A284" s="65" t="n">
        <v>273</v>
      </c>
      <c r="B284" s="68" t="n">
        <v>4.16666666666666</v>
      </c>
      <c r="C284" s="68" t="n">
        <v>4.3</v>
      </c>
      <c r="D284" s="68" t="n">
        <v>4.5</v>
      </c>
      <c r="E284" s="68" t="n">
        <v>4.03333333333333</v>
      </c>
      <c r="F284" s="68" t="n">
        <v>3.83333333333333</v>
      </c>
      <c r="G284" s="68" t="n">
        <v>4.13333333333333</v>
      </c>
      <c r="H284" s="68" t="n">
        <v>3.96666666666667</v>
      </c>
      <c r="I284" s="68" t="n">
        <v>4</v>
      </c>
      <c r="J284" s="68" t="n">
        <v>2.9</v>
      </c>
      <c r="K284" s="68" t="n">
        <v>2.666666667</v>
      </c>
    </row>
    <row r="285" customFormat="false" ht="13.5" hidden="false" customHeight="false" outlineLevel="0" collapsed="false">
      <c r="A285" s="65" t="n">
        <v>274</v>
      </c>
      <c r="B285" s="68" t="n">
        <v>3.06666666666666</v>
      </c>
      <c r="C285" s="68" t="n">
        <v>4.63333333333333</v>
      </c>
      <c r="D285" s="68" t="n">
        <v>4.73333333333333</v>
      </c>
      <c r="E285" s="68" t="n">
        <v>4.23333333333333</v>
      </c>
      <c r="F285" s="68" t="n">
        <v>4.43333333333333</v>
      </c>
      <c r="G285" s="68" t="n">
        <v>4</v>
      </c>
      <c r="H285" s="68" t="n">
        <v>4.1</v>
      </c>
      <c r="I285" s="68" t="n">
        <v>4.06666666666666</v>
      </c>
      <c r="J285" s="68" t="n">
        <v>2.7</v>
      </c>
      <c r="K285" s="68" t="n">
        <v>2.9</v>
      </c>
    </row>
    <row r="286" customFormat="false" ht="13.5" hidden="false" customHeight="false" outlineLevel="0" collapsed="false">
      <c r="A286" s="65" t="n">
        <v>275</v>
      </c>
      <c r="B286" s="68" t="n">
        <v>3.76666666666666</v>
      </c>
      <c r="C286" s="68" t="n">
        <v>4.1</v>
      </c>
      <c r="D286" s="68" t="n">
        <v>4.9</v>
      </c>
      <c r="E286" s="68" t="n">
        <v>5.5</v>
      </c>
      <c r="F286" s="68" t="n">
        <v>3.7</v>
      </c>
      <c r="G286" s="68" t="n">
        <v>4.26666666666667</v>
      </c>
      <c r="H286" s="68" t="n">
        <v>4</v>
      </c>
      <c r="I286" s="68" t="n">
        <v>3.5</v>
      </c>
      <c r="J286" s="68" t="n">
        <v>3</v>
      </c>
      <c r="K286" s="68" t="n">
        <v>3.166666667</v>
      </c>
    </row>
    <row r="287" customFormat="false" ht="13.5" hidden="false" customHeight="false" outlineLevel="0" collapsed="false">
      <c r="A287" s="65" t="n">
        <v>276</v>
      </c>
      <c r="B287" s="68" t="n">
        <v>4.36666666666666</v>
      </c>
      <c r="C287" s="68" t="n">
        <v>4.36666666666667</v>
      </c>
      <c r="D287" s="68" t="n">
        <v>5.13333333333333</v>
      </c>
      <c r="E287" s="68" t="n">
        <v>4.4</v>
      </c>
      <c r="F287" s="68" t="n">
        <v>4.06666666666667</v>
      </c>
      <c r="G287" s="68" t="n">
        <v>3.93333333333333</v>
      </c>
      <c r="H287" s="68" t="n">
        <v>4.1</v>
      </c>
      <c r="I287" s="68" t="n">
        <v>4.13333333333333</v>
      </c>
      <c r="J287" s="68" t="n">
        <v>2.56666666666666</v>
      </c>
      <c r="K287" s="68" t="n">
        <v>2.866666667</v>
      </c>
    </row>
    <row r="288" customFormat="false" ht="13.5" hidden="false" customHeight="false" outlineLevel="0" collapsed="false">
      <c r="A288" s="65" t="n">
        <v>277</v>
      </c>
      <c r="B288" s="68" t="n">
        <v>4.86666666666666</v>
      </c>
      <c r="C288" s="68" t="n">
        <v>3.63333333333333</v>
      </c>
      <c r="D288" s="68" t="n">
        <v>5.43333333333333</v>
      </c>
      <c r="E288" s="68" t="n">
        <v>3.16666666666667</v>
      </c>
      <c r="F288" s="68" t="n">
        <v>4.8</v>
      </c>
      <c r="G288" s="68" t="n">
        <v>4.2</v>
      </c>
      <c r="H288" s="68" t="n">
        <v>3.8</v>
      </c>
      <c r="I288" s="68" t="n">
        <v>4.06666666666666</v>
      </c>
      <c r="J288" s="68" t="n">
        <v>2.56666666666666</v>
      </c>
      <c r="K288" s="68" t="n">
        <v>3.066666667</v>
      </c>
    </row>
    <row r="289" customFormat="false" ht="13.5" hidden="false" customHeight="false" outlineLevel="0" collapsed="false">
      <c r="A289" s="65" t="n">
        <v>278</v>
      </c>
      <c r="B289" s="68" t="n">
        <v>5.1</v>
      </c>
      <c r="C289" s="68" t="n">
        <v>4.7</v>
      </c>
      <c r="D289" s="68" t="n">
        <v>4.8</v>
      </c>
      <c r="E289" s="68" t="n">
        <v>3.8</v>
      </c>
      <c r="F289" s="68" t="n">
        <v>3.63333333333333</v>
      </c>
      <c r="G289" s="68" t="n">
        <v>3.93333333333333</v>
      </c>
      <c r="H289" s="68" t="n">
        <v>4.73333333333333</v>
      </c>
      <c r="I289" s="68" t="n">
        <v>2.9</v>
      </c>
      <c r="J289" s="68" t="n">
        <v>2.7</v>
      </c>
      <c r="K289" s="68" t="n">
        <v>2.933333333</v>
      </c>
    </row>
    <row r="290" customFormat="false" ht="13.5" hidden="false" customHeight="false" outlineLevel="0" collapsed="false">
      <c r="A290" s="65" t="n">
        <v>279</v>
      </c>
      <c r="B290" s="68" t="n">
        <v>5.06666666666666</v>
      </c>
      <c r="C290" s="68" t="n">
        <v>4.06666666666667</v>
      </c>
      <c r="D290" s="68" t="n">
        <v>6.4</v>
      </c>
      <c r="E290" s="68" t="n">
        <v>3.4</v>
      </c>
      <c r="F290" s="68" t="n">
        <v>4.23333333333333</v>
      </c>
      <c r="G290" s="68" t="n">
        <v>4.43333333333333</v>
      </c>
      <c r="H290" s="68" t="n">
        <v>3.86666666666667</v>
      </c>
      <c r="I290" s="68" t="n">
        <v>4.03333333333333</v>
      </c>
      <c r="J290" s="68" t="n">
        <v>2.7</v>
      </c>
      <c r="K290" s="68" t="n">
        <v>2.633333333</v>
      </c>
    </row>
    <row r="291" customFormat="false" ht="13.5" hidden="false" customHeight="false" outlineLevel="0" collapsed="false">
      <c r="A291" s="65" t="n">
        <v>280</v>
      </c>
      <c r="B291" s="68" t="n">
        <v>3.86666666666666</v>
      </c>
      <c r="C291" s="68" t="n">
        <v>4.43333333333333</v>
      </c>
      <c r="D291" s="68" t="n">
        <v>4.86666666666667</v>
      </c>
      <c r="E291" s="68" t="n">
        <v>3.43333333333333</v>
      </c>
      <c r="F291" s="68" t="n">
        <v>5.03333333333333</v>
      </c>
      <c r="G291" s="68" t="n">
        <v>3.96666666666667</v>
      </c>
      <c r="H291" s="68" t="n">
        <v>3.86666666666667</v>
      </c>
      <c r="I291" s="68" t="n">
        <v>3.76666666666666</v>
      </c>
      <c r="J291" s="68" t="n">
        <v>2.6</v>
      </c>
      <c r="K291" s="68" t="n">
        <v>3.033333333</v>
      </c>
    </row>
    <row r="292" customFormat="false" ht="13.5" hidden="false" customHeight="false" outlineLevel="0" collapsed="false">
      <c r="A292" s="65" t="n">
        <v>281</v>
      </c>
      <c r="B292" s="68" t="n">
        <v>5.26666666666666</v>
      </c>
      <c r="C292" s="68" t="n">
        <v>3.73333333333333</v>
      </c>
      <c r="D292" s="68" t="n">
        <v>4.83333333333333</v>
      </c>
      <c r="E292" s="68" t="n">
        <v>3.5</v>
      </c>
      <c r="F292" s="68" t="n">
        <v>4.26666666666667</v>
      </c>
      <c r="G292" s="68" t="n">
        <v>4.5</v>
      </c>
      <c r="H292" s="68" t="n">
        <v>4</v>
      </c>
      <c r="I292" s="68" t="n">
        <v>4.26666666666666</v>
      </c>
      <c r="J292" s="68" t="n">
        <v>2.76666666666666</v>
      </c>
      <c r="K292" s="68" t="n">
        <v>3.066666667</v>
      </c>
    </row>
    <row r="293" customFormat="false" ht="13.5" hidden="false" customHeight="false" outlineLevel="0" collapsed="false">
      <c r="A293" s="65" t="n">
        <v>282</v>
      </c>
      <c r="B293" s="68" t="n">
        <v>4</v>
      </c>
      <c r="C293" s="68" t="n">
        <v>4.5</v>
      </c>
      <c r="D293" s="68" t="n">
        <v>5.23333333333333</v>
      </c>
      <c r="E293" s="68" t="n">
        <v>6.6</v>
      </c>
      <c r="F293" s="68" t="n">
        <v>4.23333333333333</v>
      </c>
      <c r="G293" s="68" t="n">
        <v>3.5</v>
      </c>
      <c r="H293" s="68" t="n">
        <v>3.96666666666667</v>
      </c>
      <c r="I293" s="68" t="n">
        <v>4.3</v>
      </c>
      <c r="J293" s="68" t="n">
        <v>2.8</v>
      </c>
      <c r="K293" s="68" t="n">
        <v>2.533333333</v>
      </c>
    </row>
    <row r="294" customFormat="false" ht="13.5" hidden="false" customHeight="false" outlineLevel="0" collapsed="false">
      <c r="A294" s="65" t="n">
        <v>283</v>
      </c>
      <c r="B294" s="68" t="n">
        <v>4.2</v>
      </c>
      <c r="C294" s="68" t="n">
        <v>3.73333333333333</v>
      </c>
      <c r="D294" s="68" t="n">
        <v>4.5</v>
      </c>
      <c r="E294" s="68" t="n">
        <v>5.36666666666667</v>
      </c>
      <c r="F294" s="68" t="n">
        <v>5.2</v>
      </c>
      <c r="G294" s="68" t="n">
        <v>4.06666666666667</v>
      </c>
      <c r="H294" s="68" t="n">
        <v>3.76666666666667</v>
      </c>
      <c r="I294" s="68" t="n">
        <v>3.96666666666666</v>
      </c>
      <c r="J294" s="68" t="n">
        <v>2.53333333333333</v>
      </c>
      <c r="K294" s="68" t="n">
        <v>3.166666667</v>
      </c>
    </row>
    <row r="295" customFormat="false" ht="13.5" hidden="false" customHeight="false" outlineLevel="0" collapsed="false">
      <c r="A295" s="65" t="n">
        <v>284</v>
      </c>
      <c r="B295" s="68" t="n">
        <v>3.93333333333333</v>
      </c>
      <c r="C295" s="68" t="n">
        <v>3.7</v>
      </c>
      <c r="D295" s="68" t="n">
        <v>5.43333333333333</v>
      </c>
      <c r="E295" s="68" t="n">
        <v>3.56666666666667</v>
      </c>
      <c r="F295" s="68" t="n">
        <v>4.26666666666667</v>
      </c>
      <c r="G295" s="68" t="n">
        <v>3.93333333333333</v>
      </c>
      <c r="H295" s="68" t="n">
        <v>4.13333333333333</v>
      </c>
      <c r="I295" s="68" t="n">
        <v>4.23333333333333</v>
      </c>
      <c r="J295" s="68" t="n">
        <v>2.53333333333333</v>
      </c>
      <c r="K295" s="68" t="n">
        <v>2.7</v>
      </c>
    </row>
    <row r="296" customFormat="false" ht="13.5" hidden="false" customHeight="false" outlineLevel="0" collapsed="false">
      <c r="A296" s="65" t="n">
        <v>285</v>
      </c>
      <c r="B296" s="68" t="n">
        <v>3.56666666666666</v>
      </c>
      <c r="C296" s="68" t="n">
        <v>4.73333333333333</v>
      </c>
      <c r="D296" s="68" t="n">
        <v>5.16666666666667</v>
      </c>
      <c r="E296" s="68" t="n">
        <v>4.7</v>
      </c>
      <c r="F296" s="68" t="n">
        <v>4.33333333333333</v>
      </c>
      <c r="G296" s="68" t="n">
        <v>4.43333333333333</v>
      </c>
      <c r="H296" s="68" t="n">
        <v>3.93333333333333</v>
      </c>
      <c r="I296" s="68" t="n">
        <v>3.53333333333333</v>
      </c>
      <c r="J296" s="68" t="n">
        <v>2.8</v>
      </c>
      <c r="K296" s="68" t="n">
        <v>3.166666667</v>
      </c>
    </row>
    <row r="297" customFormat="false" ht="13.5" hidden="false" customHeight="false" outlineLevel="0" collapsed="false">
      <c r="A297" s="65" t="n">
        <v>286</v>
      </c>
      <c r="B297" s="68" t="n">
        <v>5.3</v>
      </c>
      <c r="C297" s="68" t="n">
        <v>4.8</v>
      </c>
      <c r="D297" s="68" t="n">
        <v>5.93333333333333</v>
      </c>
      <c r="E297" s="68" t="n">
        <v>4.53333333333333</v>
      </c>
      <c r="F297" s="68" t="n">
        <v>4.23333333333333</v>
      </c>
      <c r="G297" s="68" t="n">
        <v>4.6</v>
      </c>
      <c r="H297" s="68" t="n">
        <v>4.1</v>
      </c>
      <c r="I297" s="68" t="n">
        <v>4.36666666666666</v>
      </c>
      <c r="J297" s="68" t="n">
        <v>2.43333333333333</v>
      </c>
      <c r="K297" s="68" t="n">
        <v>3</v>
      </c>
    </row>
    <row r="298" customFormat="false" ht="13.5" hidden="false" customHeight="false" outlineLevel="0" collapsed="false">
      <c r="A298" s="65" t="n">
        <v>287</v>
      </c>
      <c r="B298" s="68" t="n">
        <v>4.4</v>
      </c>
      <c r="C298" s="68" t="n">
        <v>5</v>
      </c>
      <c r="D298" s="68" t="n">
        <v>4.63333333333333</v>
      </c>
      <c r="E298" s="68" t="n">
        <v>5.43333333333333</v>
      </c>
      <c r="F298" s="68" t="n">
        <v>4.3</v>
      </c>
      <c r="G298" s="68" t="n">
        <v>4.53333333333333</v>
      </c>
      <c r="H298" s="68" t="n">
        <v>3.93333333333333</v>
      </c>
      <c r="I298" s="68" t="n">
        <v>3.56666666666666</v>
      </c>
      <c r="J298" s="68" t="n">
        <v>2.83333333333333</v>
      </c>
      <c r="K298" s="68" t="n">
        <v>3.1</v>
      </c>
    </row>
    <row r="299" customFormat="false" ht="13.5" hidden="false" customHeight="false" outlineLevel="0" collapsed="false">
      <c r="A299" s="65" t="n">
        <v>288</v>
      </c>
      <c r="B299" s="68" t="n">
        <v>4.56666666666666</v>
      </c>
      <c r="C299" s="68" t="n">
        <v>4.43333333333333</v>
      </c>
      <c r="D299" s="68" t="n">
        <v>5.13333333333333</v>
      </c>
      <c r="E299" s="68" t="n">
        <v>4.26666666666667</v>
      </c>
      <c r="F299" s="68" t="n">
        <v>4.26666666666667</v>
      </c>
      <c r="G299" s="68" t="n">
        <v>4.26666666666667</v>
      </c>
      <c r="H299" s="68" t="n">
        <v>3.6</v>
      </c>
      <c r="I299" s="68" t="n">
        <v>4</v>
      </c>
      <c r="J299" s="68" t="n">
        <v>2.53333333333333</v>
      </c>
      <c r="K299" s="68" t="n">
        <v>3.133333333</v>
      </c>
    </row>
    <row r="300" customFormat="false" ht="13.5" hidden="false" customHeight="false" outlineLevel="0" collapsed="false">
      <c r="A300" s="65" t="n">
        <v>289</v>
      </c>
      <c r="B300" s="68" t="n">
        <v>5.26666666666666</v>
      </c>
      <c r="C300" s="68" t="n">
        <v>3.7</v>
      </c>
      <c r="D300" s="68" t="n">
        <v>4.36666666666667</v>
      </c>
      <c r="E300" s="68" t="n">
        <v>5.56666666666667</v>
      </c>
      <c r="F300" s="68" t="n">
        <v>5.3</v>
      </c>
      <c r="G300" s="68" t="n">
        <v>3.43333333333333</v>
      </c>
      <c r="H300" s="68" t="n">
        <v>4</v>
      </c>
      <c r="I300" s="68" t="n">
        <v>4.26666666666666</v>
      </c>
      <c r="J300" s="68" t="n">
        <v>2.4</v>
      </c>
      <c r="K300" s="68" t="n">
        <v>3.033333333</v>
      </c>
    </row>
    <row r="301" customFormat="false" ht="13.5" hidden="false" customHeight="false" outlineLevel="0" collapsed="false">
      <c r="A301" s="65" t="n">
        <v>290</v>
      </c>
      <c r="B301" s="68" t="n">
        <v>5.53333333333333</v>
      </c>
      <c r="C301" s="68" t="n">
        <v>4.46666666666667</v>
      </c>
      <c r="D301" s="68" t="n">
        <v>4.46666666666667</v>
      </c>
      <c r="E301" s="68" t="n">
        <v>3.96666666666667</v>
      </c>
      <c r="F301" s="68" t="n">
        <v>4.26666666666667</v>
      </c>
      <c r="G301" s="68" t="n">
        <v>3.46666666666667</v>
      </c>
      <c r="H301" s="68" t="n">
        <v>3.43333333333333</v>
      </c>
      <c r="I301" s="68" t="n">
        <v>3.56666666666666</v>
      </c>
      <c r="J301" s="68" t="n">
        <v>2.6</v>
      </c>
      <c r="K301" s="68" t="n">
        <v>2.966666667</v>
      </c>
    </row>
    <row r="302" customFormat="false" ht="13.5" hidden="false" customHeight="false" outlineLevel="0" collapsed="false">
      <c r="A302" s="65" t="n">
        <v>291</v>
      </c>
      <c r="B302" s="68" t="n">
        <v>5.23333333333333</v>
      </c>
      <c r="C302" s="68" t="n">
        <v>4.06666666666667</v>
      </c>
      <c r="D302" s="68" t="n">
        <v>5.2</v>
      </c>
      <c r="E302" s="68" t="n">
        <v>4.43333333333333</v>
      </c>
      <c r="F302" s="68" t="n">
        <v>4.33333333333333</v>
      </c>
      <c r="G302" s="68" t="n">
        <v>4.1</v>
      </c>
      <c r="H302" s="68" t="n">
        <v>4.03333333333333</v>
      </c>
      <c r="I302" s="68" t="n">
        <v>4.23333333333333</v>
      </c>
      <c r="J302" s="68" t="n">
        <v>2.66666666666666</v>
      </c>
      <c r="K302" s="68" t="n">
        <v>2.966666667</v>
      </c>
    </row>
    <row r="303" customFormat="false" ht="13.5" hidden="false" customHeight="false" outlineLevel="0" collapsed="false">
      <c r="A303" s="65" t="n">
        <v>292</v>
      </c>
      <c r="B303" s="68" t="n">
        <v>4.83333333333333</v>
      </c>
      <c r="C303" s="68" t="n">
        <v>5.06666666666667</v>
      </c>
      <c r="D303" s="68" t="n">
        <v>4.93333333333333</v>
      </c>
      <c r="E303" s="68" t="n">
        <v>3.53333333333333</v>
      </c>
      <c r="F303" s="68" t="n">
        <v>4.33333333333333</v>
      </c>
      <c r="G303" s="68" t="n">
        <v>4.53333333333333</v>
      </c>
      <c r="H303" s="68" t="n">
        <v>3.56666666666667</v>
      </c>
      <c r="I303" s="68" t="n">
        <v>4.36666666666666</v>
      </c>
      <c r="J303" s="68" t="n">
        <v>2.8</v>
      </c>
      <c r="K303" s="68" t="n">
        <v>2.666666667</v>
      </c>
    </row>
    <row r="304" customFormat="false" ht="13.5" hidden="false" customHeight="false" outlineLevel="0" collapsed="false">
      <c r="A304" s="65" t="n">
        <v>293</v>
      </c>
      <c r="B304" s="68" t="n">
        <v>6.16666666666666</v>
      </c>
      <c r="C304" s="68" t="n">
        <v>4.26666666666667</v>
      </c>
      <c r="D304" s="68" t="n">
        <v>4.93333333333333</v>
      </c>
      <c r="E304" s="68" t="n">
        <v>5.13333333333333</v>
      </c>
      <c r="F304" s="68" t="n">
        <v>4.3</v>
      </c>
      <c r="G304" s="68" t="n">
        <v>4.43333333333333</v>
      </c>
      <c r="H304" s="68" t="n">
        <v>4.13333333333333</v>
      </c>
      <c r="I304" s="68" t="n">
        <v>4.03333333333333</v>
      </c>
      <c r="J304" s="68" t="n">
        <v>2.9</v>
      </c>
      <c r="K304" s="68" t="n">
        <v>3.266666667</v>
      </c>
    </row>
    <row r="305" customFormat="false" ht="13.5" hidden="false" customHeight="false" outlineLevel="0" collapsed="false">
      <c r="A305" s="65" t="n">
        <v>294</v>
      </c>
      <c r="B305" s="68" t="n">
        <v>6.4</v>
      </c>
      <c r="C305" s="68" t="n">
        <v>4.03333333333333</v>
      </c>
      <c r="D305" s="68" t="n">
        <v>4.9</v>
      </c>
      <c r="E305" s="68" t="n">
        <v>5.83333333333333</v>
      </c>
      <c r="F305" s="68" t="n">
        <v>3.76666666666667</v>
      </c>
      <c r="G305" s="68" t="n">
        <v>4.46666666666667</v>
      </c>
      <c r="H305" s="68" t="n">
        <v>3.6</v>
      </c>
      <c r="I305" s="68" t="n">
        <v>4.33333333333333</v>
      </c>
      <c r="J305" s="68" t="n">
        <v>2.46666666666666</v>
      </c>
      <c r="K305" s="68" t="n">
        <v>3.1</v>
      </c>
    </row>
    <row r="306" customFormat="false" ht="13.5" hidden="false" customHeight="false" outlineLevel="0" collapsed="false">
      <c r="A306" s="65" t="n">
        <v>295</v>
      </c>
      <c r="B306" s="68" t="n">
        <v>6.13333333333333</v>
      </c>
      <c r="C306" s="68" t="n">
        <v>4.2</v>
      </c>
      <c r="D306" s="68" t="n">
        <v>4.5</v>
      </c>
      <c r="E306" s="68" t="n">
        <v>3.7</v>
      </c>
      <c r="F306" s="68" t="n">
        <v>4.26666666666667</v>
      </c>
      <c r="G306" s="68" t="n">
        <v>4.23333333333333</v>
      </c>
      <c r="H306" s="68" t="n">
        <v>3.93333333333333</v>
      </c>
      <c r="I306" s="68" t="n">
        <v>4.16666666666666</v>
      </c>
      <c r="J306" s="68" t="n">
        <v>2.63333333333333</v>
      </c>
      <c r="K306" s="68" t="n">
        <v>2.666666667</v>
      </c>
    </row>
    <row r="307" customFormat="false" ht="13.5" hidden="false" customHeight="false" outlineLevel="0" collapsed="false">
      <c r="A307" s="65" t="n">
        <v>296</v>
      </c>
      <c r="B307" s="68" t="n">
        <v>4.33333333333333</v>
      </c>
      <c r="C307" s="68" t="n">
        <v>3.93333333333333</v>
      </c>
      <c r="D307" s="68" t="n">
        <v>5.4</v>
      </c>
      <c r="E307" s="68" t="n">
        <v>6.06666666666667</v>
      </c>
      <c r="F307" s="68" t="n">
        <v>4.83333333333333</v>
      </c>
      <c r="G307" s="68" t="n">
        <v>3.5</v>
      </c>
      <c r="H307" s="68" t="n">
        <v>3.73333333333333</v>
      </c>
      <c r="I307" s="68" t="n">
        <v>4.2</v>
      </c>
      <c r="J307" s="68" t="n">
        <v>2.56666666666666</v>
      </c>
      <c r="K307" s="68" t="n">
        <v>2.633333333</v>
      </c>
    </row>
    <row r="308" customFormat="false" ht="13.5" hidden="false" customHeight="false" outlineLevel="0" collapsed="false">
      <c r="A308" s="65" t="n">
        <v>297</v>
      </c>
      <c r="B308" s="68" t="n">
        <v>5.2</v>
      </c>
      <c r="C308" s="68" t="n">
        <v>3.83333333333333</v>
      </c>
      <c r="D308" s="68" t="n">
        <v>4.66666666666667</v>
      </c>
      <c r="E308" s="68" t="n">
        <v>3.86666666666667</v>
      </c>
      <c r="F308" s="68" t="n">
        <v>4.26666666666667</v>
      </c>
      <c r="G308" s="68" t="n">
        <v>4.56666666666667</v>
      </c>
      <c r="H308" s="68" t="n">
        <v>3.9</v>
      </c>
      <c r="I308" s="68" t="n">
        <v>3.93333333333333</v>
      </c>
      <c r="J308" s="68" t="n">
        <v>2.73333333333333</v>
      </c>
      <c r="K308" s="68" t="n">
        <v>3.133333333</v>
      </c>
    </row>
    <row r="309" customFormat="false" ht="13.5" hidden="false" customHeight="false" outlineLevel="0" collapsed="false">
      <c r="A309" s="65" t="n">
        <v>298</v>
      </c>
      <c r="B309" s="68" t="n">
        <v>4.4</v>
      </c>
      <c r="C309" s="68" t="n">
        <v>3.93333333333333</v>
      </c>
      <c r="D309" s="68" t="n">
        <v>4.83333333333333</v>
      </c>
      <c r="E309" s="68" t="n">
        <v>5.53333333333333</v>
      </c>
      <c r="F309" s="68" t="n">
        <v>4.7</v>
      </c>
      <c r="G309" s="68" t="n">
        <v>4.26666666666667</v>
      </c>
      <c r="H309" s="68" t="n">
        <v>4.13333333333333</v>
      </c>
      <c r="I309" s="68" t="n">
        <v>3.4</v>
      </c>
      <c r="J309" s="68" t="n">
        <v>2.66666666666666</v>
      </c>
      <c r="K309" s="68" t="n">
        <v>3.1</v>
      </c>
    </row>
    <row r="310" customFormat="false" ht="13.5" hidden="false" customHeight="false" outlineLevel="0" collapsed="false">
      <c r="A310" s="65" t="n">
        <v>299</v>
      </c>
      <c r="B310" s="68" t="n">
        <v>4.53333333333333</v>
      </c>
      <c r="C310" s="68" t="n">
        <v>4.33333333333333</v>
      </c>
      <c r="D310" s="68" t="n">
        <v>5.36666666666667</v>
      </c>
      <c r="E310" s="68" t="n">
        <v>3.66666666666667</v>
      </c>
      <c r="F310" s="68" t="n">
        <v>3.3</v>
      </c>
      <c r="G310" s="68" t="n">
        <v>4.33333333333333</v>
      </c>
      <c r="H310" s="68" t="n">
        <v>3.6</v>
      </c>
      <c r="I310" s="68" t="n">
        <v>4.66666666666666</v>
      </c>
      <c r="J310" s="68" t="n">
        <v>2.53333333333333</v>
      </c>
      <c r="K310" s="68" t="n">
        <v>2.666666667</v>
      </c>
    </row>
    <row r="311" customFormat="false" ht="13.5" hidden="false" customHeight="false" outlineLevel="0" collapsed="false">
      <c r="A311" s="65" t="n">
        <v>300</v>
      </c>
      <c r="B311" s="68" t="n">
        <v>4.93333333333333</v>
      </c>
      <c r="C311" s="68" t="n">
        <v>3.9</v>
      </c>
      <c r="D311" s="68" t="n">
        <v>5.93333333333333</v>
      </c>
      <c r="E311" s="68" t="n">
        <v>5.63333333333333</v>
      </c>
      <c r="F311" s="68" t="n">
        <v>4.83333333333333</v>
      </c>
      <c r="G311" s="68" t="n">
        <v>3.9</v>
      </c>
      <c r="H311" s="68" t="n">
        <v>4.2</v>
      </c>
      <c r="I311" s="68" t="n">
        <v>4.63333333333333</v>
      </c>
      <c r="J311" s="68" t="n">
        <v>2.6</v>
      </c>
      <c r="K311" s="68" t="n">
        <v>2.666666667</v>
      </c>
    </row>
    <row r="312" customFormat="false" ht="13.5" hidden="false" customHeight="false" outlineLevel="0" collapsed="false">
      <c r="A312" s="65" t="n">
        <v>301</v>
      </c>
      <c r="B312" s="68" t="n">
        <v>3.43333333333333</v>
      </c>
      <c r="C312" s="68" t="n">
        <v>4.7</v>
      </c>
      <c r="D312" s="68" t="n">
        <v>5.26666666666667</v>
      </c>
      <c r="E312" s="68" t="n">
        <v>5.26666666666667</v>
      </c>
      <c r="F312" s="68" t="n">
        <v>4.73333333333333</v>
      </c>
      <c r="G312" s="68" t="n">
        <v>4.63333333333333</v>
      </c>
      <c r="H312" s="68" t="n">
        <v>3.93333333333333</v>
      </c>
      <c r="I312" s="68" t="n">
        <v>3.96666666666666</v>
      </c>
      <c r="J312" s="68" t="n">
        <v>2.5</v>
      </c>
      <c r="K312" s="68" t="n">
        <v>2.366666667</v>
      </c>
    </row>
    <row r="313" customFormat="false" ht="13.5" hidden="false" customHeight="false" outlineLevel="0" collapsed="false">
      <c r="A313" s="65" t="n">
        <v>302</v>
      </c>
      <c r="B313" s="68" t="n">
        <v>3.7</v>
      </c>
      <c r="C313" s="68" t="n">
        <v>4.5</v>
      </c>
      <c r="D313" s="68" t="n">
        <v>4.56666666666667</v>
      </c>
      <c r="E313" s="68" t="n">
        <v>3.73333333333333</v>
      </c>
      <c r="F313" s="68" t="n">
        <v>4.3</v>
      </c>
      <c r="G313" s="68" t="n">
        <v>4.26666666666667</v>
      </c>
      <c r="H313" s="68" t="n">
        <v>4.23333333333333</v>
      </c>
      <c r="I313" s="68" t="n">
        <v>3.4</v>
      </c>
      <c r="J313" s="68" t="n">
        <v>2.66666666666666</v>
      </c>
      <c r="K313" s="68" t="n">
        <v>3.133333333</v>
      </c>
    </row>
    <row r="314" customFormat="false" ht="13.5" hidden="false" customHeight="false" outlineLevel="0" collapsed="false">
      <c r="A314" s="65" t="n">
        <v>303</v>
      </c>
      <c r="B314" s="68" t="n">
        <v>7.53333333333333</v>
      </c>
      <c r="C314" s="68" t="n">
        <v>4.26666666666667</v>
      </c>
      <c r="D314" s="68" t="n">
        <v>5.4</v>
      </c>
      <c r="E314" s="68" t="n">
        <v>3.1</v>
      </c>
      <c r="F314" s="68" t="n">
        <v>4.2</v>
      </c>
      <c r="G314" s="68" t="n">
        <v>4.23333333333333</v>
      </c>
      <c r="H314" s="68" t="n">
        <v>4.16666666666667</v>
      </c>
      <c r="I314" s="68" t="n">
        <v>4.46666666666666</v>
      </c>
      <c r="J314" s="68" t="n">
        <v>2.7</v>
      </c>
      <c r="K314" s="68" t="n">
        <v>2.666666667</v>
      </c>
    </row>
    <row r="315" customFormat="false" ht="13.5" hidden="false" customHeight="false" outlineLevel="0" collapsed="false">
      <c r="A315" s="65" t="n">
        <v>304</v>
      </c>
      <c r="B315" s="68" t="n">
        <v>3.96666666666666</v>
      </c>
      <c r="C315" s="68" t="n">
        <v>4.7</v>
      </c>
      <c r="D315" s="68" t="n">
        <v>4.73333333333333</v>
      </c>
      <c r="E315" s="68" t="n">
        <v>4.2</v>
      </c>
      <c r="F315" s="68" t="n">
        <v>5.23333333333333</v>
      </c>
      <c r="G315" s="68" t="n">
        <v>4.33333333333333</v>
      </c>
      <c r="H315" s="68" t="n">
        <v>3.46666666666667</v>
      </c>
      <c r="I315" s="68" t="n">
        <v>3.33333333333333</v>
      </c>
      <c r="J315" s="68" t="n">
        <v>2.73333333333333</v>
      </c>
      <c r="K315" s="68" t="n">
        <v>2.7</v>
      </c>
    </row>
    <row r="316" customFormat="false" ht="13.5" hidden="false" customHeight="false" outlineLevel="0" collapsed="false">
      <c r="A316" s="65" t="n">
        <v>305</v>
      </c>
      <c r="B316" s="68" t="n">
        <v>6.43333333333333</v>
      </c>
      <c r="C316" s="68" t="n">
        <v>4.36666666666667</v>
      </c>
      <c r="D316" s="68" t="n">
        <v>4.8</v>
      </c>
      <c r="E316" s="68" t="n">
        <v>4.4</v>
      </c>
      <c r="F316" s="68" t="n">
        <v>4.23333333333333</v>
      </c>
      <c r="G316" s="68" t="n">
        <v>4.43333333333333</v>
      </c>
      <c r="H316" s="68" t="n">
        <v>3.83333333333333</v>
      </c>
      <c r="I316" s="68" t="n">
        <v>4.36666666666666</v>
      </c>
      <c r="J316" s="68" t="n">
        <v>2.93333333333333</v>
      </c>
      <c r="K316" s="68" t="n">
        <v>3.1</v>
      </c>
    </row>
    <row r="317" customFormat="false" ht="13.5" hidden="false" customHeight="false" outlineLevel="0" collapsed="false">
      <c r="A317" s="65" t="n">
        <v>306</v>
      </c>
      <c r="B317" s="68" t="n">
        <v>5.7</v>
      </c>
      <c r="C317" s="68" t="n">
        <v>4.76666666666667</v>
      </c>
      <c r="D317" s="68" t="n">
        <v>4.96666666666667</v>
      </c>
      <c r="E317" s="68" t="n">
        <v>5.26666666666667</v>
      </c>
      <c r="F317" s="68" t="n">
        <v>5.2</v>
      </c>
      <c r="G317" s="68" t="n">
        <v>4.56666666666667</v>
      </c>
      <c r="H317" s="68" t="n">
        <v>3.93333333333333</v>
      </c>
      <c r="I317" s="68" t="n">
        <v>3.96666666666666</v>
      </c>
      <c r="J317" s="68" t="n">
        <v>2.66666666666666</v>
      </c>
      <c r="K317" s="68" t="n">
        <v>2.666666667</v>
      </c>
    </row>
    <row r="318" customFormat="false" ht="13.5" hidden="false" customHeight="false" outlineLevel="0" collapsed="false">
      <c r="A318" s="65" t="n">
        <v>307</v>
      </c>
      <c r="B318" s="68" t="n">
        <v>3.63333333333333</v>
      </c>
      <c r="C318" s="68" t="n">
        <v>4.7</v>
      </c>
      <c r="D318" s="68" t="n">
        <v>5.4</v>
      </c>
      <c r="E318" s="68" t="n">
        <v>4.16666666666667</v>
      </c>
      <c r="F318" s="68" t="n">
        <v>4.36666666666667</v>
      </c>
      <c r="G318" s="68" t="n">
        <v>4.23333333333333</v>
      </c>
      <c r="H318" s="68" t="n">
        <v>3.43333333333333</v>
      </c>
      <c r="I318" s="68" t="n">
        <v>2.76666666666666</v>
      </c>
      <c r="J318" s="68" t="n">
        <v>2.96666666666666</v>
      </c>
      <c r="K318" s="68" t="n">
        <v>3</v>
      </c>
    </row>
    <row r="319" customFormat="false" ht="13.5" hidden="false" customHeight="false" outlineLevel="0" collapsed="false">
      <c r="A319" s="65" t="n">
        <v>308</v>
      </c>
      <c r="B319" s="68" t="n">
        <v>5.46666666666666</v>
      </c>
      <c r="C319" s="68" t="n">
        <v>5.23333333333333</v>
      </c>
      <c r="D319" s="68" t="n">
        <v>4.86666666666667</v>
      </c>
      <c r="E319" s="68" t="n">
        <v>4.43333333333333</v>
      </c>
      <c r="F319" s="68" t="n">
        <v>3.7</v>
      </c>
      <c r="G319" s="68" t="n">
        <v>5.1</v>
      </c>
      <c r="H319" s="68" t="n">
        <v>3.76666666666667</v>
      </c>
      <c r="I319" s="68" t="n">
        <v>3.56666666666666</v>
      </c>
      <c r="J319" s="68" t="n">
        <v>3.3</v>
      </c>
      <c r="K319" s="68" t="n">
        <v>3.133333333</v>
      </c>
    </row>
    <row r="320" customFormat="false" ht="13.5" hidden="false" customHeight="false" outlineLevel="0" collapsed="false">
      <c r="A320" s="65" t="n">
        <v>309</v>
      </c>
      <c r="B320" s="68" t="n">
        <v>4.96666666666666</v>
      </c>
      <c r="C320" s="68" t="n">
        <v>4.8</v>
      </c>
      <c r="D320" s="68" t="n">
        <v>4.83333333333333</v>
      </c>
      <c r="E320" s="68" t="n">
        <v>4.63333333333333</v>
      </c>
      <c r="F320" s="68" t="n">
        <v>3.83333333333333</v>
      </c>
      <c r="G320" s="68" t="n">
        <v>4.16666666666667</v>
      </c>
      <c r="H320" s="68" t="n">
        <v>4.06666666666667</v>
      </c>
      <c r="I320" s="68" t="n">
        <v>3.3</v>
      </c>
      <c r="J320" s="68" t="n">
        <v>2.53333333333333</v>
      </c>
      <c r="K320" s="68" t="n">
        <v>2.666666667</v>
      </c>
    </row>
    <row r="321" customFormat="false" ht="13.5" hidden="false" customHeight="false" outlineLevel="0" collapsed="false">
      <c r="A321" s="65" t="n">
        <v>310</v>
      </c>
      <c r="B321" s="68" t="n">
        <v>3.7</v>
      </c>
      <c r="C321" s="68" t="n">
        <v>4.3</v>
      </c>
      <c r="D321" s="68" t="n">
        <v>4.43333333333333</v>
      </c>
      <c r="E321" s="68" t="n">
        <v>4.16666666666667</v>
      </c>
      <c r="F321" s="68" t="n">
        <v>3.7</v>
      </c>
      <c r="G321" s="68" t="n">
        <v>4.23333333333333</v>
      </c>
      <c r="H321" s="68" t="n">
        <v>3.96666666666667</v>
      </c>
      <c r="I321" s="68" t="n">
        <v>4.46666666666666</v>
      </c>
      <c r="J321" s="68" t="n">
        <v>2.5</v>
      </c>
      <c r="K321" s="68" t="n">
        <v>2.233333333</v>
      </c>
    </row>
    <row r="322" customFormat="false" ht="13.5" hidden="false" customHeight="false" outlineLevel="0" collapsed="false">
      <c r="A322" s="65" t="n">
        <v>311</v>
      </c>
      <c r="B322" s="68" t="n">
        <v>6.33333333333333</v>
      </c>
      <c r="C322" s="68" t="n">
        <v>4.8</v>
      </c>
      <c r="D322" s="68" t="n">
        <v>4.53333333333333</v>
      </c>
      <c r="E322" s="68" t="n">
        <v>4.3</v>
      </c>
      <c r="F322" s="68" t="n">
        <v>4.3</v>
      </c>
      <c r="G322" s="68" t="n">
        <v>3.63333333333333</v>
      </c>
      <c r="H322" s="68" t="n">
        <v>4.13333333333333</v>
      </c>
      <c r="I322" s="68" t="n">
        <v>3.66666666666666</v>
      </c>
      <c r="J322" s="68" t="n">
        <v>2.56666666666666</v>
      </c>
      <c r="K322" s="68" t="n">
        <v>2.566666667</v>
      </c>
    </row>
    <row r="323" customFormat="false" ht="13.5" hidden="false" customHeight="false" outlineLevel="0" collapsed="false">
      <c r="A323" s="65" t="n">
        <v>312</v>
      </c>
      <c r="B323" s="68" t="n">
        <v>5.6</v>
      </c>
      <c r="C323" s="68" t="n">
        <v>5.23333333333333</v>
      </c>
      <c r="D323" s="68" t="n">
        <v>5.3</v>
      </c>
      <c r="E323" s="68" t="n">
        <v>4.6</v>
      </c>
      <c r="F323" s="68" t="n">
        <v>3.76666666666667</v>
      </c>
      <c r="G323" s="68" t="n">
        <v>3.83333333333333</v>
      </c>
      <c r="H323" s="68" t="n">
        <v>4.03333333333333</v>
      </c>
      <c r="I323" s="68" t="n">
        <v>4.8</v>
      </c>
      <c r="J323" s="68" t="n">
        <v>2.63333333333333</v>
      </c>
      <c r="K323" s="68" t="n">
        <v>3.133333333</v>
      </c>
    </row>
    <row r="324" customFormat="false" ht="13.5" hidden="false" customHeight="false" outlineLevel="0" collapsed="false">
      <c r="A324" s="65" t="n">
        <v>313</v>
      </c>
      <c r="B324" s="68" t="n">
        <v>4.86666666666666</v>
      </c>
      <c r="C324" s="68" t="n">
        <v>5.63333333333333</v>
      </c>
      <c r="D324" s="68" t="n">
        <v>5.06666666666667</v>
      </c>
      <c r="E324" s="68" t="n">
        <v>6.26666666666667</v>
      </c>
      <c r="F324" s="68" t="n">
        <v>3.3</v>
      </c>
      <c r="G324" s="68" t="n">
        <v>4</v>
      </c>
      <c r="H324" s="68" t="n">
        <v>3.5</v>
      </c>
      <c r="I324" s="68" t="n">
        <v>4.1</v>
      </c>
      <c r="J324" s="68" t="n">
        <v>2.7</v>
      </c>
      <c r="K324" s="68" t="n">
        <v>2.666666667</v>
      </c>
    </row>
    <row r="325" customFormat="false" ht="13.5" hidden="false" customHeight="false" outlineLevel="0" collapsed="false">
      <c r="A325" s="65" t="n">
        <v>314</v>
      </c>
      <c r="B325" s="68" t="n">
        <v>5.3</v>
      </c>
      <c r="C325" s="68" t="n">
        <v>4.86666666666667</v>
      </c>
      <c r="D325" s="68" t="n">
        <v>5.43333333333333</v>
      </c>
      <c r="E325" s="68" t="n">
        <v>4.3</v>
      </c>
      <c r="F325" s="68" t="n">
        <v>3.76666666666667</v>
      </c>
      <c r="G325" s="68" t="n">
        <v>4.16666666666667</v>
      </c>
      <c r="H325" s="68" t="n">
        <v>3.9</v>
      </c>
      <c r="I325" s="68" t="n">
        <v>4.03333333333333</v>
      </c>
      <c r="J325" s="68" t="n">
        <v>2.8</v>
      </c>
      <c r="K325" s="68" t="n">
        <v>3.233333333</v>
      </c>
    </row>
    <row r="326" customFormat="false" ht="13.5" hidden="false" customHeight="false" outlineLevel="0" collapsed="false">
      <c r="A326" s="65" t="n">
        <v>315</v>
      </c>
      <c r="B326" s="68" t="n">
        <v>5.53333333333333</v>
      </c>
      <c r="C326" s="68" t="n">
        <v>4.53333333333333</v>
      </c>
      <c r="D326" s="68" t="n">
        <v>4.8</v>
      </c>
      <c r="E326" s="68" t="n">
        <v>4.1</v>
      </c>
      <c r="F326" s="68" t="n">
        <v>3.76666666666667</v>
      </c>
      <c r="G326" s="68" t="n">
        <v>4.1</v>
      </c>
      <c r="H326" s="68" t="n">
        <v>4.13333333333333</v>
      </c>
      <c r="I326" s="68" t="n">
        <v>3.7</v>
      </c>
      <c r="J326" s="68" t="n">
        <v>3</v>
      </c>
      <c r="K326" s="68" t="n">
        <v>3.066666667</v>
      </c>
    </row>
    <row r="327" customFormat="false" ht="13.5" hidden="false" customHeight="false" outlineLevel="0" collapsed="false">
      <c r="A327" s="65" t="n">
        <v>316</v>
      </c>
      <c r="B327" s="68" t="n">
        <v>5.4</v>
      </c>
      <c r="C327" s="68" t="n">
        <v>5.33333333333333</v>
      </c>
      <c r="D327" s="68" t="n">
        <v>5.2</v>
      </c>
      <c r="E327" s="68" t="n">
        <v>7</v>
      </c>
      <c r="F327" s="68" t="n">
        <v>3.8</v>
      </c>
      <c r="G327" s="68" t="n">
        <v>4.1</v>
      </c>
      <c r="H327" s="68" t="n">
        <v>4.1</v>
      </c>
      <c r="I327" s="68" t="n">
        <v>4</v>
      </c>
      <c r="J327" s="68" t="n">
        <v>2.86666666666666</v>
      </c>
      <c r="K327" s="68" t="n">
        <v>3.133333333</v>
      </c>
    </row>
    <row r="328" customFormat="false" ht="13.5" hidden="false" customHeight="false" outlineLevel="0" collapsed="false">
      <c r="A328" s="65" t="n">
        <v>317</v>
      </c>
      <c r="B328" s="68" t="n">
        <v>6.7</v>
      </c>
      <c r="C328" s="68" t="n">
        <v>5.1</v>
      </c>
      <c r="D328" s="68" t="n">
        <v>5.2</v>
      </c>
      <c r="E328" s="68" t="n">
        <v>5.1</v>
      </c>
      <c r="F328" s="68" t="n">
        <v>4.26666666666667</v>
      </c>
      <c r="G328" s="68" t="n">
        <v>4.03333333333333</v>
      </c>
      <c r="H328" s="68" t="n">
        <v>4</v>
      </c>
      <c r="I328" s="68" t="n">
        <v>4.4</v>
      </c>
      <c r="J328" s="68" t="n">
        <v>2.66666666666666</v>
      </c>
      <c r="K328" s="68" t="n">
        <v>3.266666667</v>
      </c>
    </row>
    <row r="329" customFormat="false" ht="13.5" hidden="false" customHeight="false" outlineLevel="0" collapsed="false">
      <c r="A329" s="65" t="n">
        <v>318</v>
      </c>
      <c r="B329" s="68" t="n">
        <v>4.1</v>
      </c>
      <c r="C329" s="68" t="n">
        <v>4.3</v>
      </c>
      <c r="D329" s="68" t="n">
        <v>4.63333333333333</v>
      </c>
      <c r="E329" s="68" t="n">
        <v>4.86666666666667</v>
      </c>
      <c r="F329" s="68" t="n">
        <v>4.3</v>
      </c>
      <c r="G329" s="68" t="n">
        <v>4.36666666666667</v>
      </c>
      <c r="H329" s="68" t="n">
        <v>4.16666666666667</v>
      </c>
      <c r="I329" s="68" t="n">
        <v>2.9</v>
      </c>
      <c r="J329" s="68" t="n">
        <v>2.7</v>
      </c>
      <c r="K329" s="68" t="n">
        <v>3.166666667</v>
      </c>
    </row>
    <row r="330" customFormat="false" ht="13.5" hidden="false" customHeight="false" outlineLevel="0" collapsed="false">
      <c r="A330" s="65" t="n">
        <v>319</v>
      </c>
      <c r="B330" s="68" t="n">
        <v>4.63333333333333</v>
      </c>
      <c r="C330" s="68" t="n">
        <v>4.66666666666667</v>
      </c>
      <c r="D330" s="68" t="n">
        <v>4.93333333333333</v>
      </c>
      <c r="E330" s="68" t="n">
        <v>5.46666666666667</v>
      </c>
      <c r="F330" s="68" t="n">
        <v>4.26666666666667</v>
      </c>
      <c r="G330" s="68" t="n">
        <v>4.06666666666667</v>
      </c>
      <c r="H330" s="68" t="n">
        <v>3.93333333333333</v>
      </c>
      <c r="I330" s="68" t="n">
        <v>4.06666666666666</v>
      </c>
      <c r="J330" s="68" t="n">
        <v>2.73333333333333</v>
      </c>
      <c r="K330" s="68" t="n">
        <v>3.133333333</v>
      </c>
    </row>
    <row r="331" customFormat="false" ht="13.5" hidden="false" customHeight="false" outlineLevel="0" collapsed="false">
      <c r="A331" s="65" t="n">
        <v>320</v>
      </c>
      <c r="B331" s="68" t="n">
        <v>7.33333333333333</v>
      </c>
      <c r="C331" s="68" t="n">
        <v>4.1</v>
      </c>
      <c r="D331" s="68" t="n">
        <v>4.73333333333333</v>
      </c>
      <c r="E331" s="68" t="n">
        <v>4.36666666666667</v>
      </c>
      <c r="F331" s="68" t="n">
        <v>3.76666666666667</v>
      </c>
      <c r="G331" s="68" t="n">
        <v>3.96666666666667</v>
      </c>
      <c r="H331" s="68" t="n">
        <v>4</v>
      </c>
      <c r="I331" s="68" t="n">
        <v>3.56666666666666</v>
      </c>
      <c r="J331" s="68" t="n">
        <v>2.73333333333333</v>
      </c>
      <c r="K331" s="68" t="n">
        <v>2.633333333</v>
      </c>
    </row>
    <row r="332" customFormat="false" ht="13.5" hidden="false" customHeight="false" outlineLevel="0" collapsed="false">
      <c r="A332" s="65" t="n">
        <v>321</v>
      </c>
      <c r="B332" s="68" t="n">
        <v>6.86666666666666</v>
      </c>
      <c r="C332" s="68" t="n">
        <v>3.7</v>
      </c>
      <c r="D332" s="68" t="n">
        <v>5.36666666666667</v>
      </c>
      <c r="E332" s="68" t="n">
        <v>4.36666666666667</v>
      </c>
      <c r="F332" s="68" t="n">
        <v>4.23333333333333</v>
      </c>
      <c r="G332" s="68" t="n">
        <v>4.6</v>
      </c>
      <c r="H332" s="68" t="n">
        <v>4.13333333333333</v>
      </c>
      <c r="I332" s="68" t="n">
        <v>3.66666666666666</v>
      </c>
      <c r="J332" s="68" t="n">
        <v>2.83333333333333</v>
      </c>
      <c r="K332" s="68" t="n">
        <v>3.133333333</v>
      </c>
    </row>
    <row r="333" customFormat="false" ht="13.5" hidden="false" customHeight="false" outlineLevel="0" collapsed="false">
      <c r="A333" s="65" t="n">
        <v>322</v>
      </c>
      <c r="B333" s="68" t="n">
        <v>3.76666666666666</v>
      </c>
      <c r="C333" s="68" t="n">
        <v>4</v>
      </c>
      <c r="D333" s="68" t="n">
        <v>5.06666666666667</v>
      </c>
      <c r="E333" s="68" t="n">
        <v>4.36666666666667</v>
      </c>
      <c r="F333" s="68" t="n">
        <v>4.33333333333333</v>
      </c>
      <c r="G333" s="68" t="n">
        <v>4.06666666666667</v>
      </c>
      <c r="H333" s="68" t="n">
        <v>3.46666666666667</v>
      </c>
      <c r="I333" s="68" t="n">
        <v>2.66666666666666</v>
      </c>
      <c r="J333" s="68" t="n">
        <v>2.93333333333333</v>
      </c>
      <c r="K333" s="68" t="n">
        <v>2.666666667</v>
      </c>
    </row>
    <row r="334" customFormat="false" ht="13.5" hidden="false" customHeight="false" outlineLevel="0" collapsed="false">
      <c r="A334" s="65" t="n">
        <v>323</v>
      </c>
      <c r="B334" s="68" t="n">
        <v>5</v>
      </c>
      <c r="C334" s="68" t="n">
        <v>4.16666666666667</v>
      </c>
      <c r="D334" s="68" t="n">
        <v>4.5</v>
      </c>
      <c r="E334" s="68" t="n">
        <v>5.7</v>
      </c>
      <c r="F334" s="68" t="n">
        <v>4.23333333333333</v>
      </c>
      <c r="G334" s="68" t="n">
        <v>4.16666666666667</v>
      </c>
      <c r="H334" s="68" t="n">
        <v>3.33333333333333</v>
      </c>
      <c r="I334" s="68" t="n">
        <v>4.4</v>
      </c>
      <c r="J334" s="68" t="n">
        <v>2.83333333333333</v>
      </c>
      <c r="K334" s="68" t="n">
        <v>2.633333333</v>
      </c>
    </row>
    <row r="335" customFormat="false" ht="13.5" hidden="false" customHeight="false" outlineLevel="0" collapsed="false">
      <c r="A335" s="65" t="n">
        <v>324</v>
      </c>
      <c r="B335" s="68" t="n">
        <v>4.73333333333333</v>
      </c>
      <c r="C335" s="68" t="n">
        <v>4.86666666666667</v>
      </c>
      <c r="D335" s="68" t="n">
        <v>4.5</v>
      </c>
      <c r="E335" s="68" t="n">
        <v>5</v>
      </c>
      <c r="F335" s="68" t="n">
        <v>4.4</v>
      </c>
      <c r="G335" s="68" t="n">
        <v>4.06666666666667</v>
      </c>
      <c r="H335" s="68" t="n">
        <v>4</v>
      </c>
      <c r="I335" s="68" t="n">
        <v>4.1</v>
      </c>
      <c r="J335" s="68" t="n">
        <v>2.56666666666666</v>
      </c>
      <c r="K335" s="68" t="n">
        <v>3.2</v>
      </c>
    </row>
    <row r="336" customFormat="false" ht="13.5" hidden="false" customHeight="false" outlineLevel="0" collapsed="false">
      <c r="A336" s="65" t="n">
        <v>325</v>
      </c>
      <c r="B336" s="68" t="n">
        <v>4.36666666666666</v>
      </c>
      <c r="C336" s="68" t="n">
        <v>4.06666666666667</v>
      </c>
      <c r="D336" s="68" t="n">
        <v>4.6</v>
      </c>
      <c r="E336" s="68" t="n">
        <v>5.4</v>
      </c>
      <c r="F336" s="68" t="n">
        <v>3.73333333333333</v>
      </c>
      <c r="G336" s="68" t="n">
        <v>4.13333333333333</v>
      </c>
      <c r="H336" s="68" t="n">
        <v>3.73333333333333</v>
      </c>
      <c r="I336" s="68" t="n">
        <v>3.36666666666666</v>
      </c>
      <c r="J336" s="68" t="n">
        <v>2.9</v>
      </c>
      <c r="K336" s="68" t="n">
        <v>2.666666667</v>
      </c>
    </row>
    <row r="337" customFormat="false" ht="13.5" hidden="false" customHeight="false" outlineLevel="0" collapsed="false">
      <c r="A337" s="65" t="n">
        <v>326</v>
      </c>
      <c r="B337" s="68" t="n">
        <v>6.46666666666666</v>
      </c>
      <c r="C337" s="68" t="n">
        <v>4.23333333333333</v>
      </c>
      <c r="D337" s="68" t="n">
        <v>4.4</v>
      </c>
      <c r="E337" s="68" t="n">
        <v>4.23333333333333</v>
      </c>
      <c r="F337" s="68" t="n">
        <v>5.16666666666667</v>
      </c>
      <c r="G337" s="68" t="n">
        <v>3.63333333333333</v>
      </c>
      <c r="H337" s="68" t="n">
        <v>2.96666666666667</v>
      </c>
      <c r="I337" s="68" t="n">
        <v>3.76666666666666</v>
      </c>
      <c r="J337" s="68" t="n">
        <v>2.36666666666666</v>
      </c>
      <c r="K337" s="68" t="n">
        <v>3.066666667</v>
      </c>
    </row>
    <row r="338" customFormat="false" ht="13.5" hidden="false" customHeight="false" outlineLevel="0" collapsed="false">
      <c r="A338" s="65" t="n">
        <v>327</v>
      </c>
      <c r="B338" s="68" t="n">
        <v>3.2</v>
      </c>
      <c r="C338" s="68" t="n">
        <v>4.7</v>
      </c>
      <c r="D338" s="68" t="n">
        <v>4.6</v>
      </c>
      <c r="E338" s="68" t="n">
        <v>4.43333333333333</v>
      </c>
      <c r="F338" s="68" t="n">
        <v>4.66666666666667</v>
      </c>
      <c r="G338" s="68" t="n">
        <v>4.13333333333333</v>
      </c>
      <c r="H338" s="68" t="n">
        <v>3.66666666666667</v>
      </c>
      <c r="I338" s="68" t="n">
        <v>4.4</v>
      </c>
      <c r="J338" s="68" t="n">
        <v>2.6</v>
      </c>
      <c r="K338" s="68" t="n">
        <v>2.633333333</v>
      </c>
    </row>
    <row r="339" customFormat="false" ht="13.5" hidden="false" customHeight="false" outlineLevel="0" collapsed="false">
      <c r="A339" s="65" t="n">
        <v>328</v>
      </c>
      <c r="B339" s="68" t="n">
        <v>5.4</v>
      </c>
      <c r="C339" s="68" t="n">
        <v>5.23333333333333</v>
      </c>
      <c r="D339" s="68" t="n">
        <v>4.5</v>
      </c>
      <c r="E339" s="68" t="n">
        <v>4.66666666666667</v>
      </c>
      <c r="F339" s="68" t="n">
        <v>4.2</v>
      </c>
      <c r="G339" s="68" t="n">
        <v>4.56666666666667</v>
      </c>
      <c r="H339" s="68" t="n">
        <v>4.06666666666667</v>
      </c>
      <c r="I339" s="68" t="n">
        <v>3.23333333333333</v>
      </c>
      <c r="J339" s="68" t="n">
        <v>2.3</v>
      </c>
      <c r="K339" s="68" t="n">
        <v>3.2</v>
      </c>
    </row>
    <row r="340" customFormat="false" ht="13.5" hidden="false" customHeight="false" outlineLevel="0" collapsed="false">
      <c r="A340" s="65" t="n">
        <v>329</v>
      </c>
      <c r="B340" s="68" t="n">
        <v>7.26666666666666</v>
      </c>
      <c r="C340" s="68" t="n">
        <v>5</v>
      </c>
      <c r="D340" s="68" t="n">
        <v>4.73333333333333</v>
      </c>
      <c r="E340" s="68" t="n">
        <v>5.1</v>
      </c>
      <c r="F340" s="68" t="n">
        <v>5.26666666666667</v>
      </c>
      <c r="G340" s="68" t="n">
        <v>4.03333333333333</v>
      </c>
      <c r="H340" s="68" t="n">
        <v>3.73333333333333</v>
      </c>
      <c r="I340" s="68" t="n">
        <v>3.13333333333333</v>
      </c>
      <c r="J340" s="68" t="n">
        <v>2.96666666666666</v>
      </c>
      <c r="K340" s="68" t="n">
        <v>2.633333333</v>
      </c>
    </row>
    <row r="341" customFormat="false" ht="13.5" hidden="false" customHeight="false" outlineLevel="0" collapsed="false">
      <c r="A341" s="65" t="n">
        <v>330</v>
      </c>
      <c r="B341" s="68" t="n">
        <v>4.93333333333333</v>
      </c>
      <c r="C341" s="68" t="n">
        <v>3.66666666666667</v>
      </c>
      <c r="D341" s="68" t="n">
        <v>5.13333333333333</v>
      </c>
      <c r="E341" s="68" t="n">
        <v>5.53333333333333</v>
      </c>
      <c r="F341" s="68" t="n">
        <v>4.9</v>
      </c>
      <c r="G341" s="68" t="n">
        <v>3.96666666666667</v>
      </c>
      <c r="H341" s="68" t="n">
        <v>4.03333333333333</v>
      </c>
      <c r="I341" s="68" t="n">
        <v>3.8</v>
      </c>
      <c r="J341" s="68" t="n">
        <v>2.83333333333333</v>
      </c>
      <c r="K341" s="68" t="n">
        <v>3.1</v>
      </c>
    </row>
    <row r="342" customFormat="false" ht="13.5" hidden="false" customHeight="false" outlineLevel="0" collapsed="false">
      <c r="A342" s="65" t="n">
        <v>331</v>
      </c>
      <c r="B342" s="68" t="n">
        <v>6.06666666666666</v>
      </c>
      <c r="C342" s="68" t="n">
        <v>4.46666666666667</v>
      </c>
      <c r="D342" s="68" t="n">
        <v>4.46666666666667</v>
      </c>
      <c r="E342" s="68" t="n">
        <v>5.86666666666667</v>
      </c>
      <c r="F342" s="68" t="n">
        <v>3.26666666666667</v>
      </c>
      <c r="G342" s="68" t="n">
        <v>4.06666666666667</v>
      </c>
      <c r="H342" s="68" t="n">
        <v>3.83333333333333</v>
      </c>
      <c r="I342" s="68" t="n">
        <v>4.53333333333333</v>
      </c>
      <c r="J342" s="68" t="n">
        <v>2.43333333333333</v>
      </c>
      <c r="K342" s="68" t="n">
        <v>3.166666667</v>
      </c>
    </row>
    <row r="343" customFormat="false" ht="13.5" hidden="false" customHeight="false" outlineLevel="0" collapsed="false">
      <c r="A343" s="65" t="n">
        <v>332</v>
      </c>
      <c r="B343" s="68" t="n">
        <v>4.46666666666666</v>
      </c>
      <c r="C343" s="68" t="n">
        <v>4.63333333333333</v>
      </c>
      <c r="D343" s="68" t="n">
        <v>4.56666666666667</v>
      </c>
      <c r="E343" s="68" t="n">
        <v>5.03333333333333</v>
      </c>
      <c r="F343" s="68" t="n">
        <v>4.23333333333333</v>
      </c>
      <c r="G343" s="68" t="n">
        <v>4</v>
      </c>
      <c r="H343" s="68" t="n">
        <v>4</v>
      </c>
      <c r="I343" s="68" t="n">
        <v>4</v>
      </c>
      <c r="J343" s="68" t="n">
        <v>2.73333333333333</v>
      </c>
      <c r="K343" s="68" t="n">
        <v>2.766666667</v>
      </c>
    </row>
    <row r="344" customFormat="false" ht="13.5" hidden="false" customHeight="false" outlineLevel="0" collapsed="false">
      <c r="A344" s="65" t="n">
        <v>333</v>
      </c>
      <c r="B344" s="68" t="n">
        <v>4.4</v>
      </c>
      <c r="C344" s="68" t="n">
        <v>5.23333333333333</v>
      </c>
      <c r="D344" s="68" t="n">
        <v>5.23333333333333</v>
      </c>
      <c r="E344" s="68" t="n">
        <v>5.06666666666667</v>
      </c>
      <c r="F344" s="68" t="n">
        <v>4.4</v>
      </c>
      <c r="G344" s="68" t="n">
        <v>3.53333333333333</v>
      </c>
      <c r="H344" s="68" t="n">
        <v>4.13333333333333</v>
      </c>
      <c r="I344" s="68" t="n">
        <v>4.16666666666666</v>
      </c>
      <c r="J344" s="68" t="n">
        <v>2.9</v>
      </c>
      <c r="K344" s="68" t="n">
        <v>2.6</v>
      </c>
    </row>
    <row r="345" customFormat="false" ht="13.5" hidden="false" customHeight="false" outlineLevel="0" collapsed="false">
      <c r="A345" s="65" t="n">
        <v>334</v>
      </c>
      <c r="B345" s="68" t="n">
        <v>3.9</v>
      </c>
      <c r="C345" s="68" t="n">
        <v>4.43333333333333</v>
      </c>
      <c r="D345" s="68" t="n">
        <v>4.86666666666667</v>
      </c>
      <c r="E345" s="68" t="n">
        <v>5.26666666666667</v>
      </c>
      <c r="F345" s="68" t="n">
        <v>4.3</v>
      </c>
      <c r="G345" s="68" t="n">
        <v>4.26666666666667</v>
      </c>
      <c r="H345" s="68" t="n">
        <v>3.76666666666667</v>
      </c>
      <c r="I345" s="68" t="n">
        <v>3.66666666666666</v>
      </c>
      <c r="J345" s="68" t="n">
        <v>2.73333333333333</v>
      </c>
      <c r="K345" s="68" t="n">
        <v>3.066666667</v>
      </c>
    </row>
    <row r="346" customFormat="false" ht="13.5" hidden="false" customHeight="false" outlineLevel="0" collapsed="false">
      <c r="A346" s="65" t="n">
        <v>335</v>
      </c>
      <c r="B346" s="68" t="n">
        <v>5.3</v>
      </c>
      <c r="C346" s="68" t="n">
        <v>4.6</v>
      </c>
      <c r="D346" s="68" t="n">
        <v>4.23333333333333</v>
      </c>
      <c r="E346" s="68" t="n">
        <v>4.56666666666667</v>
      </c>
      <c r="F346" s="68" t="n">
        <v>4.26666666666667</v>
      </c>
      <c r="G346" s="68" t="n">
        <v>4.13333333333333</v>
      </c>
      <c r="H346" s="68" t="n">
        <v>3.8</v>
      </c>
      <c r="I346" s="68" t="n">
        <v>4.03333333333333</v>
      </c>
      <c r="J346" s="68" t="n">
        <v>2.8</v>
      </c>
      <c r="K346" s="68" t="n">
        <v>3.1</v>
      </c>
    </row>
    <row r="347" customFormat="false" ht="13.5" hidden="false" customHeight="false" outlineLevel="0" collapsed="false">
      <c r="A347" s="65" t="n">
        <v>336</v>
      </c>
      <c r="B347" s="68" t="n">
        <v>3.56666666666666</v>
      </c>
      <c r="C347" s="68" t="n">
        <v>4.46666666666667</v>
      </c>
      <c r="D347" s="68" t="n">
        <v>4.16666666666667</v>
      </c>
      <c r="E347" s="68" t="n">
        <v>4.73333333333333</v>
      </c>
      <c r="F347" s="68" t="n">
        <v>4.26666666666667</v>
      </c>
      <c r="G347" s="68" t="n">
        <v>4.06666666666667</v>
      </c>
      <c r="H347" s="68" t="n">
        <v>3.5</v>
      </c>
      <c r="I347" s="68" t="n">
        <v>3.43333333333333</v>
      </c>
      <c r="J347" s="68" t="n">
        <v>2.53333333333333</v>
      </c>
      <c r="K347" s="68" t="n">
        <v>3.066666667</v>
      </c>
    </row>
    <row r="348" customFormat="false" ht="13.5" hidden="false" customHeight="false" outlineLevel="0" collapsed="false">
      <c r="A348" s="65" t="n">
        <v>337</v>
      </c>
      <c r="B348" s="68" t="n">
        <v>3.83333333333333</v>
      </c>
      <c r="C348" s="68" t="n">
        <v>5</v>
      </c>
      <c r="D348" s="68" t="n">
        <v>4.6</v>
      </c>
      <c r="E348" s="68" t="n">
        <v>5.93333333333333</v>
      </c>
      <c r="F348" s="68" t="n">
        <v>4.3</v>
      </c>
      <c r="G348" s="68" t="n">
        <v>3.8</v>
      </c>
      <c r="H348" s="68" t="n">
        <v>3.7</v>
      </c>
      <c r="I348" s="68" t="n">
        <v>4.26666666666666</v>
      </c>
      <c r="J348" s="68" t="n">
        <v>2.7</v>
      </c>
      <c r="K348" s="68" t="n">
        <v>2.733333333</v>
      </c>
    </row>
    <row r="349" customFormat="false" ht="13.5" hidden="false" customHeight="false" outlineLevel="0" collapsed="false">
      <c r="A349" s="65" t="n">
        <v>338</v>
      </c>
      <c r="B349" s="68" t="n">
        <v>4.2</v>
      </c>
      <c r="C349" s="68" t="n">
        <v>4.53333333333333</v>
      </c>
      <c r="D349" s="68" t="n">
        <v>4.26666666666667</v>
      </c>
      <c r="E349" s="68" t="n">
        <v>3.16666666666667</v>
      </c>
      <c r="F349" s="68" t="n">
        <v>3.76666666666667</v>
      </c>
      <c r="G349" s="68" t="n">
        <v>4.06666666666667</v>
      </c>
      <c r="H349" s="68" t="n">
        <v>3.73333333333333</v>
      </c>
      <c r="I349" s="68" t="n">
        <v>3.53333333333333</v>
      </c>
      <c r="J349" s="68" t="n">
        <v>2.63333333333333</v>
      </c>
      <c r="K349" s="68" t="n">
        <v>3.066666667</v>
      </c>
    </row>
    <row r="350" customFormat="false" ht="13.5" hidden="false" customHeight="false" outlineLevel="0" collapsed="false">
      <c r="A350" s="65" t="n">
        <v>339</v>
      </c>
      <c r="B350" s="68" t="n">
        <v>6</v>
      </c>
      <c r="C350" s="68" t="n">
        <v>4.23333333333333</v>
      </c>
      <c r="D350" s="68" t="n">
        <v>5.06666666666667</v>
      </c>
      <c r="E350" s="68" t="n">
        <v>4.7</v>
      </c>
      <c r="F350" s="68" t="n">
        <v>4.26666666666667</v>
      </c>
      <c r="G350" s="68" t="n">
        <v>4.63333333333333</v>
      </c>
      <c r="H350" s="68" t="n">
        <v>4.1</v>
      </c>
      <c r="I350" s="68" t="n">
        <v>4.66666666666666</v>
      </c>
      <c r="J350" s="68" t="n">
        <v>2.56666666666666</v>
      </c>
      <c r="K350" s="68" t="n">
        <v>2.866666667</v>
      </c>
    </row>
    <row r="351" customFormat="false" ht="13.5" hidden="false" customHeight="false" outlineLevel="0" collapsed="false">
      <c r="A351" s="65" t="n">
        <v>340</v>
      </c>
      <c r="B351" s="68" t="n">
        <v>5.4</v>
      </c>
      <c r="C351" s="68" t="n">
        <v>5.16666666666667</v>
      </c>
      <c r="D351" s="68" t="n">
        <v>5.63333333333333</v>
      </c>
      <c r="E351" s="68" t="n">
        <v>2.7</v>
      </c>
      <c r="F351" s="68" t="n">
        <v>4.33333333333333</v>
      </c>
      <c r="G351" s="68" t="n">
        <v>4.1</v>
      </c>
      <c r="H351" s="68" t="n">
        <v>3.56666666666667</v>
      </c>
      <c r="I351" s="68" t="n">
        <v>4.26666666666666</v>
      </c>
      <c r="J351" s="68" t="n">
        <v>2.7</v>
      </c>
      <c r="K351" s="68" t="n">
        <v>3.2</v>
      </c>
    </row>
    <row r="352" customFormat="false" ht="13.5" hidden="false" customHeight="false" outlineLevel="0" collapsed="false">
      <c r="A352" s="65" t="n">
        <v>341</v>
      </c>
      <c r="B352" s="68" t="n">
        <v>3.96666666666666</v>
      </c>
      <c r="C352" s="68" t="n">
        <v>3.73333333333333</v>
      </c>
      <c r="D352" s="68" t="n">
        <v>5</v>
      </c>
      <c r="E352" s="68" t="n">
        <v>4.63333333333333</v>
      </c>
      <c r="F352" s="68" t="n">
        <v>3.23333333333333</v>
      </c>
      <c r="G352" s="68" t="n">
        <v>4.3</v>
      </c>
      <c r="H352" s="68" t="n">
        <v>3.7</v>
      </c>
      <c r="I352" s="68" t="n">
        <v>4.4</v>
      </c>
      <c r="J352" s="68" t="n">
        <v>2.63333333333333</v>
      </c>
      <c r="K352" s="68" t="n">
        <v>2.566666667</v>
      </c>
    </row>
    <row r="353" customFormat="false" ht="13.5" hidden="false" customHeight="false" outlineLevel="0" collapsed="false">
      <c r="A353" s="65" t="n">
        <v>342</v>
      </c>
      <c r="B353" s="68" t="n">
        <v>4.7</v>
      </c>
      <c r="C353" s="68" t="n">
        <v>4.73333333333333</v>
      </c>
      <c r="D353" s="68" t="n">
        <v>5.56666666666667</v>
      </c>
      <c r="E353" s="68" t="n">
        <v>3.86666666666667</v>
      </c>
      <c r="F353" s="68" t="n">
        <v>4.26666666666667</v>
      </c>
      <c r="G353" s="68" t="n">
        <v>4.03333333333333</v>
      </c>
      <c r="H353" s="68" t="n">
        <v>4.13333333333333</v>
      </c>
      <c r="I353" s="68" t="n">
        <v>4.53333333333333</v>
      </c>
      <c r="J353" s="68" t="n">
        <v>2.7</v>
      </c>
      <c r="K353" s="68" t="n">
        <v>2.966666667</v>
      </c>
    </row>
    <row r="354" customFormat="false" ht="13.5" hidden="false" customHeight="false" outlineLevel="0" collapsed="false">
      <c r="A354" s="65" t="n">
        <v>343</v>
      </c>
      <c r="B354" s="68" t="n">
        <v>3.73333333333333</v>
      </c>
      <c r="C354" s="68" t="n">
        <v>5.16666666666667</v>
      </c>
      <c r="D354" s="68" t="n">
        <v>6.06666666666667</v>
      </c>
      <c r="E354" s="68" t="n">
        <v>5.43333333333333</v>
      </c>
      <c r="F354" s="68" t="n">
        <v>4.2</v>
      </c>
      <c r="G354" s="68" t="n">
        <v>4.4</v>
      </c>
      <c r="H354" s="68" t="n">
        <v>4.1</v>
      </c>
      <c r="I354" s="68" t="n">
        <v>3.56666666666666</v>
      </c>
      <c r="J354" s="68" t="n">
        <v>2.9</v>
      </c>
      <c r="K354" s="68" t="n">
        <v>3.133333333</v>
      </c>
    </row>
    <row r="355" customFormat="false" ht="13.5" hidden="false" customHeight="false" outlineLevel="0" collapsed="false">
      <c r="A355" s="65" t="n">
        <v>344</v>
      </c>
      <c r="B355" s="68" t="n">
        <v>5.46666666666666</v>
      </c>
      <c r="C355" s="68" t="n">
        <v>4.93333333333333</v>
      </c>
      <c r="D355" s="68" t="n">
        <v>5</v>
      </c>
      <c r="E355" s="68" t="n">
        <v>3.4</v>
      </c>
      <c r="F355" s="68" t="n">
        <v>5.3</v>
      </c>
      <c r="G355" s="68" t="n">
        <v>4.06666666666667</v>
      </c>
      <c r="H355" s="68" t="n">
        <v>3.53333333333333</v>
      </c>
      <c r="I355" s="68" t="n">
        <v>3.9</v>
      </c>
      <c r="J355" s="68" t="n">
        <v>2.9</v>
      </c>
      <c r="K355" s="68" t="n">
        <v>2.633333333</v>
      </c>
    </row>
    <row r="356" customFormat="false" ht="13.5" hidden="false" customHeight="false" outlineLevel="0" collapsed="false">
      <c r="A356" s="65" t="n">
        <v>345</v>
      </c>
      <c r="B356" s="68" t="n">
        <v>4.46666666666666</v>
      </c>
      <c r="C356" s="68" t="n">
        <v>4.06666666666667</v>
      </c>
      <c r="D356" s="68" t="n">
        <v>5.23333333333333</v>
      </c>
      <c r="E356" s="68" t="n">
        <v>4.16666666666667</v>
      </c>
      <c r="F356" s="68" t="n">
        <v>4.66666666666667</v>
      </c>
      <c r="G356" s="68" t="n">
        <v>4.66666666666667</v>
      </c>
      <c r="H356" s="68" t="n">
        <v>4.6</v>
      </c>
      <c r="I356" s="68" t="n">
        <v>3.63333333333333</v>
      </c>
      <c r="J356" s="68" t="n">
        <v>2.96666666666666</v>
      </c>
      <c r="K356" s="68" t="n">
        <v>3.133333333</v>
      </c>
    </row>
    <row r="357" customFormat="false" ht="13.5" hidden="false" customHeight="false" outlineLevel="0" collapsed="false">
      <c r="A357" s="65" t="n">
        <v>346</v>
      </c>
      <c r="B357" s="68" t="n">
        <v>5.56666666666666</v>
      </c>
      <c r="C357" s="68" t="n">
        <v>6.13333333333333</v>
      </c>
      <c r="D357" s="68" t="n">
        <v>5.9</v>
      </c>
      <c r="E357" s="68" t="n">
        <v>4.4</v>
      </c>
      <c r="F357" s="68" t="n">
        <v>3.73333333333333</v>
      </c>
      <c r="G357" s="68" t="n">
        <v>4.2</v>
      </c>
      <c r="H357" s="68" t="n">
        <v>3.6</v>
      </c>
      <c r="I357" s="68" t="n">
        <v>3.86666666666666</v>
      </c>
      <c r="J357" s="68" t="n">
        <v>2.63333333333333</v>
      </c>
      <c r="K357" s="68" t="n">
        <v>3.133333333</v>
      </c>
    </row>
    <row r="358" customFormat="false" ht="13.5" hidden="false" customHeight="false" outlineLevel="0" collapsed="false">
      <c r="A358" s="65" t="n">
        <v>347</v>
      </c>
      <c r="B358" s="68" t="n">
        <v>5.4</v>
      </c>
      <c r="C358" s="68" t="n">
        <v>5.06666666666667</v>
      </c>
      <c r="D358" s="68" t="n">
        <v>5.5</v>
      </c>
      <c r="E358" s="68" t="n">
        <v>5.73333333333333</v>
      </c>
      <c r="F358" s="68" t="n">
        <v>4.73333333333333</v>
      </c>
      <c r="G358" s="68" t="n">
        <v>3.83333333333333</v>
      </c>
      <c r="H358" s="68" t="n">
        <v>3.73333333333333</v>
      </c>
      <c r="I358" s="68" t="n">
        <v>3.53333333333333</v>
      </c>
      <c r="J358" s="68" t="n">
        <v>2.6</v>
      </c>
      <c r="K358" s="68" t="n">
        <v>2.733333333</v>
      </c>
    </row>
    <row r="359" customFormat="false" ht="13.5" hidden="false" customHeight="false" outlineLevel="0" collapsed="false">
      <c r="A359" s="65" t="n">
        <v>348</v>
      </c>
      <c r="B359" s="68" t="n">
        <v>5.46666666666666</v>
      </c>
      <c r="C359" s="68" t="n">
        <v>3.96666666666667</v>
      </c>
      <c r="D359" s="68" t="n">
        <v>5.03333333333333</v>
      </c>
      <c r="E359" s="68" t="n">
        <v>5.56666666666667</v>
      </c>
      <c r="F359" s="68" t="n">
        <v>5.26666666666667</v>
      </c>
      <c r="G359" s="68" t="n">
        <v>4.03333333333333</v>
      </c>
      <c r="H359" s="68" t="n">
        <v>4.26666666666667</v>
      </c>
      <c r="I359" s="68" t="n">
        <v>3.6</v>
      </c>
      <c r="J359" s="68" t="n">
        <v>2.73333333333333</v>
      </c>
      <c r="K359" s="68" t="n">
        <v>3.333333333</v>
      </c>
    </row>
    <row r="360" customFormat="false" ht="13.5" hidden="false" customHeight="false" outlineLevel="0" collapsed="false">
      <c r="A360" s="65" t="n">
        <v>349</v>
      </c>
      <c r="B360" s="68" t="n">
        <v>5.23333333333333</v>
      </c>
      <c r="C360" s="68" t="n">
        <v>5.86666666666667</v>
      </c>
      <c r="D360" s="68" t="n">
        <v>4.9</v>
      </c>
      <c r="E360" s="68" t="n">
        <v>4.53333333333333</v>
      </c>
      <c r="F360" s="68" t="n">
        <v>3.76666666666667</v>
      </c>
      <c r="G360" s="68" t="n">
        <v>5.23333333333333</v>
      </c>
      <c r="H360" s="68" t="n">
        <v>4.13333333333333</v>
      </c>
      <c r="I360" s="68" t="n">
        <v>4.13333333333333</v>
      </c>
      <c r="J360" s="68" t="n">
        <v>2.66666666666666</v>
      </c>
      <c r="K360" s="68" t="n">
        <v>3.133333333</v>
      </c>
    </row>
    <row r="361" customFormat="false" ht="13.5" hidden="false" customHeight="false" outlineLevel="0" collapsed="false">
      <c r="A361" s="65" t="n">
        <v>350</v>
      </c>
      <c r="B361" s="68" t="n">
        <v>5.73333333333333</v>
      </c>
      <c r="C361" s="68" t="n">
        <v>3.76666666666667</v>
      </c>
      <c r="D361" s="68" t="n">
        <v>4.86666666666667</v>
      </c>
      <c r="E361" s="68" t="n">
        <v>3</v>
      </c>
      <c r="F361" s="68" t="n">
        <v>4.2</v>
      </c>
      <c r="G361" s="68" t="n">
        <v>5</v>
      </c>
      <c r="H361" s="68" t="n">
        <v>3.7</v>
      </c>
      <c r="I361" s="68" t="n">
        <v>3.56666666666666</v>
      </c>
      <c r="J361" s="68" t="n">
        <v>2.56666666666666</v>
      </c>
      <c r="K361" s="68" t="n">
        <v>3.233333333</v>
      </c>
    </row>
    <row r="362" customFormat="false" ht="13.5" hidden="false" customHeight="false" outlineLevel="0" collapsed="false">
      <c r="A362" s="65" t="n">
        <v>351</v>
      </c>
      <c r="B362" s="68" t="n">
        <v>5.43333333333333</v>
      </c>
      <c r="C362" s="68" t="n">
        <v>3.7</v>
      </c>
      <c r="D362" s="68" t="n">
        <v>5.4</v>
      </c>
      <c r="E362" s="68" t="n">
        <v>5.1</v>
      </c>
      <c r="F362" s="68" t="n">
        <v>4.3</v>
      </c>
      <c r="G362" s="68" t="n">
        <v>4.03333333333333</v>
      </c>
      <c r="H362" s="68" t="n">
        <v>4.36666666666667</v>
      </c>
      <c r="I362" s="68" t="n">
        <v>4.23333333333333</v>
      </c>
      <c r="J362" s="68" t="n">
        <v>2.66666666666666</v>
      </c>
      <c r="K362" s="68" t="n">
        <v>2.666666667</v>
      </c>
    </row>
    <row r="363" customFormat="false" ht="13.5" hidden="false" customHeight="false" outlineLevel="0" collapsed="false">
      <c r="A363" s="65" t="n">
        <v>352</v>
      </c>
      <c r="B363" s="68" t="n">
        <v>5.9</v>
      </c>
      <c r="C363" s="68" t="n">
        <v>4.33333333333333</v>
      </c>
      <c r="D363" s="68" t="n">
        <v>5.66666666666667</v>
      </c>
      <c r="E363" s="68" t="n">
        <v>3.43333333333333</v>
      </c>
      <c r="F363" s="68" t="n">
        <v>4.26666666666667</v>
      </c>
      <c r="G363" s="68" t="n">
        <v>4.26666666666667</v>
      </c>
      <c r="H363" s="68" t="n">
        <v>3.8</v>
      </c>
      <c r="I363" s="68" t="n">
        <v>4.2</v>
      </c>
      <c r="J363" s="68" t="n">
        <v>2.66666666666666</v>
      </c>
      <c r="K363" s="68" t="n">
        <v>2.433333333</v>
      </c>
    </row>
    <row r="364" customFormat="false" ht="13.5" hidden="false" customHeight="false" outlineLevel="0" collapsed="false">
      <c r="A364" s="65" t="n">
        <v>353</v>
      </c>
      <c r="B364" s="68" t="n">
        <v>5.76666666666666</v>
      </c>
      <c r="C364" s="68" t="n">
        <v>4.23333333333333</v>
      </c>
      <c r="D364" s="68" t="n">
        <v>4.46666666666667</v>
      </c>
      <c r="E364" s="68" t="n">
        <v>5.4</v>
      </c>
      <c r="F364" s="68" t="n">
        <v>4.3</v>
      </c>
      <c r="G364" s="68" t="n">
        <v>4.6</v>
      </c>
      <c r="H364" s="68" t="n">
        <v>4.13333333333333</v>
      </c>
      <c r="I364" s="68" t="n">
        <v>4.3</v>
      </c>
      <c r="J364" s="68" t="n">
        <v>2.96666666666666</v>
      </c>
      <c r="K364" s="68" t="n">
        <v>3</v>
      </c>
    </row>
    <row r="365" customFormat="false" ht="13.5" hidden="false" customHeight="false" outlineLevel="0" collapsed="false">
      <c r="A365" s="65" t="n">
        <v>354</v>
      </c>
      <c r="B365" s="68" t="n">
        <v>4.6</v>
      </c>
      <c r="C365" s="68" t="n">
        <v>4.2</v>
      </c>
      <c r="D365" s="68" t="n">
        <v>5.63333333333333</v>
      </c>
      <c r="E365" s="68" t="n">
        <v>4.53333333333333</v>
      </c>
      <c r="F365" s="68" t="n">
        <v>4.73333333333333</v>
      </c>
      <c r="G365" s="68" t="n">
        <v>4.83333333333333</v>
      </c>
      <c r="H365" s="68" t="n">
        <v>4.13333333333333</v>
      </c>
      <c r="I365" s="68" t="n">
        <v>4.53333333333333</v>
      </c>
      <c r="J365" s="68" t="n">
        <v>2.4</v>
      </c>
      <c r="K365" s="68" t="n">
        <v>3.233333333</v>
      </c>
    </row>
    <row r="366" customFormat="false" ht="13.5" hidden="false" customHeight="false" outlineLevel="0" collapsed="false">
      <c r="A366" s="65" t="n">
        <v>355</v>
      </c>
      <c r="B366" s="68" t="n">
        <v>3.93333333333333</v>
      </c>
      <c r="C366" s="68" t="n">
        <v>5.16666666666667</v>
      </c>
      <c r="D366" s="68" t="n">
        <v>4.6</v>
      </c>
      <c r="E366" s="68" t="n">
        <v>3.26666666666667</v>
      </c>
      <c r="F366" s="68" t="n">
        <v>4.2</v>
      </c>
      <c r="G366" s="68" t="n">
        <v>3.93333333333333</v>
      </c>
      <c r="H366" s="68" t="n">
        <v>4.13333333333333</v>
      </c>
      <c r="I366" s="68" t="n">
        <v>3.1</v>
      </c>
      <c r="J366" s="68" t="n">
        <v>3</v>
      </c>
      <c r="K366" s="68" t="n">
        <v>3.1</v>
      </c>
    </row>
    <row r="367" customFormat="false" ht="13.5" hidden="false" customHeight="false" outlineLevel="0" collapsed="false">
      <c r="A367" s="65" t="n">
        <v>356</v>
      </c>
      <c r="B367" s="68" t="n">
        <v>4.03333333333333</v>
      </c>
      <c r="C367" s="68" t="n">
        <v>5.33333333333333</v>
      </c>
      <c r="D367" s="68" t="n">
        <v>5.53333333333333</v>
      </c>
      <c r="E367" s="68" t="n">
        <v>2.96666666666667</v>
      </c>
      <c r="F367" s="68" t="n">
        <v>4.23333333333333</v>
      </c>
      <c r="G367" s="68" t="n">
        <v>4.13333333333333</v>
      </c>
      <c r="H367" s="68" t="n">
        <v>3.86666666666667</v>
      </c>
      <c r="I367" s="68" t="n">
        <v>4.1</v>
      </c>
      <c r="J367" s="68" t="n">
        <v>3</v>
      </c>
      <c r="K367" s="68" t="n">
        <v>2.6</v>
      </c>
    </row>
    <row r="368" customFormat="false" ht="13.5" hidden="false" customHeight="false" outlineLevel="0" collapsed="false">
      <c r="A368" s="65" t="n">
        <v>357</v>
      </c>
      <c r="B368" s="68" t="n">
        <v>6.03333333333333</v>
      </c>
      <c r="C368" s="68" t="n">
        <v>4.96666666666667</v>
      </c>
      <c r="D368" s="68" t="n">
        <v>4.93333333333333</v>
      </c>
      <c r="E368" s="68" t="n">
        <v>6.36666666666667</v>
      </c>
      <c r="F368" s="68" t="n">
        <v>4.26666666666667</v>
      </c>
      <c r="G368" s="68" t="n">
        <v>4.3</v>
      </c>
      <c r="H368" s="68" t="n">
        <v>3.5</v>
      </c>
      <c r="I368" s="68" t="n">
        <v>4.2</v>
      </c>
      <c r="J368" s="68" t="n">
        <v>2.1</v>
      </c>
      <c r="K368" s="68" t="n">
        <v>3.166666667</v>
      </c>
    </row>
    <row r="369" customFormat="false" ht="13.5" hidden="false" customHeight="false" outlineLevel="0" collapsed="false">
      <c r="A369" s="65" t="n">
        <v>358</v>
      </c>
      <c r="B369" s="68" t="n">
        <v>4.3</v>
      </c>
      <c r="C369" s="68" t="n">
        <v>4.63333333333333</v>
      </c>
      <c r="D369" s="68" t="n">
        <v>5.46666666666667</v>
      </c>
      <c r="E369" s="68" t="n">
        <v>3.53333333333333</v>
      </c>
      <c r="F369" s="68" t="n">
        <v>4.8</v>
      </c>
      <c r="G369" s="68" t="n">
        <v>4.33333333333333</v>
      </c>
      <c r="H369" s="68" t="n">
        <v>4.13333333333333</v>
      </c>
      <c r="I369" s="68" t="n">
        <v>4.46666666666666</v>
      </c>
      <c r="J369" s="68" t="n">
        <v>2.56666666666666</v>
      </c>
      <c r="K369" s="68" t="n">
        <v>3.1</v>
      </c>
    </row>
    <row r="370" customFormat="false" ht="13.5" hidden="false" customHeight="false" outlineLevel="0" collapsed="false">
      <c r="A370" s="65" t="n">
        <v>359</v>
      </c>
      <c r="B370" s="68" t="n">
        <v>3.1</v>
      </c>
      <c r="C370" s="68" t="n">
        <v>4.13333333333333</v>
      </c>
      <c r="D370" s="68" t="n">
        <v>5.03333333333333</v>
      </c>
      <c r="E370" s="68" t="n">
        <v>4.93333333333333</v>
      </c>
      <c r="F370" s="68" t="n">
        <v>4.63333333333333</v>
      </c>
      <c r="G370" s="68" t="n">
        <v>3.93333333333333</v>
      </c>
      <c r="H370" s="68" t="n">
        <v>4.13333333333333</v>
      </c>
      <c r="I370" s="68" t="n">
        <v>2.86666666666666</v>
      </c>
      <c r="J370" s="68" t="n">
        <v>2.46666666666666</v>
      </c>
      <c r="K370" s="68" t="n">
        <v>2.666666667</v>
      </c>
    </row>
    <row r="371" customFormat="false" ht="13.5" hidden="false" customHeight="false" outlineLevel="0" collapsed="false">
      <c r="A371" s="65" t="n">
        <v>360</v>
      </c>
      <c r="B371" s="68" t="n">
        <v>3.93333333333333</v>
      </c>
      <c r="C371" s="68" t="n">
        <v>4.4</v>
      </c>
      <c r="D371" s="68" t="n">
        <v>5.7</v>
      </c>
      <c r="E371" s="68" t="n">
        <v>4.6</v>
      </c>
      <c r="F371" s="68" t="n">
        <v>4.2</v>
      </c>
      <c r="G371" s="68" t="n">
        <v>3.86666666666667</v>
      </c>
      <c r="H371" s="68" t="n">
        <v>3.86666666666667</v>
      </c>
      <c r="I371" s="68" t="n">
        <v>4.43333333333333</v>
      </c>
      <c r="J371" s="68" t="n">
        <v>2.63333333333333</v>
      </c>
      <c r="K371" s="68" t="n">
        <v>2.633333333</v>
      </c>
    </row>
    <row r="372" customFormat="false" ht="13.5" hidden="false" customHeight="false" outlineLevel="0" collapsed="false">
      <c r="A372" s="65" t="n">
        <v>361</v>
      </c>
      <c r="B372" s="68" t="n">
        <v>3.8</v>
      </c>
      <c r="C372" s="68" t="n">
        <v>4.7</v>
      </c>
      <c r="D372" s="68" t="n">
        <v>4.53333333333333</v>
      </c>
      <c r="E372" s="68" t="n">
        <v>3.93333333333333</v>
      </c>
      <c r="F372" s="68" t="n">
        <v>4.73333333333333</v>
      </c>
      <c r="G372" s="68" t="n">
        <v>3.86666666666667</v>
      </c>
      <c r="H372" s="68" t="n">
        <v>3.86666666666667</v>
      </c>
      <c r="I372" s="68" t="n">
        <v>4.36666666666666</v>
      </c>
      <c r="J372" s="68" t="n">
        <v>2.9</v>
      </c>
      <c r="K372" s="68" t="n">
        <v>2.866666667</v>
      </c>
    </row>
    <row r="373" customFormat="false" ht="13.5" hidden="false" customHeight="false" outlineLevel="0" collapsed="false">
      <c r="A373" s="65" t="n">
        <v>362</v>
      </c>
      <c r="B373" s="68" t="n">
        <v>6.2</v>
      </c>
      <c r="C373" s="68" t="n">
        <v>4.93333333333333</v>
      </c>
      <c r="D373" s="68" t="n">
        <v>5.2</v>
      </c>
      <c r="E373" s="68" t="n">
        <v>4.66666666666667</v>
      </c>
      <c r="F373" s="68" t="n">
        <v>3.9</v>
      </c>
      <c r="G373" s="68" t="n">
        <v>4.33333333333333</v>
      </c>
      <c r="H373" s="68" t="n">
        <v>3.53333333333333</v>
      </c>
      <c r="I373" s="68" t="n">
        <v>4.26666666666666</v>
      </c>
      <c r="J373" s="68" t="n">
        <v>2.83333333333333</v>
      </c>
      <c r="K373" s="68" t="n">
        <v>2.866666667</v>
      </c>
    </row>
    <row r="374" customFormat="false" ht="13.5" hidden="false" customHeight="false" outlineLevel="0" collapsed="false">
      <c r="A374" s="65" t="n">
        <v>363</v>
      </c>
      <c r="B374" s="68" t="n">
        <v>5.53333333333333</v>
      </c>
      <c r="C374" s="68" t="n">
        <v>3.8</v>
      </c>
      <c r="D374" s="68" t="n">
        <v>4.4</v>
      </c>
      <c r="E374" s="68" t="n">
        <v>4.26666666666667</v>
      </c>
      <c r="F374" s="68" t="n">
        <v>5.23333333333333</v>
      </c>
      <c r="G374" s="68" t="n">
        <v>3.36666666666667</v>
      </c>
      <c r="H374" s="68" t="n">
        <v>4.16666666666667</v>
      </c>
      <c r="I374" s="68" t="n">
        <v>4.2</v>
      </c>
      <c r="J374" s="68" t="n">
        <v>2.9</v>
      </c>
      <c r="K374" s="68" t="n">
        <v>2.9</v>
      </c>
    </row>
    <row r="375" customFormat="false" ht="13.5" hidden="false" customHeight="false" outlineLevel="0" collapsed="false">
      <c r="A375" s="65" t="n">
        <v>364</v>
      </c>
      <c r="B375" s="68" t="n">
        <v>6.76666666666666</v>
      </c>
      <c r="C375" s="68" t="n">
        <v>5.06666666666667</v>
      </c>
      <c r="D375" s="68" t="n">
        <v>5.3</v>
      </c>
      <c r="E375" s="68" t="n">
        <v>4.33333333333333</v>
      </c>
      <c r="F375" s="68" t="n">
        <v>4.26666666666667</v>
      </c>
      <c r="G375" s="68" t="n">
        <v>4.5</v>
      </c>
      <c r="H375" s="68" t="n">
        <v>4.1</v>
      </c>
      <c r="I375" s="68" t="n">
        <v>5.16666666666666</v>
      </c>
      <c r="J375" s="68" t="n">
        <v>2.83333333333333</v>
      </c>
      <c r="K375" s="68" t="n">
        <v>2.766666667</v>
      </c>
    </row>
    <row r="376" customFormat="false" ht="13.5" hidden="false" customHeight="false" outlineLevel="0" collapsed="false">
      <c r="A376" s="65" t="n">
        <v>365</v>
      </c>
      <c r="B376" s="68" t="n">
        <v>3.63333333333333</v>
      </c>
      <c r="C376" s="68" t="n">
        <v>4.46666666666667</v>
      </c>
      <c r="D376" s="68" t="n">
        <v>5.26666666666667</v>
      </c>
      <c r="E376" s="68" t="n">
        <v>3.83333333333333</v>
      </c>
      <c r="F376" s="68" t="n">
        <v>4.26666666666667</v>
      </c>
      <c r="G376" s="68" t="n">
        <v>4.33333333333333</v>
      </c>
      <c r="H376" s="68" t="n">
        <v>3.56666666666667</v>
      </c>
      <c r="I376" s="68" t="n">
        <v>3.86666666666666</v>
      </c>
      <c r="J376" s="68" t="n">
        <v>2.83333333333333</v>
      </c>
      <c r="K376" s="68" t="n">
        <v>2.833333333</v>
      </c>
    </row>
    <row r="377" customFormat="false" ht="13.5" hidden="false" customHeight="false" outlineLevel="0" collapsed="false">
      <c r="A377" s="65" t="n">
        <v>366</v>
      </c>
      <c r="B377" s="68" t="n">
        <v>4.76666666666666</v>
      </c>
      <c r="C377" s="68" t="n">
        <v>4.3</v>
      </c>
      <c r="D377" s="68" t="n">
        <v>4.56666666666667</v>
      </c>
      <c r="E377" s="68" t="n">
        <v>4.5</v>
      </c>
      <c r="F377" s="68" t="n">
        <v>4.3</v>
      </c>
      <c r="G377" s="68" t="n">
        <v>3.8</v>
      </c>
      <c r="H377" s="68" t="n">
        <v>4.4</v>
      </c>
      <c r="I377" s="68" t="n">
        <v>3.23333333333333</v>
      </c>
      <c r="J377" s="68" t="n">
        <v>2.93333333333333</v>
      </c>
      <c r="K377" s="68" t="n">
        <v>2.833333333</v>
      </c>
    </row>
    <row r="378" customFormat="false" ht="13.5" hidden="false" customHeight="false" outlineLevel="0" collapsed="false">
      <c r="A378" s="65" t="n">
        <v>367</v>
      </c>
      <c r="B378" s="68" t="n">
        <v>4.23333333333333</v>
      </c>
      <c r="C378" s="68" t="n">
        <v>4.53333333333333</v>
      </c>
      <c r="D378" s="68" t="n">
        <v>5.03333333333333</v>
      </c>
      <c r="E378" s="68" t="n">
        <v>3.5</v>
      </c>
      <c r="F378" s="68" t="n">
        <v>3.76666666666667</v>
      </c>
      <c r="G378" s="68" t="n">
        <v>4.3</v>
      </c>
      <c r="H378" s="68" t="n">
        <v>4.23333333333333</v>
      </c>
      <c r="I378" s="68" t="n">
        <v>4.63333333333333</v>
      </c>
      <c r="J378" s="68" t="n">
        <v>2.9</v>
      </c>
      <c r="K378" s="68" t="n">
        <v>2.4</v>
      </c>
    </row>
    <row r="379" customFormat="false" ht="13.5" hidden="false" customHeight="false" outlineLevel="0" collapsed="false">
      <c r="A379" s="65" t="n">
        <v>368</v>
      </c>
      <c r="B379" s="68" t="n">
        <v>2.93333333333333</v>
      </c>
      <c r="C379" s="68" t="n">
        <v>4.33333333333333</v>
      </c>
      <c r="D379" s="68" t="n">
        <v>5.06666666666667</v>
      </c>
      <c r="E379" s="68" t="n">
        <v>3.56666666666667</v>
      </c>
      <c r="F379" s="68" t="n">
        <v>4.23333333333333</v>
      </c>
      <c r="G379" s="68" t="n">
        <v>3.7</v>
      </c>
      <c r="H379" s="68" t="n">
        <v>4.13333333333333</v>
      </c>
      <c r="I379" s="68" t="n">
        <v>4.33333333333333</v>
      </c>
      <c r="J379" s="68" t="n">
        <v>2.83333333333333</v>
      </c>
      <c r="K379" s="68" t="n">
        <v>2.233333333</v>
      </c>
    </row>
    <row r="380" customFormat="false" ht="13.5" hidden="false" customHeight="false" outlineLevel="0" collapsed="false">
      <c r="A380" s="65" t="n">
        <v>369</v>
      </c>
      <c r="B380" s="68" t="n">
        <v>4.83333333333333</v>
      </c>
      <c r="C380" s="68" t="n">
        <v>4.36666666666667</v>
      </c>
      <c r="D380" s="68" t="n">
        <v>4.93333333333333</v>
      </c>
      <c r="E380" s="68" t="n">
        <v>3.2</v>
      </c>
      <c r="F380" s="68" t="n">
        <v>5.56666666666667</v>
      </c>
      <c r="G380" s="68" t="n">
        <v>3.8</v>
      </c>
      <c r="H380" s="68" t="n">
        <v>4.16666666666667</v>
      </c>
      <c r="I380" s="68" t="n">
        <v>3.36666666666666</v>
      </c>
      <c r="J380" s="68" t="n">
        <v>2.9</v>
      </c>
      <c r="K380" s="68" t="n">
        <v>3</v>
      </c>
    </row>
    <row r="381" customFormat="false" ht="13.5" hidden="false" customHeight="false" outlineLevel="0" collapsed="false">
      <c r="A381" s="65" t="n">
        <v>370</v>
      </c>
      <c r="B381" s="68" t="n">
        <v>6.56666666666666</v>
      </c>
      <c r="C381" s="68" t="n">
        <v>4.96666666666667</v>
      </c>
      <c r="D381" s="68" t="n">
        <v>4.86666666666667</v>
      </c>
      <c r="E381" s="68" t="n">
        <v>4.16666666666667</v>
      </c>
      <c r="F381" s="68" t="n">
        <v>4.26666666666667</v>
      </c>
      <c r="G381" s="68" t="n">
        <v>4.06666666666667</v>
      </c>
      <c r="H381" s="68" t="n">
        <v>4.13333333333333</v>
      </c>
      <c r="I381" s="68" t="n">
        <v>3.76666666666666</v>
      </c>
      <c r="J381" s="68" t="n">
        <v>2.9</v>
      </c>
      <c r="K381" s="68" t="n">
        <v>3.1</v>
      </c>
    </row>
    <row r="382" customFormat="false" ht="13.5" hidden="false" customHeight="false" outlineLevel="0" collapsed="false">
      <c r="A382" s="65" t="n">
        <v>371</v>
      </c>
      <c r="B382" s="68" t="n">
        <v>3.16666666666666</v>
      </c>
      <c r="C382" s="68" t="n">
        <v>4.83333333333333</v>
      </c>
      <c r="D382" s="68" t="n">
        <v>4.5</v>
      </c>
      <c r="E382" s="68" t="n">
        <v>4.43333333333333</v>
      </c>
      <c r="F382" s="68" t="n">
        <v>4.33333333333333</v>
      </c>
      <c r="G382" s="68" t="n">
        <v>4.3</v>
      </c>
      <c r="H382" s="68" t="n">
        <v>4.13333333333333</v>
      </c>
      <c r="I382" s="68" t="n">
        <v>3.83333333333333</v>
      </c>
      <c r="J382" s="68" t="n">
        <v>3</v>
      </c>
      <c r="K382" s="68" t="n">
        <v>2.933333333</v>
      </c>
    </row>
    <row r="383" customFormat="false" ht="13.5" hidden="false" customHeight="false" outlineLevel="0" collapsed="false">
      <c r="A383" s="65" t="n">
        <v>372</v>
      </c>
      <c r="B383" s="68" t="n">
        <v>6.13333333333333</v>
      </c>
      <c r="C383" s="68" t="n">
        <v>4.06666666666667</v>
      </c>
      <c r="D383" s="68" t="n">
        <v>4.3</v>
      </c>
      <c r="E383" s="68" t="n">
        <v>3.7</v>
      </c>
      <c r="F383" s="68" t="n">
        <v>4.73333333333333</v>
      </c>
      <c r="G383" s="68" t="n">
        <v>4.33333333333333</v>
      </c>
      <c r="H383" s="68" t="n">
        <v>3.5</v>
      </c>
      <c r="I383" s="68" t="n">
        <v>3.46666666666666</v>
      </c>
      <c r="J383" s="68" t="n">
        <v>2.83333333333333</v>
      </c>
      <c r="K383" s="68" t="n">
        <v>2.933333333</v>
      </c>
    </row>
    <row r="384" customFormat="false" ht="13.5" hidden="false" customHeight="false" outlineLevel="0" collapsed="false">
      <c r="A384" s="65" t="n">
        <v>373</v>
      </c>
      <c r="B384" s="68" t="n">
        <v>3.56666666666666</v>
      </c>
      <c r="C384" s="68" t="n">
        <v>4.66666666666667</v>
      </c>
      <c r="D384" s="68" t="n">
        <v>4.16666666666667</v>
      </c>
      <c r="E384" s="68" t="n">
        <v>5.96666666666667</v>
      </c>
      <c r="F384" s="68" t="n">
        <v>3.76666666666667</v>
      </c>
      <c r="G384" s="68" t="n">
        <v>4.03333333333333</v>
      </c>
      <c r="H384" s="68" t="n">
        <v>4.13333333333333</v>
      </c>
      <c r="I384" s="68" t="n">
        <v>4.53333333333333</v>
      </c>
      <c r="J384" s="68" t="n">
        <v>2.93333333333333</v>
      </c>
      <c r="K384" s="68" t="n">
        <v>3.1</v>
      </c>
    </row>
    <row r="385" customFormat="false" ht="13.5" hidden="false" customHeight="false" outlineLevel="0" collapsed="false">
      <c r="A385" s="65" t="n">
        <v>374</v>
      </c>
      <c r="B385" s="68" t="n">
        <v>5</v>
      </c>
      <c r="C385" s="68" t="n">
        <v>4.2</v>
      </c>
      <c r="D385" s="68" t="n">
        <v>4.73333333333333</v>
      </c>
      <c r="E385" s="68" t="n">
        <v>4.86666666666667</v>
      </c>
      <c r="F385" s="68" t="n">
        <v>4.8</v>
      </c>
      <c r="G385" s="68" t="n">
        <v>4.43333333333333</v>
      </c>
      <c r="H385" s="68" t="n">
        <v>3.9</v>
      </c>
      <c r="I385" s="68" t="n">
        <v>4.83333333333333</v>
      </c>
      <c r="J385" s="68" t="n">
        <v>3.06666666666666</v>
      </c>
      <c r="K385" s="68" t="n">
        <v>2.966666667</v>
      </c>
    </row>
    <row r="386" customFormat="false" ht="13.5" hidden="false" customHeight="false" outlineLevel="0" collapsed="false">
      <c r="A386" s="65" t="n">
        <v>375</v>
      </c>
      <c r="B386" s="68" t="n">
        <v>4.26666666666666</v>
      </c>
      <c r="C386" s="68" t="n">
        <v>4.76666666666667</v>
      </c>
      <c r="D386" s="68" t="n">
        <v>5.06666666666667</v>
      </c>
      <c r="E386" s="68" t="n">
        <v>6.06666666666667</v>
      </c>
      <c r="F386" s="68" t="n">
        <v>4.7</v>
      </c>
      <c r="G386" s="68" t="n">
        <v>4.3</v>
      </c>
      <c r="H386" s="68" t="n">
        <v>4.13333333333333</v>
      </c>
      <c r="I386" s="68" t="n">
        <v>4.03333333333333</v>
      </c>
      <c r="J386" s="68" t="n">
        <v>2.8</v>
      </c>
      <c r="K386" s="68" t="n">
        <v>2.966666667</v>
      </c>
    </row>
    <row r="387" customFormat="false" ht="13.5" hidden="false" customHeight="false" outlineLevel="0" collapsed="false">
      <c r="A387" s="65" t="n">
        <v>376</v>
      </c>
      <c r="B387" s="68" t="n">
        <v>3.43333333333333</v>
      </c>
      <c r="C387" s="68" t="n">
        <v>4.53333333333333</v>
      </c>
      <c r="D387" s="68" t="n">
        <v>4.4</v>
      </c>
      <c r="E387" s="68" t="n">
        <v>5.13333333333333</v>
      </c>
      <c r="F387" s="68" t="n">
        <v>4.33333333333333</v>
      </c>
      <c r="G387" s="68" t="n">
        <v>4.26666666666667</v>
      </c>
      <c r="H387" s="68" t="n">
        <v>4.2</v>
      </c>
      <c r="I387" s="68" t="n">
        <v>5</v>
      </c>
      <c r="J387" s="68" t="n">
        <v>2.9</v>
      </c>
      <c r="K387" s="68" t="n">
        <v>3.033333333</v>
      </c>
    </row>
    <row r="388" customFormat="false" ht="13.5" hidden="false" customHeight="false" outlineLevel="0" collapsed="false">
      <c r="A388" s="65" t="n">
        <v>377</v>
      </c>
      <c r="B388" s="68" t="n">
        <v>4.56666666666666</v>
      </c>
      <c r="C388" s="68" t="n">
        <v>5.7</v>
      </c>
      <c r="D388" s="68" t="n">
        <v>4.43333333333333</v>
      </c>
      <c r="E388" s="68" t="n">
        <v>3.7</v>
      </c>
      <c r="F388" s="68" t="n">
        <v>3.76666666666667</v>
      </c>
      <c r="G388" s="68" t="n">
        <v>4.26666666666667</v>
      </c>
      <c r="H388" s="68" t="n">
        <v>3.7</v>
      </c>
      <c r="I388" s="68" t="n">
        <v>4.3</v>
      </c>
      <c r="J388" s="68" t="n">
        <v>2.9</v>
      </c>
      <c r="K388" s="68" t="n">
        <v>2.533333333</v>
      </c>
    </row>
    <row r="389" customFormat="false" ht="13.5" hidden="false" customHeight="false" outlineLevel="0" collapsed="false">
      <c r="A389" s="65" t="n">
        <v>378</v>
      </c>
      <c r="B389" s="68" t="n">
        <v>4.9</v>
      </c>
      <c r="C389" s="68" t="n">
        <v>4.36666666666667</v>
      </c>
      <c r="D389" s="68" t="n">
        <v>4.06666666666667</v>
      </c>
      <c r="E389" s="68" t="n">
        <v>4.7</v>
      </c>
      <c r="F389" s="68" t="n">
        <v>3.76666666666667</v>
      </c>
      <c r="G389" s="68" t="n">
        <v>4.36666666666667</v>
      </c>
      <c r="H389" s="68" t="n">
        <v>3.56666666666667</v>
      </c>
      <c r="I389" s="68" t="n">
        <v>5.16666666666666</v>
      </c>
      <c r="J389" s="68" t="n">
        <v>2.93333333333333</v>
      </c>
      <c r="K389" s="68" t="n">
        <v>3.033333333</v>
      </c>
    </row>
    <row r="390" customFormat="false" ht="13.5" hidden="false" customHeight="false" outlineLevel="0" collapsed="false">
      <c r="A390" s="65" t="n">
        <v>379</v>
      </c>
      <c r="B390" s="68" t="n">
        <v>4.3</v>
      </c>
      <c r="C390" s="68" t="n">
        <v>4.8</v>
      </c>
      <c r="D390" s="68" t="n">
        <v>4.53333333333333</v>
      </c>
      <c r="E390" s="68" t="n">
        <v>4.46666666666667</v>
      </c>
      <c r="F390" s="68" t="n">
        <v>5.23333333333333</v>
      </c>
      <c r="G390" s="68" t="n">
        <v>3.8</v>
      </c>
      <c r="H390" s="68" t="n">
        <v>3.6</v>
      </c>
      <c r="I390" s="68" t="n">
        <v>4.5</v>
      </c>
      <c r="J390" s="68" t="n">
        <v>2.36666666666666</v>
      </c>
      <c r="K390" s="68" t="n">
        <v>3.066666667</v>
      </c>
    </row>
    <row r="391" customFormat="false" ht="13.5" hidden="false" customHeight="false" outlineLevel="0" collapsed="false">
      <c r="A391" s="65" t="n">
        <v>380</v>
      </c>
      <c r="B391" s="68" t="n">
        <v>3.63333333333333</v>
      </c>
      <c r="C391" s="68" t="n">
        <v>4.13333333333333</v>
      </c>
      <c r="D391" s="68" t="n">
        <v>4.1</v>
      </c>
      <c r="E391" s="68" t="n">
        <v>4.76666666666667</v>
      </c>
      <c r="F391" s="68" t="n">
        <v>4.3</v>
      </c>
      <c r="G391" s="68" t="n">
        <v>4.6</v>
      </c>
      <c r="H391" s="68" t="n">
        <v>4.1</v>
      </c>
      <c r="I391" s="68" t="n">
        <v>3.76666666666666</v>
      </c>
      <c r="J391" s="68" t="n">
        <v>3</v>
      </c>
      <c r="K391" s="68" t="n">
        <v>3.033333333</v>
      </c>
    </row>
    <row r="392" customFormat="false" ht="13.5" hidden="false" customHeight="false" outlineLevel="0" collapsed="false">
      <c r="A392" s="65" t="n">
        <v>381</v>
      </c>
      <c r="B392" s="68" t="n">
        <v>6.4</v>
      </c>
      <c r="C392" s="68" t="n">
        <v>4.63333333333333</v>
      </c>
      <c r="D392" s="68" t="n">
        <v>4.9</v>
      </c>
      <c r="E392" s="68" t="n">
        <v>4.8</v>
      </c>
      <c r="F392" s="68" t="n">
        <v>4.66666666666667</v>
      </c>
      <c r="G392" s="68" t="n">
        <v>3.76666666666667</v>
      </c>
      <c r="H392" s="68" t="n">
        <v>3.8</v>
      </c>
      <c r="I392" s="68" t="n">
        <v>3.63333333333333</v>
      </c>
      <c r="J392" s="68" t="n">
        <v>2.63333333333333</v>
      </c>
      <c r="K392" s="68" t="n">
        <v>2.566666667</v>
      </c>
    </row>
    <row r="393" customFormat="false" ht="13.5" hidden="false" customHeight="false" outlineLevel="0" collapsed="false">
      <c r="A393" s="65" t="n">
        <v>382</v>
      </c>
      <c r="B393" s="68" t="n">
        <v>5.06666666666666</v>
      </c>
      <c r="C393" s="68" t="n">
        <v>4.36666666666667</v>
      </c>
      <c r="D393" s="68" t="n">
        <v>4.1</v>
      </c>
      <c r="E393" s="68" t="n">
        <v>4.16666666666667</v>
      </c>
      <c r="F393" s="68" t="n">
        <v>4.36666666666667</v>
      </c>
      <c r="G393" s="68" t="n">
        <v>4.43333333333333</v>
      </c>
      <c r="H393" s="68" t="n">
        <v>3.76666666666667</v>
      </c>
      <c r="I393" s="68" t="n">
        <v>4.4</v>
      </c>
      <c r="J393" s="68" t="n">
        <v>2.5</v>
      </c>
      <c r="K393" s="68" t="n">
        <v>3.1</v>
      </c>
    </row>
    <row r="394" customFormat="false" ht="13.5" hidden="false" customHeight="false" outlineLevel="0" collapsed="false">
      <c r="A394" s="65" t="n">
        <v>383</v>
      </c>
      <c r="B394" s="68" t="n">
        <v>5.93333333333333</v>
      </c>
      <c r="C394" s="68" t="n">
        <v>5.13333333333333</v>
      </c>
      <c r="D394" s="68" t="n">
        <v>4.43333333333333</v>
      </c>
      <c r="E394" s="68" t="n">
        <v>3.9</v>
      </c>
      <c r="F394" s="68" t="n">
        <v>4.3</v>
      </c>
      <c r="G394" s="68" t="n">
        <v>4.26666666666667</v>
      </c>
      <c r="H394" s="68" t="n">
        <v>3.76666666666667</v>
      </c>
      <c r="I394" s="68" t="n">
        <v>3.53333333333333</v>
      </c>
      <c r="J394" s="68" t="n">
        <v>2.46666666666666</v>
      </c>
      <c r="K394" s="68" t="n">
        <v>2.633333333</v>
      </c>
    </row>
    <row r="395" customFormat="false" ht="13.5" hidden="false" customHeight="false" outlineLevel="0" collapsed="false">
      <c r="A395" s="65" t="n">
        <v>384</v>
      </c>
      <c r="B395" s="68" t="n">
        <v>4.76666666666666</v>
      </c>
      <c r="C395" s="68" t="n">
        <v>5.36666666666667</v>
      </c>
      <c r="D395" s="68" t="n">
        <v>5.06666666666667</v>
      </c>
      <c r="E395" s="68" t="n">
        <v>3.66666666666667</v>
      </c>
      <c r="F395" s="68" t="n">
        <v>5.13333333333333</v>
      </c>
      <c r="G395" s="68" t="n">
        <v>4.36666666666667</v>
      </c>
      <c r="H395" s="68" t="n">
        <v>3.93333333333333</v>
      </c>
      <c r="I395" s="68" t="n">
        <v>4.1</v>
      </c>
      <c r="J395" s="68" t="n">
        <v>3</v>
      </c>
      <c r="K395" s="68" t="n">
        <v>2.666666667</v>
      </c>
    </row>
    <row r="396" customFormat="false" ht="13.5" hidden="false" customHeight="false" outlineLevel="0" collapsed="false">
      <c r="A396" s="65" t="n">
        <v>385</v>
      </c>
      <c r="B396" s="68" t="n">
        <v>6.6</v>
      </c>
      <c r="C396" s="68" t="n">
        <v>5.06666666666667</v>
      </c>
      <c r="D396" s="68" t="n">
        <v>4.63333333333333</v>
      </c>
      <c r="E396" s="68" t="n">
        <v>3.13333333333333</v>
      </c>
      <c r="F396" s="68" t="n">
        <v>5.23333333333333</v>
      </c>
      <c r="G396" s="68" t="n">
        <v>4.73333333333333</v>
      </c>
      <c r="H396" s="68" t="n">
        <v>3.56666666666667</v>
      </c>
      <c r="I396" s="68" t="n">
        <v>4.4</v>
      </c>
      <c r="J396" s="68" t="n">
        <v>2.56666666666666</v>
      </c>
      <c r="K396" s="68" t="n">
        <v>2.733333333</v>
      </c>
    </row>
    <row r="397" customFormat="false" ht="13.5" hidden="false" customHeight="false" outlineLevel="0" collapsed="false">
      <c r="A397" s="65" t="n">
        <v>386</v>
      </c>
      <c r="B397" s="68" t="n">
        <v>6.53333333333333</v>
      </c>
      <c r="C397" s="68" t="n">
        <v>4.56666666666667</v>
      </c>
      <c r="D397" s="68" t="n">
        <v>4.8</v>
      </c>
      <c r="E397" s="68" t="n">
        <v>6.06666666666667</v>
      </c>
      <c r="F397" s="68" t="n">
        <v>5.3</v>
      </c>
      <c r="G397" s="68" t="n">
        <v>3.86666666666667</v>
      </c>
      <c r="H397" s="68" t="n">
        <v>3.86666666666667</v>
      </c>
      <c r="I397" s="68" t="n">
        <v>4.13333333333333</v>
      </c>
      <c r="J397" s="68" t="n">
        <v>2.63333333333333</v>
      </c>
      <c r="K397" s="68" t="n">
        <v>3.133333333</v>
      </c>
    </row>
    <row r="398" customFormat="false" ht="13.5" hidden="false" customHeight="false" outlineLevel="0" collapsed="false">
      <c r="A398" s="65" t="n">
        <v>387</v>
      </c>
      <c r="B398" s="68" t="n">
        <v>5.23333333333333</v>
      </c>
      <c r="C398" s="68" t="n">
        <v>4.46666666666667</v>
      </c>
      <c r="D398" s="68" t="n">
        <v>4.7</v>
      </c>
      <c r="E398" s="68" t="n">
        <v>4.9</v>
      </c>
      <c r="F398" s="68" t="n">
        <v>5</v>
      </c>
      <c r="G398" s="68" t="n">
        <v>3.86666666666667</v>
      </c>
      <c r="H398" s="68" t="n">
        <v>3.7</v>
      </c>
      <c r="I398" s="68" t="n">
        <v>4.76666666666666</v>
      </c>
      <c r="J398" s="68" t="n">
        <v>2.76666666666666</v>
      </c>
      <c r="K398" s="68" t="n">
        <v>3.1</v>
      </c>
    </row>
    <row r="399" customFormat="false" ht="13.5" hidden="false" customHeight="false" outlineLevel="0" collapsed="false">
      <c r="A399" s="65" t="n">
        <v>388</v>
      </c>
      <c r="B399" s="68" t="n">
        <v>6</v>
      </c>
      <c r="C399" s="68" t="n">
        <v>4.46666666666667</v>
      </c>
      <c r="D399" s="68" t="n">
        <v>5</v>
      </c>
      <c r="E399" s="68" t="n">
        <v>6.33333333333333</v>
      </c>
      <c r="F399" s="68" t="n">
        <v>4.2</v>
      </c>
      <c r="G399" s="68" t="n">
        <v>4.26666666666667</v>
      </c>
      <c r="H399" s="68" t="n">
        <v>3.63333333333333</v>
      </c>
      <c r="I399" s="68" t="n">
        <v>4.4</v>
      </c>
      <c r="J399" s="68" t="n">
        <v>2.46666666666666</v>
      </c>
      <c r="K399" s="68" t="n">
        <v>3.133333333</v>
      </c>
    </row>
    <row r="400" customFormat="false" ht="13.5" hidden="false" customHeight="false" outlineLevel="0" collapsed="false">
      <c r="A400" s="65" t="n">
        <v>389</v>
      </c>
      <c r="B400" s="68" t="n">
        <v>4.23333333333333</v>
      </c>
      <c r="C400" s="68" t="n">
        <v>4.7</v>
      </c>
      <c r="D400" s="68" t="n">
        <v>5.06666666666667</v>
      </c>
      <c r="E400" s="68" t="n">
        <v>3.46666666666667</v>
      </c>
      <c r="F400" s="68" t="n">
        <v>5.1</v>
      </c>
      <c r="G400" s="68" t="n">
        <v>4.63333333333333</v>
      </c>
      <c r="H400" s="68" t="n">
        <v>4.03333333333333</v>
      </c>
      <c r="I400" s="68" t="n">
        <v>2.96666666666666</v>
      </c>
      <c r="J400" s="68" t="n">
        <v>3.1</v>
      </c>
      <c r="K400" s="68" t="n">
        <v>3</v>
      </c>
    </row>
    <row r="401" customFormat="false" ht="13.5" hidden="false" customHeight="false" outlineLevel="0" collapsed="false">
      <c r="A401" s="65" t="n">
        <v>390</v>
      </c>
      <c r="B401" s="68" t="n">
        <v>4.06666666666666</v>
      </c>
      <c r="C401" s="68" t="n">
        <v>3.9</v>
      </c>
      <c r="D401" s="68" t="n">
        <v>5.23333333333333</v>
      </c>
      <c r="E401" s="68" t="n">
        <v>5.66666666666667</v>
      </c>
      <c r="F401" s="68" t="n">
        <v>4.86666666666667</v>
      </c>
      <c r="G401" s="68" t="n">
        <v>4.43333333333333</v>
      </c>
      <c r="H401" s="68" t="n">
        <v>4.03333333333333</v>
      </c>
      <c r="I401" s="68" t="n">
        <v>4</v>
      </c>
      <c r="J401" s="68" t="n">
        <v>3.1</v>
      </c>
      <c r="K401" s="68" t="n">
        <v>3</v>
      </c>
    </row>
    <row r="402" customFormat="false" ht="13.5" hidden="false" customHeight="false" outlineLevel="0" collapsed="false">
      <c r="A402" s="65" t="n">
        <v>391</v>
      </c>
      <c r="B402" s="68" t="n">
        <v>5.36666666666666</v>
      </c>
      <c r="C402" s="68" t="n">
        <v>5.03333333333333</v>
      </c>
      <c r="D402" s="68" t="n">
        <v>5.16666666666667</v>
      </c>
      <c r="E402" s="68" t="n">
        <v>6.33333333333333</v>
      </c>
      <c r="F402" s="68" t="n">
        <v>3.73333333333333</v>
      </c>
      <c r="G402" s="68" t="n">
        <v>3.73333333333333</v>
      </c>
      <c r="H402" s="68" t="n">
        <v>4</v>
      </c>
      <c r="I402" s="68" t="n">
        <v>3.8</v>
      </c>
      <c r="J402" s="68" t="n">
        <v>2.3</v>
      </c>
      <c r="K402" s="68" t="n">
        <v>3.233333333</v>
      </c>
    </row>
    <row r="403" customFormat="false" ht="13.5" hidden="false" customHeight="false" outlineLevel="0" collapsed="false">
      <c r="A403" s="65" t="n">
        <v>392</v>
      </c>
      <c r="B403" s="68" t="n">
        <v>6.16666666666666</v>
      </c>
      <c r="C403" s="68" t="n">
        <v>4.06666666666667</v>
      </c>
      <c r="D403" s="68" t="n">
        <v>5.03333333333333</v>
      </c>
      <c r="E403" s="68" t="n">
        <v>3.7</v>
      </c>
      <c r="F403" s="68" t="n">
        <v>3.7</v>
      </c>
      <c r="G403" s="68" t="n">
        <v>3.2</v>
      </c>
      <c r="H403" s="68" t="n">
        <v>3.96666666666667</v>
      </c>
      <c r="I403" s="68" t="n">
        <v>4.33333333333333</v>
      </c>
      <c r="J403" s="68" t="n">
        <v>2.83333333333333</v>
      </c>
      <c r="K403" s="68" t="n">
        <v>3.2</v>
      </c>
    </row>
    <row r="404" customFormat="false" ht="13.5" hidden="false" customHeight="false" outlineLevel="0" collapsed="false">
      <c r="A404" s="65" t="n">
        <v>393</v>
      </c>
      <c r="B404" s="68" t="n">
        <v>3.43333333333333</v>
      </c>
      <c r="C404" s="68" t="n">
        <v>4.56666666666667</v>
      </c>
      <c r="D404" s="68" t="n">
        <v>5.13333333333333</v>
      </c>
      <c r="E404" s="68" t="n">
        <v>2.93333333333333</v>
      </c>
      <c r="F404" s="68" t="n">
        <v>4.73333333333333</v>
      </c>
      <c r="G404" s="68" t="n">
        <v>3.43333333333333</v>
      </c>
      <c r="H404" s="68" t="n">
        <v>3.76666666666667</v>
      </c>
      <c r="I404" s="68" t="n">
        <v>3.3</v>
      </c>
      <c r="J404" s="68" t="n">
        <v>2.9</v>
      </c>
      <c r="K404" s="68" t="n">
        <v>3.066666667</v>
      </c>
    </row>
    <row r="405" customFormat="false" ht="13.5" hidden="false" customHeight="false" outlineLevel="0" collapsed="false">
      <c r="A405" s="65" t="n">
        <v>394</v>
      </c>
      <c r="B405" s="68" t="n">
        <v>4.2</v>
      </c>
      <c r="C405" s="68" t="n">
        <v>5.1</v>
      </c>
      <c r="D405" s="68" t="n">
        <v>5.16666666666667</v>
      </c>
      <c r="E405" s="68" t="n">
        <v>4.5</v>
      </c>
      <c r="F405" s="68" t="n">
        <v>4.8</v>
      </c>
      <c r="G405" s="68" t="n">
        <v>3.83333333333333</v>
      </c>
      <c r="H405" s="68" t="n">
        <v>3.63333333333333</v>
      </c>
      <c r="I405" s="68" t="n">
        <v>4.5</v>
      </c>
      <c r="J405" s="68" t="n">
        <v>2.63333333333333</v>
      </c>
      <c r="K405" s="68" t="n">
        <v>2.933333333</v>
      </c>
    </row>
    <row r="406" customFormat="false" ht="13.5" hidden="false" customHeight="false" outlineLevel="0" collapsed="false">
      <c r="A406" s="65" t="n">
        <v>395</v>
      </c>
      <c r="B406" s="68" t="n">
        <v>7.16666666666666</v>
      </c>
      <c r="C406" s="68" t="n">
        <v>5.03333333333333</v>
      </c>
      <c r="D406" s="68" t="n">
        <v>5</v>
      </c>
      <c r="E406" s="68" t="n">
        <v>3.7</v>
      </c>
      <c r="F406" s="68" t="n">
        <v>4.56666666666667</v>
      </c>
      <c r="G406" s="68" t="n">
        <v>4.3</v>
      </c>
      <c r="H406" s="68" t="n">
        <v>4.13333333333333</v>
      </c>
      <c r="I406" s="68" t="n">
        <v>4.43333333333333</v>
      </c>
      <c r="J406" s="68" t="n">
        <v>2.76666666666666</v>
      </c>
      <c r="K406" s="68" t="n">
        <v>2.566666667</v>
      </c>
    </row>
    <row r="407" customFormat="false" ht="13.5" hidden="false" customHeight="false" outlineLevel="0" collapsed="false">
      <c r="A407" s="65" t="n">
        <v>396</v>
      </c>
      <c r="B407" s="68" t="n">
        <v>4.93333333333333</v>
      </c>
      <c r="C407" s="68" t="n">
        <v>4.3</v>
      </c>
      <c r="D407" s="68" t="n">
        <v>4.9</v>
      </c>
      <c r="E407" s="68" t="n">
        <v>3.7</v>
      </c>
      <c r="F407" s="68" t="n">
        <v>4.7</v>
      </c>
      <c r="G407" s="68" t="n">
        <v>3.76666666666667</v>
      </c>
      <c r="H407" s="68" t="n">
        <v>3.73333333333333</v>
      </c>
      <c r="I407" s="68" t="n">
        <v>4.23333333333333</v>
      </c>
      <c r="J407" s="68" t="n">
        <v>2.83333333333333</v>
      </c>
      <c r="K407" s="68" t="n">
        <v>3.033333333</v>
      </c>
    </row>
    <row r="408" customFormat="false" ht="13.5" hidden="false" customHeight="false" outlineLevel="0" collapsed="false">
      <c r="A408" s="65" t="n">
        <v>397</v>
      </c>
      <c r="B408" s="68" t="n">
        <v>3.6</v>
      </c>
      <c r="C408" s="68" t="n">
        <v>4.1</v>
      </c>
      <c r="D408" s="68" t="n">
        <v>5.13333333333333</v>
      </c>
      <c r="E408" s="68" t="n">
        <v>3.5</v>
      </c>
      <c r="F408" s="68" t="n">
        <v>3.73333333333333</v>
      </c>
      <c r="G408" s="68" t="n">
        <v>4.13333333333333</v>
      </c>
      <c r="H408" s="68" t="n">
        <v>4.13333333333333</v>
      </c>
      <c r="I408" s="68" t="n">
        <v>4.36666666666666</v>
      </c>
      <c r="J408" s="68" t="n">
        <v>2.8</v>
      </c>
      <c r="K408" s="68" t="n">
        <v>2.6</v>
      </c>
    </row>
    <row r="409" customFormat="false" ht="13.5" hidden="false" customHeight="false" outlineLevel="0" collapsed="false">
      <c r="A409" s="65" t="n">
        <v>398</v>
      </c>
      <c r="B409" s="68" t="n">
        <v>3.86666666666666</v>
      </c>
      <c r="C409" s="68" t="n">
        <v>6.3</v>
      </c>
      <c r="D409" s="68" t="n">
        <v>5.23333333333333</v>
      </c>
      <c r="E409" s="68" t="n">
        <v>5.73333333333333</v>
      </c>
      <c r="F409" s="68" t="n">
        <v>4.26666666666667</v>
      </c>
      <c r="G409" s="68" t="n">
        <v>4.36666666666667</v>
      </c>
      <c r="H409" s="68" t="n">
        <v>4.16666666666667</v>
      </c>
      <c r="I409" s="68" t="n">
        <v>4.03333333333333</v>
      </c>
      <c r="J409" s="68" t="n">
        <v>2.76666666666666</v>
      </c>
      <c r="K409" s="68" t="n">
        <v>2.566666667</v>
      </c>
    </row>
    <row r="410" customFormat="false" ht="13.5" hidden="false" customHeight="false" outlineLevel="0" collapsed="false">
      <c r="A410" s="65" t="n">
        <v>399</v>
      </c>
      <c r="B410" s="68" t="n">
        <v>4.76666666666666</v>
      </c>
      <c r="C410" s="68" t="n">
        <v>4.73333333333333</v>
      </c>
      <c r="D410" s="68" t="n">
        <v>5.33333333333333</v>
      </c>
      <c r="E410" s="68" t="n">
        <v>3.63333333333333</v>
      </c>
      <c r="F410" s="68" t="n">
        <v>5.63333333333333</v>
      </c>
      <c r="G410" s="68" t="n">
        <v>4.4</v>
      </c>
      <c r="H410" s="68" t="n">
        <v>3.93333333333333</v>
      </c>
      <c r="I410" s="68" t="n">
        <v>4.16666666666666</v>
      </c>
      <c r="J410" s="68" t="n">
        <v>2.3</v>
      </c>
      <c r="K410" s="68" t="n">
        <v>3.133333333</v>
      </c>
    </row>
    <row r="411" customFormat="false" ht="13.5" hidden="false" customHeight="false" outlineLevel="0" collapsed="false">
      <c r="A411" s="65" t="n">
        <v>400</v>
      </c>
      <c r="B411" s="68" t="n">
        <v>5.33333333333333</v>
      </c>
      <c r="C411" s="68" t="n">
        <v>3.66666666666667</v>
      </c>
      <c r="D411" s="68" t="n">
        <v>5.03333333333333</v>
      </c>
      <c r="E411" s="68" t="n">
        <v>6.46666666666667</v>
      </c>
      <c r="F411" s="68" t="n">
        <v>5.23333333333333</v>
      </c>
      <c r="G411" s="68" t="n">
        <v>3.73333333333333</v>
      </c>
      <c r="H411" s="68" t="n">
        <v>3.93333333333333</v>
      </c>
      <c r="I411" s="68" t="n">
        <v>3.5</v>
      </c>
      <c r="J411" s="68" t="n">
        <v>2.33333333333333</v>
      </c>
      <c r="K411" s="68" t="n">
        <v>3.066666667</v>
      </c>
    </row>
    <row r="412" customFormat="false" ht="13.5" hidden="false" customHeight="false" outlineLevel="0" collapsed="false">
      <c r="A412" s="65" t="n">
        <v>401</v>
      </c>
      <c r="B412" s="68" t="n">
        <v>5.06666666666666</v>
      </c>
      <c r="C412" s="68" t="n">
        <v>4.7</v>
      </c>
      <c r="D412" s="68" t="n">
        <v>5.63333333333333</v>
      </c>
      <c r="E412" s="68" t="n">
        <v>2.76666666666667</v>
      </c>
      <c r="F412" s="68" t="n">
        <v>5.36666666666667</v>
      </c>
      <c r="G412" s="68" t="n">
        <v>5.6</v>
      </c>
      <c r="H412" s="68" t="n">
        <v>4.33333333333333</v>
      </c>
      <c r="I412" s="68" t="n">
        <v>4.16666666666666</v>
      </c>
      <c r="J412" s="68" t="n">
        <v>2.6</v>
      </c>
      <c r="K412" s="68" t="n">
        <v>3.033333333</v>
      </c>
    </row>
    <row r="413" customFormat="false" ht="13.5" hidden="false" customHeight="false" outlineLevel="0" collapsed="false">
      <c r="A413" s="65" t="n">
        <v>402</v>
      </c>
      <c r="B413" s="68" t="n">
        <v>5.93333333333333</v>
      </c>
      <c r="C413" s="68" t="n">
        <v>5.23333333333333</v>
      </c>
      <c r="D413" s="68" t="n">
        <v>4.36666666666667</v>
      </c>
      <c r="E413" s="68" t="n">
        <v>4.16666666666667</v>
      </c>
      <c r="F413" s="68" t="n">
        <v>4.3</v>
      </c>
      <c r="G413" s="68" t="n">
        <v>4.2</v>
      </c>
      <c r="H413" s="68" t="n">
        <v>3.96666666666667</v>
      </c>
      <c r="I413" s="68" t="n">
        <v>4.43333333333333</v>
      </c>
      <c r="J413" s="68" t="n">
        <v>2.36666666666666</v>
      </c>
      <c r="K413" s="68" t="n">
        <v>2.966666667</v>
      </c>
    </row>
    <row r="414" customFormat="false" ht="13.5" hidden="false" customHeight="false" outlineLevel="0" collapsed="false">
      <c r="A414" s="65" t="n">
        <v>403</v>
      </c>
      <c r="B414" s="68" t="n">
        <v>3.7</v>
      </c>
      <c r="C414" s="68" t="n">
        <v>5.06666666666667</v>
      </c>
      <c r="D414" s="68" t="n">
        <v>4.53333333333333</v>
      </c>
      <c r="E414" s="68" t="n">
        <v>4.56666666666667</v>
      </c>
      <c r="F414" s="68" t="n">
        <v>5.3</v>
      </c>
      <c r="G414" s="68" t="n">
        <v>4.23333333333333</v>
      </c>
      <c r="H414" s="68" t="n">
        <v>3.7</v>
      </c>
      <c r="I414" s="68" t="n">
        <v>4.06666666666666</v>
      </c>
      <c r="J414" s="68" t="n">
        <v>2.9</v>
      </c>
      <c r="K414" s="68" t="n">
        <v>3.1</v>
      </c>
    </row>
    <row r="415" customFormat="false" ht="13.5" hidden="false" customHeight="false" outlineLevel="0" collapsed="false">
      <c r="A415" s="65" t="n">
        <v>404</v>
      </c>
      <c r="B415" s="68" t="n">
        <v>3.4</v>
      </c>
      <c r="C415" s="68" t="n">
        <v>5.36666666666667</v>
      </c>
      <c r="D415" s="68" t="n">
        <v>5.06666666666667</v>
      </c>
      <c r="E415" s="68" t="n">
        <v>3.43333333333333</v>
      </c>
      <c r="F415" s="68" t="n">
        <v>4.23333333333333</v>
      </c>
      <c r="G415" s="68" t="n">
        <v>3.3</v>
      </c>
      <c r="H415" s="68" t="n">
        <v>3.73333333333333</v>
      </c>
      <c r="I415" s="68" t="n">
        <v>3.86666666666666</v>
      </c>
      <c r="J415" s="68" t="n">
        <v>2.43333333333333</v>
      </c>
      <c r="K415" s="68" t="n">
        <v>3</v>
      </c>
    </row>
    <row r="416" customFormat="false" ht="13.5" hidden="false" customHeight="false" outlineLevel="0" collapsed="false">
      <c r="A416" s="65" t="n">
        <v>405</v>
      </c>
      <c r="B416" s="68" t="n">
        <v>5.43333333333333</v>
      </c>
      <c r="C416" s="68" t="n">
        <v>5.26666666666667</v>
      </c>
      <c r="D416" s="68" t="n">
        <v>4.83333333333333</v>
      </c>
      <c r="E416" s="68" t="n">
        <v>3.7</v>
      </c>
      <c r="F416" s="68" t="n">
        <v>4.26666666666667</v>
      </c>
      <c r="G416" s="68" t="n">
        <v>4.26666666666667</v>
      </c>
      <c r="H416" s="68" t="n">
        <v>3.56666666666667</v>
      </c>
      <c r="I416" s="68" t="n">
        <v>3.56666666666666</v>
      </c>
      <c r="J416" s="68" t="n">
        <v>2.93333333333333</v>
      </c>
      <c r="K416" s="68" t="n">
        <v>3.2</v>
      </c>
    </row>
    <row r="417" customFormat="false" ht="13.5" hidden="false" customHeight="false" outlineLevel="0" collapsed="false">
      <c r="A417" s="65" t="n">
        <v>406</v>
      </c>
      <c r="B417" s="68" t="n">
        <v>6.56666666666666</v>
      </c>
      <c r="C417" s="68" t="n">
        <v>4.16666666666667</v>
      </c>
      <c r="D417" s="68" t="n">
        <v>6.03333333333333</v>
      </c>
      <c r="E417" s="68" t="n">
        <v>6.03333333333333</v>
      </c>
      <c r="F417" s="68" t="n">
        <v>4.23333333333333</v>
      </c>
      <c r="G417" s="68" t="n">
        <v>3.73333333333333</v>
      </c>
      <c r="H417" s="68" t="n">
        <v>3.7</v>
      </c>
      <c r="I417" s="68" t="n">
        <v>3.8</v>
      </c>
      <c r="J417" s="68" t="n">
        <v>2.7</v>
      </c>
      <c r="K417" s="68" t="n">
        <v>3.166666667</v>
      </c>
    </row>
    <row r="418" customFormat="false" ht="13.5" hidden="false" customHeight="false" outlineLevel="0" collapsed="false">
      <c r="A418" s="65" t="n">
        <v>407</v>
      </c>
      <c r="B418" s="68" t="n">
        <v>3.86666666666666</v>
      </c>
      <c r="C418" s="68" t="n">
        <v>4.6</v>
      </c>
      <c r="D418" s="68" t="n">
        <v>4.7</v>
      </c>
      <c r="E418" s="68" t="n">
        <v>4.43333333333333</v>
      </c>
      <c r="F418" s="68" t="n">
        <v>3.76666666666667</v>
      </c>
      <c r="G418" s="68" t="n">
        <v>4.43333333333333</v>
      </c>
      <c r="H418" s="68" t="n">
        <v>3.73333333333333</v>
      </c>
      <c r="I418" s="68" t="n">
        <v>4.43333333333333</v>
      </c>
      <c r="J418" s="68" t="n">
        <v>2.3</v>
      </c>
      <c r="K418" s="68" t="n">
        <v>2.7</v>
      </c>
    </row>
    <row r="419" customFormat="false" ht="13.5" hidden="false" customHeight="false" outlineLevel="0" collapsed="false">
      <c r="A419" s="65" t="n">
        <v>408</v>
      </c>
      <c r="B419" s="68" t="n">
        <v>4.73333333333333</v>
      </c>
      <c r="C419" s="68" t="n">
        <v>4.66666666666667</v>
      </c>
      <c r="D419" s="68" t="n">
        <v>5.16666666666667</v>
      </c>
      <c r="E419" s="68" t="n">
        <v>4.23333333333333</v>
      </c>
      <c r="F419" s="68" t="n">
        <v>5.13333333333333</v>
      </c>
      <c r="G419" s="68" t="n">
        <v>4.86666666666667</v>
      </c>
      <c r="H419" s="68" t="n">
        <v>4.03333333333333</v>
      </c>
      <c r="I419" s="68" t="n">
        <v>4.2</v>
      </c>
      <c r="J419" s="68" t="n">
        <v>2.36666666666666</v>
      </c>
      <c r="K419" s="68" t="n">
        <v>3.2</v>
      </c>
    </row>
    <row r="420" customFormat="false" ht="13.5" hidden="false" customHeight="false" outlineLevel="0" collapsed="false">
      <c r="A420" s="65" t="n">
        <v>409</v>
      </c>
      <c r="B420" s="68" t="n">
        <v>6.9</v>
      </c>
      <c r="C420" s="68" t="n">
        <v>4.2</v>
      </c>
      <c r="D420" s="68" t="n">
        <v>5.33333333333333</v>
      </c>
      <c r="E420" s="68" t="n">
        <v>5.16666666666667</v>
      </c>
      <c r="F420" s="68" t="n">
        <v>4.16666666666667</v>
      </c>
      <c r="G420" s="68" t="n">
        <v>4.53333333333333</v>
      </c>
      <c r="H420" s="68" t="n">
        <v>4.1</v>
      </c>
      <c r="I420" s="68" t="n">
        <v>4.5</v>
      </c>
      <c r="J420" s="68" t="n">
        <v>3.06666666666666</v>
      </c>
      <c r="K420" s="68" t="n">
        <v>3.233333333</v>
      </c>
    </row>
    <row r="421" customFormat="false" ht="13.5" hidden="false" customHeight="false" outlineLevel="0" collapsed="false">
      <c r="A421" s="65" t="n">
        <v>410</v>
      </c>
      <c r="B421" s="68" t="n">
        <v>5.7</v>
      </c>
      <c r="C421" s="68" t="n">
        <v>3.46666666666667</v>
      </c>
      <c r="D421" s="68" t="n">
        <v>5.33333333333333</v>
      </c>
      <c r="E421" s="68" t="n">
        <v>3.43333333333333</v>
      </c>
      <c r="F421" s="68" t="n">
        <v>3.8</v>
      </c>
      <c r="G421" s="68" t="n">
        <v>4.4</v>
      </c>
      <c r="H421" s="68" t="n">
        <v>4.1</v>
      </c>
      <c r="I421" s="68" t="n">
        <v>3.26666666666666</v>
      </c>
      <c r="J421" s="68" t="n">
        <v>2.8</v>
      </c>
      <c r="K421" s="68" t="n">
        <v>2.966666667</v>
      </c>
    </row>
    <row r="422" customFormat="false" ht="13.5" hidden="false" customHeight="false" outlineLevel="0" collapsed="false">
      <c r="A422" s="65" t="n">
        <v>411</v>
      </c>
      <c r="B422" s="68" t="n">
        <v>5.73333333333333</v>
      </c>
      <c r="C422" s="68" t="n">
        <v>4.76666666666667</v>
      </c>
      <c r="D422" s="68" t="n">
        <v>4.83333333333333</v>
      </c>
      <c r="E422" s="68" t="n">
        <v>6.83333333333333</v>
      </c>
      <c r="F422" s="68" t="n">
        <v>4.3</v>
      </c>
      <c r="G422" s="68" t="n">
        <v>4.46666666666667</v>
      </c>
      <c r="H422" s="68" t="n">
        <v>4.06666666666667</v>
      </c>
      <c r="I422" s="68" t="n">
        <v>4.6</v>
      </c>
      <c r="J422" s="68" t="n">
        <v>2.43333333333333</v>
      </c>
      <c r="K422" s="68" t="n">
        <v>2.6</v>
      </c>
    </row>
    <row r="423" customFormat="false" ht="13.5" hidden="false" customHeight="false" outlineLevel="0" collapsed="false">
      <c r="A423" s="65" t="n">
        <v>412</v>
      </c>
      <c r="B423" s="68" t="n">
        <v>5.63333333333333</v>
      </c>
      <c r="C423" s="68" t="n">
        <v>3.7</v>
      </c>
      <c r="D423" s="68" t="n">
        <v>4.36666666666667</v>
      </c>
      <c r="E423" s="68" t="n">
        <v>6.53333333333333</v>
      </c>
      <c r="F423" s="68" t="n">
        <v>3.76666666666667</v>
      </c>
      <c r="G423" s="68" t="n">
        <v>3.86666666666667</v>
      </c>
      <c r="H423" s="68" t="n">
        <v>3.96666666666667</v>
      </c>
      <c r="I423" s="68" t="n">
        <v>4.06666666666666</v>
      </c>
      <c r="J423" s="68" t="n">
        <v>2.93333333333333</v>
      </c>
      <c r="K423" s="68" t="n">
        <v>3.033333333</v>
      </c>
    </row>
    <row r="424" customFormat="false" ht="13.5" hidden="false" customHeight="false" outlineLevel="0" collapsed="false">
      <c r="A424" s="65" t="n">
        <v>413</v>
      </c>
      <c r="B424" s="68" t="n">
        <v>5.03333333333333</v>
      </c>
      <c r="C424" s="68" t="n">
        <v>4.56666666666667</v>
      </c>
      <c r="D424" s="68" t="n">
        <v>4.46666666666667</v>
      </c>
      <c r="E424" s="68" t="n">
        <v>4.13333333333333</v>
      </c>
      <c r="F424" s="68" t="n">
        <v>4.76666666666667</v>
      </c>
      <c r="G424" s="68" t="n">
        <v>4.7</v>
      </c>
      <c r="H424" s="68" t="n">
        <v>3.6</v>
      </c>
      <c r="I424" s="68" t="n">
        <v>3.03333333333333</v>
      </c>
      <c r="J424" s="68" t="n">
        <v>2.56666666666666</v>
      </c>
      <c r="K424" s="68" t="n">
        <v>2.933333333</v>
      </c>
    </row>
    <row r="425" customFormat="false" ht="13.5" hidden="false" customHeight="false" outlineLevel="0" collapsed="false">
      <c r="A425" s="65" t="n">
        <v>414</v>
      </c>
      <c r="B425" s="68" t="n">
        <v>4.63333333333333</v>
      </c>
      <c r="C425" s="68" t="n">
        <v>4.36666666666667</v>
      </c>
      <c r="D425" s="68" t="n">
        <v>6</v>
      </c>
      <c r="E425" s="68" t="n">
        <v>4.36666666666667</v>
      </c>
      <c r="F425" s="68" t="n">
        <v>4.1</v>
      </c>
      <c r="G425" s="68" t="n">
        <v>3.9</v>
      </c>
      <c r="H425" s="68" t="n">
        <v>3.56666666666667</v>
      </c>
      <c r="I425" s="68" t="n">
        <v>4.43333333333333</v>
      </c>
      <c r="J425" s="68" t="n">
        <v>2.5</v>
      </c>
      <c r="K425" s="68" t="n">
        <v>2.266666667</v>
      </c>
    </row>
    <row r="426" customFormat="false" ht="13.5" hidden="false" customHeight="false" outlineLevel="0" collapsed="false">
      <c r="A426" s="65" t="n">
        <v>415</v>
      </c>
      <c r="B426" s="68" t="n">
        <v>5.76666666666666</v>
      </c>
      <c r="C426" s="68" t="n">
        <v>5.06666666666667</v>
      </c>
      <c r="D426" s="68" t="n">
        <v>4.1</v>
      </c>
      <c r="E426" s="68" t="n">
        <v>3.73333333333333</v>
      </c>
      <c r="F426" s="68" t="n">
        <v>3.83333333333333</v>
      </c>
      <c r="G426" s="68" t="n">
        <v>4.43333333333333</v>
      </c>
      <c r="H426" s="68" t="n">
        <v>3.83333333333333</v>
      </c>
      <c r="I426" s="68" t="n">
        <v>4.5</v>
      </c>
      <c r="J426" s="68" t="n">
        <v>2.8</v>
      </c>
      <c r="K426" s="68" t="n">
        <v>2.433333333</v>
      </c>
    </row>
    <row r="427" customFormat="false" ht="13.5" hidden="false" customHeight="false" outlineLevel="0" collapsed="false">
      <c r="A427" s="65" t="n">
        <v>416</v>
      </c>
      <c r="B427" s="68" t="n">
        <v>6.03333333333333</v>
      </c>
      <c r="C427" s="68" t="n">
        <v>5.3</v>
      </c>
      <c r="D427" s="68" t="n">
        <v>4.96666666666667</v>
      </c>
      <c r="E427" s="68" t="n">
        <v>3.36666666666667</v>
      </c>
      <c r="F427" s="68" t="n">
        <v>4.4</v>
      </c>
      <c r="G427" s="68" t="n">
        <v>3.33333333333333</v>
      </c>
      <c r="H427" s="68" t="n">
        <v>3.5</v>
      </c>
      <c r="I427" s="68" t="n">
        <v>3.66666666666666</v>
      </c>
      <c r="J427" s="68" t="n">
        <v>2.76666666666666</v>
      </c>
      <c r="K427" s="68" t="n">
        <v>3</v>
      </c>
    </row>
    <row r="428" customFormat="false" ht="13.5" hidden="false" customHeight="false" outlineLevel="0" collapsed="false">
      <c r="A428" s="65" t="n">
        <v>417</v>
      </c>
      <c r="B428" s="68" t="n">
        <v>5.2</v>
      </c>
      <c r="C428" s="68" t="n">
        <v>4.6</v>
      </c>
      <c r="D428" s="68" t="n">
        <v>4.93333333333333</v>
      </c>
      <c r="E428" s="68" t="n">
        <v>3.7</v>
      </c>
      <c r="F428" s="68" t="n">
        <v>4.7</v>
      </c>
      <c r="G428" s="68" t="n">
        <v>3.66666666666667</v>
      </c>
      <c r="H428" s="68" t="n">
        <v>3.53333333333333</v>
      </c>
      <c r="I428" s="68" t="n">
        <v>4.63333333333333</v>
      </c>
      <c r="J428" s="68" t="n">
        <v>2.9</v>
      </c>
      <c r="K428" s="68" t="n">
        <v>2.733333333</v>
      </c>
    </row>
    <row r="429" customFormat="false" ht="13.5" hidden="false" customHeight="false" outlineLevel="0" collapsed="false">
      <c r="A429" s="65" t="n">
        <v>418</v>
      </c>
      <c r="B429" s="68" t="n">
        <v>3.03333333333333</v>
      </c>
      <c r="C429" s="68" t="n">
        <v>4.66666666666667</v>
      </c>
      <c r="D429" s="68" t="n">
        <v>4.4</v>
      </c>
      <c r="E429" s="68" t="n">
        <v>4.63333333333333</v>
      </c>
      <c r="F429" s="68" t="n">
        <v>3.86666666666667</v>
      </c>
      <c r="G429" s="68" t="n">
        <v>4.33333333333333</v>
      </c>
      <c r="H429" s="68" t="n">
        <v>3.8</v>
      </c>
      <c r="I429" s="68" t="n">
        <v>4.5</v>
      </c>
      <c r="J429" s="68" t="n">
        <v>2.86666666666666</v>
      </c>
      <c r="K429" s="68" t="n">
        <v>2.9</v>
      </c>
    </row>
    <row r="430" customFormat="false" ht="13.5" hidden="false" customHeight="false" outlineLevel="0" collapsed="false">
      <c r="A430" s="65" t="n">
        <v>419</v>
      </c>
      <c r="B430" s="68" t="n">
        <v>6.56666666666666</v>
      </c>
      <c r="C430" s="68" t="n">
        <v>4.4</v>
      </c>
      <c r="D430" s="68" t="n">
        <v>5.63333333333333</v>
      </c>
      <c r="E430" s="68" t="n">
        <v>5.4</v>
      </c>
      <c r="F430" s="68" t="n">
        <v>3.6</v>
      </c>
      <c r="G430" s="68" t="n">
        <v>4</v>
      </c>
      <c r="H430" s="68" t="n">
        <v>3.56666666666667</v>
      </c>
      <c r="I430" s="68" t="n">
        <v>4.5</v>
      </c>
      <c r="J430" s="68" t="n">
        <v>2.96666666666666</v>
      </c>
      <c r="K430" s="68" t="n">
        <v>2.633333333</v>
      </c>
    </row>
    <row r="431" customFormat="false" ht="13.5" hidden="false" customHeight="false" outlineLevel="0" collapsed="false">
      <c r="A431" s="65" t="n">
        <v>420</v>
      </c>
      <c r="B431" s="68" t="n">
        <v>5.96666666666666</v>
      </c>
      <c r="C431" s="68" t="n">
        <v>5.93333333333333</v>
      </c>
      <c r="D431" s="68" t="n">
        <v>4.8</v>
      </c>
      <c r="E431" s="68" t="n">
        <v>4.36666666666667</v>
      </c>
      <c r="F431" s="68" t="n">
        <v>4.73333333333333</v>
      </c>
      <c r="G431" s="68" t="n">
        <v>4.93333333333333</v>
      </c>
      <c r="H431" s="68" t="n">
        <v>3.4</v>
      </c>
      <c r="I431" s="68" t="n">
        <v>3.73333333333333</v>
      </c>
      <c r="J431" s="68" t="n">
        <v>2.56666666666666</v>
      </c>
      <c r="K431" s="68" t="n">
        <v>2.933333333</v>
      </c>
    </row>
    <row r="432" customFormat="false" ht="13.5" hidden="false" customHeight="false" outlineLevel="0" collapsed="false">
      <c r="A432" s="65" t="n">
        <v>421</v>
      </c>
      <c r="B432" s="68" t="n">
        <v>3.1</v>
      </c>
      <c r="C432" s="68" t="n">
        <v>4.53333333333333</v>
      </c>
      <c r="D432" s="68" t="n">
        <v>5.13333333333333</v>
      </c>
      <c r="E432" s="68" t="n">
        <v>4.13333333333333</v>
      </c>
      <c r="F432" s="68" t="n">
        <v>3.86666666666667</v>
      </c>
      <c r="G432" s="68" t="n">
        <v>4.53333333333333</v>
      </c>
      <c r="H432" s="68" t="n">
        <v>3.93333333333333</v>
      </c>
      <c r="I432" s="68" t="n">
        <v>4.2</v>
      </c>
      <c r="J432" s="68" t="n">
        <v>2.63333333333333</v>
      </c>
      <c r="K432" s="68" t="n">
        <v>2.533333333</v>
      </c>
    </row>
    <row r="433" customFormat="false" ht="13.5" hidden="false" customHeight="false" outlineLevel="0" collapsed="false">
      <c r="A433" s="65" t="n">
        <v>422</v>
      </c>
      <c r="B433" s="68" t="n">
        <v>5.23333333333333</v>
      </c>
      <c r="C433" s="68" t="n">
        <v>4.6</v>
      </c>
      <c r="D433" s="68" t="n">
        <v>4.9</v>
      </c>
      <c r="E433" s="68" t="n">
        <v>5.63333333333333</v>
      </c>
      <c r="F433" s="68" t="n">
        <v>3.7</v>
      </c>
      <c r="G433" s="68" t="n">
        <v>4.03333333333333</v>
      </c>
      <c r="H433" s="68" t="n">
        <v>4.06666666666667</v>
      </c>
      <c r="I433" s="68" t="n">
        <v>4.5</v>
      </c>
      <c r="J433" s="68" t="n">
        <v>2.46666666666666</v>
      </c>
      <c r="K433" s="68" t="n">
        <v>3.1</v>
      </c>
    </row>
    <row r="434" customFormat="false" ht="13.5" hidden="false" customHeight="false" outlineLevel="0" collapsed="false">
      <c r="A434" s="65" t="n">
        <v>423</v>
      </c>
      <c r="B434" s="68" t="n">
        <v>4.16666666666666</v>
      </c>
      <c r="C434" s="68" t="n">
        <v>4.8</v>
      </c>
      <c r="D434" s="68" t="n">
        <v>4.43333333333333</v>
      </c>
      <c r="E434" s="68" t="n">
        <v>2.83333333333333</v>
      </c>
      <c r="F434" s="68" t="n">
        <v>4.23333333333333</v>
      </c>
      <c r="G434" s="68" t="n">
        <v>3.86666666666667</v>
      </c>
      <c r="H434" s="68" t="n">
        <v>4.1</v>
      </c>
      <c r="I434" s="68" t="n">
        <v>5</v>
      </c>
      <c r="J434" s="68" t="n">
        <v>2.53333333333333</v>
      </c>
      <c r="K434" s="68" t="n">
        <v>3.2</v>
      </c>
    </row>
    <row r="435" customFormat="false" ht="13.5" hidden="false" customHeight="false" outlineLevel="0" collapsed="false">
      <c r="A435" s="65" t="n">
        <v>424</v>
      </c>
      <c r="B435" s="68" t="n">
        <v>6.26666666666666</v>
      </c>
      <c r="C435" s="68" t="n">
        <v>4.06666666666667</v>
      </c>
      <c r="D435" s="68" t="n">
        <v>4.16666666666667</v>
      </c>
      <c r="E435" s="68" t="n">
        <v>5.1</v>
      </c>
      <c r="F435" s="68" t="n">
        <v>3.7</v>
      </c>
      <c r="G435" s="68" t="n">
        <v>4.23333333333333</v>
      </c>
      <c r="H435" s="68" t="n">
        <v>3.56666666666667</v>
      </c>
      <c r="I435" s="68" t="n">
        <v>3.36666666666666</v>
      </c>
      <c r="J435" s="68" t="n">
        <v>2.9</v>
      </c>
      <c r="K435" s="68" t="n">
        <v>2.5</v>
      </c>
    </row>
    <row r="436" customFormat="false" ht="13.5" hidden="false" customHeight="false" outlineLevel="0" collapsed="false">
      <c r="A436" s="65" t="n">
        <v>425</v>
      </c>
      <c r="B436" s="68" t="n">
        <v>5.6</v>
      </c>
      <c r="C436" s="68" t="n">
        <v>4.3</v>
      </c>
      <c r="D436" s="68" t="n">
        <v>5.6</v>
      </c>
      <c r="E436" s="68" t="n">
        <v>4.63333333333333</v>
      </c>
      <c r="F436" s="68" t="n">
        <v>3.76666666666667</v>
      </c>
      <c r="G436" s="68" t="n">
        <v>3.93333333333333</v>
      </c>
      <c r="H436" s="68" t="n">
        <v>3.56666666666667</v>
      </c>
      <c r="I436" s="68" t="n">
        <v>4.2</v>
      </c>
      <c r="J436" s="68" t="n">
        <v>3.06666666666666</v>
      </c>
      <c r="K436" s="68" t="n">
        <v>3.133333333</v>
      </c>
    </row>
    <row r="437" customFormat="false" ht="13.5" hidden="false" customHeight="false" outlineLevel="0" collapsed="false">
      <c r="A437" s="65" t="n">
        <v>426</v>
      </c>
      <c r="B437" s="68" t="n">
        <v>4.93333333333333</v>
      </c>
      <c r="C437" s="68" t="n">
        <v>4.3</v>
      </c>
      <c r="D437" s="68" t="n">
        <v>4.76666666666667</v>
      </c>
      <c r="E437" s="68" t="n">
        <v>5.6</v>
      </c>
      <c r="F437" s="68" t="n">
        <v>4.2</v>
      </c>
      <c r="G437" s="68" t="n">
        <v>3.86666666666667</v>
      </c>
      <c r="H437" s="68" t="n">
        <v>4.1</v>
      </c>
      <c r="I437" s="68" t="n">
        <v>4.03333333333333</v>
      </c>
      <c r="J437" s="68" t="n">
        <v>2.83333333333333</v>
      </c>
      <c r="K437" s="68" t="n">
        <v>3.1</v>
      </c>
    </row>
    <row r="438" customFormat="false" ht="13.5" hidden="false" customHeight="false" outlineLevel="0" collapsed="false">
      <c r="A438" s="65" t="n">
        <v>427</v>
      </c>
      <c r="B438" s="68" t="n">
        <v>6.3</v>
      </c>
      <c r="C438" s="68" t="n">
        <v>4.76666666666667</v>
      </c>
      <c r="D438" s="68" t="n">
        <v>4.26666666666667</v>
      </c>
      <c r="E438" s="68" t="n">
        <v>3.36666666666667</v>
      </c>
      <c r="F438" s="68" t="n">
        <v>3.76666666666667</v>
      </c>
      <c r="G438" s="68" t="n">
        <v>4</v>
      </c>
      <c r="H438" s="68" t="n">
        <v>3.93333333333333</v>
      </c>
      <c r="I438" s="68" t="n">
        <v>3.76666666666666</v>
      </c>
      <c r="J438" s="68" t="n">
        <v>2.53333333333333</v>
      </c>
      <c r="K438" s="68" t="n">
        <v>3.033333333</v>
      </c>
    </row>
    <row r="439" customFormat="false" ht="13.5" hidden="false" customHeight="false" outlineLevel="0" collapsed="false">
      <c r="A439" s="65" t="n">
        <v>428</v>
      </c>
      <c r="B439" s="68" t="n">
        <v>5.13333333333333</v>
      </c>
      <c r="C439" s="68" t="n">
        <v>4.23333333333333</v>
      </c>
      <c r="D439" s="68" t="n">
        <v>5.46666666666667</v>
      </c>
      <c r="E439" s="68" t="n">
        <v>3.63333333333333</v>
      </c>
      <c r="F439" s="68" t="n">
        <v>3.8</v>
      </c>
      <c r="G439" s="68" t="n">
        <v>4</v>
      </c>
      <c r="H439" s="68" t="n">
        <v>3.93333333333333</v>
      </c>
      <c r="I439" s="68" t="n">
        <v>3.76666666666666</v>
      </c>
      <c r="J439" s="68" t="n">
        <v>2.8</v>
      </c>
      <c r="K439" s="68" t="n">
        <v>3.066666667</v>
      </c>
    </row>
    <row r="440" customFormat="false" ht="13.5" hidden="false" customHeight="false" outlineLevel="0" collapsed="false">
      <c r="A440" s="65" t="n">
        <v>429</v>
      </c>
      <c r="B440" s="68" t="n">
        <v>3.66666666666666</v>
      </c>
      <c r="C440" s="68" t="n">
        <v>5</v>
      </c>
      <c r="D440" s="68" t="n">
        <v>5.46666666666667</v>
      </c>
      <c r="E440" s="68" t="n">
        <v>4.73333333333333</v>
      </c>
      <c r="F440" s="68" t="n">
        <v>4.33333333333333</v>
      </c>
      <c r="G440" s="68" t="n">
        <v>3.36666666666667</v>
      </c>
      <c r="H440" s="68" t="n">
        <v>3.8</v>
      </c>
      <c r="I440" s="68" t="n">
        <v>4.23333333333333</v>
      </c>
      <c r="J440" s="68" t="n">
        <v>2.93333333333333</v>
      </c>
      <c r="K440" s="68" t="n">
        <v>3.166666667</v>
      </c>
    </row>
    <row r="441" customFormat="false" ht="13.5" hidden="false" customHeight="false" outlineLevel="0" collapsed="false">
      <c r="A441" s="65" t="n">
        <v>430</v>
      </c>
      <c r="B441" s="68" t="n">
        <v>3.66666666666666</v>
      </c>
      <c r="C441" s="68" t="n">
        <v>4.83333333333333</v>
      </c>
      <c r="D441" s="68" t="n">
        <v>5.3</v>
      </c>
      <c r="E441" s="68" t="n">
        <v>3.63333333333333</v>
      </c>
      <c r="F441" s="68" t="n">
        <v>5.33333333333333</v>
      </c>
      <c r="G441" s="68" t="n">
        <v>4.1</v>
      </c>
      <c r="H441" s="68" t="n">
        <v>4.03333333333333</v>
      </c>
      <c r="I441" s="68" t="n">
        <v>3.73333333333333</v>
      </c>
      <c r="J441" s="68" t="n">
        <v>2.5</v>
      </c>
      <c r="K441" s="68" t="n">
        <v>3.233333333</v>
      </c>
    </row>
    <row r="442" customFormat="false" ht="13.5" hidden="false" customHeight="false" outlineLevel="0" collapsed="false">
      <c r="A442" s="65" t="n">
        <v>431</v>
      </c>
      <c r="B442" s="68" t="n">
        <v>3.9</v>
      </c>
      <c r="C442" s="68" t="n">
        <v>4.63333333333333</v>
      </c>
      <c r="D442" s="68" t="n">
        <v>5.2</v>
      </c>
      <c r="E442" s="68" t="n">
        <v>4.3</v>
      </c>
      <c r="F442" s="68" t="n">
        <v>4.4</v>
      </c>
      <c r="G442" s="68" t="n">
        <v>3.96666666666667</v>
      </c>
      <c r="H442" s="68" t="n">
        <v>3.53333333333333</v>
      </c>
      <c r="I442" s="68" t="n">
        <v>4.93333333333333</v>
      </c>
      <c r="J442" s="68" t="n">
        <v>2.53333333333333</v>
      </c>
      <c r="K442" s="68" t="n">
        <v>2.766666667</v>
      </c>
    </row>
    <row r="443" customFormat="false" ht="13.5" hidden="false" customHeight="false" outlineLevel="0" collapsed="false">
      <c r="A443" s="65" t="n">
        <v>432</v>
      </c>
      <c r="B443" s="68" t="n">
        <v>3.83333333333333</v>
      </c>
      <c r="C443" s="68" t="n">
        <v>5.16666666666667</v>
      </c>
      <c r="D443" s="68" t="n">
        <v>4.83333333333333</v>
      </c>
      <c r="E443" s="68" t="n">
        <v>5.73333333333333</v>
      </c>
      <c r="F443" s="68" t="n">
        <v>4.23333333333333</v>
      </c>
      <c r="G443" s="68" t="n">
        <v>3.63333333333333</v>
      </c>
      <c r="H443" s="68" t="n">
        <v>3.73333333333333</v>
      </c>
      <c r="I443" s="68" t="n">
        <v>3.4</v>
      </c>
      <c r="J443" s="68" t="n">
        <v>2.8</v>
      </c>
      <c r="K443" s="68" t="n">
        <v>3.1</v>
      </c>
    </row>
    <row r="444" customFormat="false" ht="13.5" hidden="false" customHeight="false" outlineLevel="0" collapsed="false">
      <c r="A444" s="65" t="n">
        <v>433</v>
      </c>
      <c r="B444" s="68" t="n">
        <v>5.93333333333333</v>
      </c>
      <c r="C444" s="68" t="n">
        <v>3.83333333333333</v>
      </c>
      <c r="D444" s="68" t="n">
        <v>5.06666666666667</v>
      </c>
      <c r="E444" s="68" t="n">
        <v>4.6</v>
      </c>
      <c r="F444" s="68" t="n">
        <v>4.33333333333333</v>
      </c>
      <c r="G444" s="68" t="n">
        <v>4.03333333333333</v>
      </c>
      <c r="H444" s="68" t="n">
        <v>4.13333333333333</v>
      </c>
      <c r="I444" s="68" t="n">
        <v>4.23333333333333</v>
      </c>
      <c r="J444" s="68" t="n">
        <v>2.93333333333333</v>
      </c>
      <c r="K444" s="68" t="n">
        <v>2.7</v>
      </c>
    </row>
    <row r="445" customFormat="false" ht="13.5" hidden="false" customHeight="false" outlineLevel="0" collapsed="false">
      <c r="A445" s="65" t="n">
        <v>434</v>
      </c>
      <c r="B445" s="68" t="n">
        <v>5.36666666666666</v>
      </c>
      <c r="C445" s="68" t="n">
        <v>4.3</v>
      </c>
      <c r="D445" s="68" t="n">
        <v>5.46666666666667</v>
      </c>
      <c r="E445" s="68" t="n">
        <v>5.26666666666667</v>
      </c>
      <c r="F445" s="68" t="n">
        <v>4.73333333333333</v>
      </c>
      <c r="G445" s="68" t="n">
        <v>3.36666666666667</v>
      </c>
      <c r="H445" s="68" t="n">
        <v>3.96666666666667</v>
      </c>
      <c r="I445" s="68" t="n">
        <v>4.5</v>
      </c>
      <c r="J445" s="68" t="n">
        <v>2.83333333333333</v>
      </c>
      <c r="K445" s="68" t="n">
        <v>2.7</v>
      </c>
    </row>
    <row r="446" customFormat="false" ht="13.5" hidden="false" customHeight="false" outlineLevel="0" collapsed="false">
      <c r="A446" s="65" t="n">
        <v>435</v>
      </c>
      <c r="B446" s="68" t="n">
        <v>4.86666666666666</v>
      </c>
      <c r="C446" s="68" t="n">
        <v>4.96666666666667</v>
      </c>
      <c r="D446" s="68" t="n">
        <v>5.93333333333333</v>
      </c>
      <c r="E446" s="68" t="n">
        <v>3.73333333333333</v>
      </c>
      <c r="F446" s="68" t="n">
        <v>3.73333333333333</v>
      </c>
      <c r="G446" s="68" t="n">
        <v>4.46666666666667</v>
      </c>
      <c r="H446" s="68" t="n">
        <v>3.7</v>
      </c>
      <c r="I446" s="68" t="n">
        <v>4.46666666666666</v>
      </c>
      <c r="J446" s="68" t="n">
        <v>2.56666666666666</v>
      </c>
      <c r="K446" s="68" t="n">
        <v>3.133333333</v>
      </c>
    </row>
    <row r="447" customFormat="false" ht="13.5" hidden="false" customHeight="false" outlineLevel="0" collapsed="false">
      <c r="A447" s="65" t="n">
        <v>436</v>
      </c>
      <c r="B447" s="68" t="n">
        <v>6.83333333333333</v>
      </c>
      <c r="C447" s="68" t="n">
        <v>4.13333333333333</v>
      </c>
      <c r="D447" s="68" t="n">
        <v>5.13333333333333</v>
      </c>
      <c r="E447" s="68" t="n">
        <v>4.53333333333333</v>
      </c>
      <c r="F447" s="68" t="n">
        <v>4.7</v>
      </c>
      <c r="G447" s="68" t="n">
        <v>4.13333333333333</v>
      </c>
      <c r="H447" s="68" t="n">
        <v>3.56666666666667</v>
      </c>
      <c r="I447" s="68" t="n">
        <v>3.9</v>
      </c>
      <c r="J447" s="68" t="n">
        <v>2.86666666666666</v>
      </c>
      <c r="K447" s="68" t="n">
        <v>3.066666667</v>
      </c>
    </row>
    <row r="448" customFormat="false" ht="13.5" hidden="false" customHeight="false" outlineLevel="0" collapsed="false">
      <c r="A448" s="65" t="n">
        <v>437</v>
      </c>
      <c r="B448" s="68" t="n">
        <v>5</v>
      </c>
      <c r="C448" s="68" t="n">
        <v>5.23333333333333</v>
      </c>
      <c r="D448" s="68" t="n">
        <v>4.76666666666667</v>
      </c>
      <c r="E448" s="68" t="n">
        <v>4.7</v>
      </c>
      <c r="F448" s="68" t="n">
        <v>4.6</v>
      </c>
      <c r="G448" s="68" t="n">
        <v>3.9</v>
      </c>
      <c r="H448" s="68" t="n">
        <v>3.6</v>
      </c>
      <c r="I448" s="68" t="n">
        <v>4.86666666666666</v>
      </c>
      <c r="J448" s="68" t="n">
        <v>2.8</v>
      </c>
      <c r="K448" s="68" t="n">
        <v>2.866666667</v>
      </c>
    </row>
    <row r="449" customFormat="false" ht="13.5" hidden="false" customHeight="false" outlineLevel="0" collapsed="false">
      <c r="A449" s="65" t="n">
        <v>438</v>
      </c>
      <c r="B449" s="68" t="n">
        <v>4.5</v>
      </c>
      <c r="C449" s="68" t="n">
        <v>4.76666666666667</v>
      </c>
      <c r="D449" s="68" t="n">
        <v>4.76666666666667</v>
      </c>
      <c r="E449" s="68" t="n">
        <v>4.8</v>
      </c>
      <c r="F449" s="68" t="n">
        <v>3.83333333333333</v>
      </c>
      <c r="G449" s="68" t="n">
        <v>3.96666666666667</v>
      </c>
      <c r="H449" s="68" t="n">
        <v>4.03333333333333</v>
      </c>
      <c r="I449" s="68" t="n">
        <v>4.16666666666666</v>
      </c>
      <c r="J449" s="68" t="n">
        <v>2.36666666666666</v>
      </c>
      <c r="K449" s="68" t="n">
        <v>2.8</v>
      </c>
    </row>
    <row r="450" customFormat="false" ht="13.5" hidden="false" customHeight="false" outlineLevel="0" collapsed="false">
      <c r="A450" s="65" t="n">
        <v>439</v>
      </c>
      <c r="B450" s="68" t="n">
        <v>3.73333333333333</v>
      </c>
      <c r="C450" s="68" t="n">
        <v>4.8</v>
      </c>
      <c r="D450" s="68" t="n">
        <v>4.23333333333333</v>
      </c>
      <c r="E450" s="68" t="n">
        <v>3.73333333333333</v>
      </c>
      <c r="F450" s="68" t="n">
        <v>3.86666666666667</v>
      </c>
      <c r="G450" s="68" t="n">
        <v>3.76666666666667</v>
      </c>
      <c r="H450" s="68" t="n">
        <v>4.16666666666667</v>
      </c>
      <c r="I450" s="68" t="n">
        <v>3.23333333333333</v>
      </c>
      <c r="J450" s="68" t="n">
        <v>2.4</v>
      </c>
      <c r="K450" s="68" t="n">
        <v>3.033333333</v>
      </c>
    </row>
    <row r="451" customFormat="false" ht="13.5" hidden="false" customHeight="false" outlineLevel="0" collapsed="false">
      <c r="A451" s="65" t="n">
        <v>440</v>
      </c>
      <c r="B451" s="68" t="n">
        <v>4.26666666666666</v>
      </c>
      <c r="C451" s="68" t="n">
        <v>3.9</v>
      </c>
      <c r="D451" s="68" t="n">
        <v>4.73333333333333</v>
      </c>
      <c r="E451" s="68" t="n">
        <v>3.93333333333333</v>
      </c>
      <c r="F451" s="68" t="n">
        <v>5.2</v>
      </c>
      <c r="G451" s="68" t="n">
        <v>3.86666666666667</v>
      </c>
      <c r="H451" s="68" t="n">
        <v>3.73333333333333</v>
      </c>
      <c r="I451" s="68" t="n">
        <v>4.3</v>
      </c>
      <c r="J451" s="68" t="n">
        <v>2.9</v>
      </c>
      <c r="K451" s="68" t="n">
        <v>2.966666667</v>
      </c>
    </row>
    <row r="452" customFormat="false" ht="13.5" hidden="false" customHeight="false" outlineLevel="0" collapsed="false">
      <c r="A452" s="65" t="n">
        <v>441</v>
      </c>
      <c r="B452" s="68" t="n">
        <v>5.96666666666666</v>
      </c>
      <c r="C452" s="68" t="n">
        <v>4.33333333333333</v>
      </c>
      <c r="D452" s="68" t="n">
        <v>4.6</v>
      </c>
      <c r="E452" s="68" t="n">
        <v>5.5</v>
      </c>
      <c r="F452" s="68" t="n">
        <v>3.8</v>
      </c>
      <c r="G452" s="68" t="n">
        <v>3.96666666666667</v>
      </c>
      <c r="H452" s="68" t="n">
        <v>3.93333333333333</v>
      </c>
      <c r="I452" s="68" t="n">
        <v>4.16666666666666</v>
      </c>
      <c r="J452" s="68" t="n">
        <v>2.46666666666666</v>
      </c>
      <c r="K452" s="68" t="n">
        <v>2.566666667</v>
      </c>
    </row>
    <row r="453" customFormat="false" ht="13.5" hidden="false" customHeight="false" outlineLevel="0" collapsed="false">
      <c r="A453" s="65" t="n">
        <v>442</v>
      </c>
      <c r="B453" s="68" t="n">
        <v>5.56666666666666</v>
      </c>
      <c r="C453" s="68" t="n">
        <v>5</v>
      </c>
      <c r="D453" s="68" t="n">
        <v>5.33333333333333</v>
      </c>
      <c r="E453" s="68" t="n">
        <v>4.66666666666667</v>
      </c>
      <c r="F453" s="68" t="n">
        <v>4.33333333333333</v>
      </c>
      <c r="G453" s="68" t="n">
        <v>3.46666666666667</v>
      </c>
      <c r="H453" s="68" t="n">
        <v>3.83333333333333</v>
      </c>
      <c r="I453" s="68" t="n">
        <v>3.6</v>
      </c>
      <c r="J453" s="68" t="n">
        <v>2.96666666666666</v>
      </c>
      <c r="K453" s="68" t="n">
        <v>3.1</v>
      </c>
    </row>
    <row r="454" customFormat="false" ht="13.5" hidden="false" customHeight="false" outlineLevel="0" collapsed="false">
      <c r="A454" s="65" t="n">
        <v>443</v>
      </c>
      <c r="B454" s="68" t="n">
        <v>4.83333333333333</v>
      </c>
      <c r="C454" s="68" t="n">
        <v>4.53333333333333</v>
      </c>
      <c r="D454" s="68" t="n">
        <v>5.13333333333333</v>
      </c>
      <c r="E454" s="68" t="n">
        <v>4</v>
      </c>
      <c r="F454" s="68" t="n">
        <v>3.3</v>
      </c>
      <c r="G454" s="68" t="n">
        <v>3.9</v>
      </c>
      <c r="H454" s="68" t="n">
        <v>4</v>
      </c>
      <c r="I454" s="68" t="n">
        <v>4.8</v>
      </c>
      <c r="J454" s="68" t="n">
        <v>2.9</v>
      </c>
      <c r="K454" s="68" t="n">
        <v>3.066666667</v>
      </c>
    </row>
    <row r="455" customFormat="false" ht="13.5" hidden="false" customHeight="false" outlineLevel="0" collapsed="false">
      <c r="A455" s="65" t="n">
        <v>444</v>
      </c>
      <c r="B455" s="68" t="n">
        <v>4.9</v>
      </c>
      <c r="C455" s="68" t="n">
        <v>3.7</v>
      </c>
      <c r="D455" s="68" t="n">
        <v>4.83333333333333</v>
      </c>
      <c r="E455" s="68" t="n">
        <v>3.33333333333333</v>
      </c>
      <c r="F455" s="68" t="n">
        <v>3.9</v>
      </c>
      <c r="G455" s="68" t="n">
        <v>3.83333333333333</v>
      </c>
      <c r="H455" s="68" t="n">
        <v>4.4</v>
      </c>
      <c r="I455" s="68" t="n">
        <v>4.1</v>
      </c>
      <c r="J455" s="68" t="n">
        <v>2.53333333333333</v>
      </c>
      <c r="K455" s="68" t="n">
        <v>3</v>
      </c>
    </row>
    <row r="456" customFormat="false" ht="13.5" hidden="false" customHeight="false" outlineLevel="0" collapsed="false">
      <c r="A456" s="65" t="n">
        <v>445</v>
      </c>
      <c r="B456" s="68" t="n">
        <v>6.93333333333333</v>
      </c>
      <c r="C456" s="68" t="n">
        <v>3.6</v>
      </c>
      <c r="D456" s="68" t="n">
        <v>4.33333333333333</v>
      </c>
      <c r="E456" s="68" t="n">
        <v>3.13333333333333</v>
      </c>
      <c r="F456" s="68" t="n">
        <v>4.3</v>
      </c>
      <c r="G456" s="68" t="n">
        <v>3.43333333333333</v>
      </c>
      <c r="H456" s="68" t="n">
        <v>3.76666666666667</v>
      </c>
      <c r="I456" s="68" t="n">
        <v>4.5</v>
      </c>
      <c r="J456" s="68" t="n">
        <v>2.66666666666666</v>
      </c>
      <c r="K456" s="68" t="n">
        <v>2.933333333</v>
      </c>
    </row>
    <row r="457" customFormat="false" ht="13.5" hidden="false" customHeight="false" outlineLevel="0" collapsed="false">
      <c r="A457" s="65" t="n">
        <v>446</v>
      </c>
      <c r="B457" s="68" t="n">
        <v>5.56666666666666</v>
      </c>
      <c r="C457" s="68" t="n">
        <v>4.66666666666667</v>
      </c>
      <c r="D457" s="68" t="n">
        <v>4.26666666666667</v>
      </c>
      <c r="E457" s="68" t="n">
        <v>3.4</v>
      </c>
      <c r="F457" s="68" t="n">
        <v>4.7</v>
      </c>
      <c r="G457" s="68" t="n">
        <v>3.93333333333333</v>
      </c>
      <c r="H457" s="68" t="n">
        <v>3.83333333333333</v>
      </c>
      <c r="I457" s="68" t="n">
        <v>3.66666666666666</v>
      </c>
      <c r="J457" s="68" t="n">
        <v>2.86666666666666</v>
      </c>
      <c r="K457" s="68" t="n">
        <v>2.533333333</v>
      </c>
    </row>
    <row r="458" customFormat="false" ht="13.5" hidden="false" customHeight="false" outlineLevel="0" collapsed="false">
      <c r="A458" s="65" t="n">
        <v>447</v>
      </c>
      <c r="B458" s="68" t="n">
        <v>5.8</v>
      </c>
      <c r="C458" s="68" t="n">
        <v>3.83333333333333</v>
      </c>
      <c r="D458" s="68" t="n">
        <v>5.26666666666667</v>
      </c>
      <c r="E458" s="68" t="n">
        <v>3.83333333333333</v>
      </c>
      <c r="F458" s="68" t="n">
        <v>3.83333333333333</v>
      </c>
      <c r="G458" s="68" t="n">
        <v>4.06666666666667</v>
      </c>
      <c r="H458" s="68" t="n">
        <v>3.83333333333333</v>
      </c>
      <c r="I458" s="68" t="n">
        <v>4.23333333333333</v>
      </c>
      <c r="J458" s="68" t="n">
        <v>3</v>
      </c>
      <c r="K458" s="68" t="n">
        <v>2.633333333</v>
      </c>
    </row>
    <row r="459" customFormat="false" ht="13.5" hidden="false" customHeight="false" outlineLevel="0" collapsed="false">
      <c r="A459" s="65" t="n">
        <v>448</v>
      </c>
      <c r="B459" s="68" t="n">
        <v>4.46666666666666</v>
      </c>
      <c r="C459" s="68" t="n">
        <v>5.73333333333333</v>
      </c>
      <c r="D459" s="68" t="n">
        <v>5.2</v>
      </c>
      <c r="E459" s="68" t="n">
        <v>4.23333333333333</v>
      </c>
      <c r="F459" s="68" t="n">
        <v>3.76666666666667</v>
      </c>
      <c r="G459" s="68" t="n">
        <v>4</v>
      </c>
      <c r="H459" s="68" t="n">
        <v>3.96666666666667</v>
      </c>
      <c r="I459" s="68" t="n">
        <v>4.13333333333333</v>
      </c>
      <c r="J459" s="68" t="n">
        <v>2.9</v>
      </c>
      <c r="K459" s="68" t="n">
        <v>3.1</v>
      </c>
    </row>
    <row r="460" customFormat="false" ht="13.5" hidden="false" customHeight="false" outlineLevel="0" collapsed="false">
      <c r="A460" s="65" t="n">
        <v>449</v>
      </c>
      <c r="B460" s="68" t="n">
        <v>5.3</v>
      </c>
      <c r="C460" s="68" t="n">
        <v>5.16666666666667</v>
      </c>
      <c r="D460" s="68" t="n">
        <v>4.43333333333333</v>
      </c>
      <c r="E460" s="68" t="n">
        <v>3.9</v>
      </c>
      <c r="F460" s="68" t="n">
        <v>3.26666666666667</v>
      </c>
      <c r="G460" s="68" t="n">
        <v>3.96666666666667</v>
      </c>
      <c r="H460" s="68" t="n">
        <v>3.96666666666667</v>
      </c>
      <c r="I460" s="68" t="n">
        <v>4.2</v>
      </c>
      <c r="J460" s="68" t="n">
        <v>2.36666666666666</v>
      </c>
      <c r="K460" s="68" t="n">
        <v>3.166666667</v>
      </c>
    </row>
    <row r="461" customFormat="false" ht="13.5" hidden="false" customHeight="false" outlineLevel="0" collapsed="false">
      <c r="A461" s="65" t="n">
        <v>450</v>
      </c>
      <c r="B461" s="68" t="n">
        <v>4.76666666666666</v>
      </c>
      <c r="C461" s="68" t="n">
        <v>5.3</v>
      </c>
      <c r="D461" s="68" t="n">
        <v>5.13333333333333</v>
      </c>
      <c r="E461" s="68" t="n">
        <v>4.26666666666667</v>
      </c>
      <c r="F461" s="68" t="n">
        <v>3.7</v>
      </c>
      <c r="G461" s="68" t="n">
        <v>3.9</v>
      </c>
      <c r="H461" s="68" t="n">
        <v>3.73333333333333</v>
      </c>
      <c r="I461" s="68" t="n">
        <v>4.3</v>
      </c>
      <c r="J461" s="68" t="n">
        <v>2.3</v>
      </c>
      <c r="K461" s="68" t="n">
        <v>2.666666667</v>
      </c>
    </row>
    <row r="462" customFormat="false" ht="13.5" hidden="false" customHeight="false" outlineLevel="0" collapsed="false">
      <c r="A462" s="65" t="n">
        <v>451</v>
      </c>
      <c r="B462" s="68" t="n">
        <v>4.93333333333333</v>
      </c>
      <c r="C462" s="68" t="n">
        <v>4.03333333333333</v>
      </c>
      <c r="D462" s="68" t="n">
        <v>5.03333333333333</v>
      </c>
      <c r="E462" s="68" t="n">
        <v>3.43333333333333</v>
      </c>
      <c r="F462" s="68" t="n">
        <v>4.86666666666667</v>
      </c>
      <c r="G462" s="68" t="n">
        <v>4.5</v>
      </c>
      <c r="H462" s="68" t="n">
        <v>4</v>
      </c>
      <c r="I462" s="68" t="n">
        <v>3.7</v>
      </c>
      <c r="J462" s="68" t="n">
        <v>3.06666666666666</v>
      </c>
      <c r="K462" s="68" t="n">
        <v>2.466666667</v>
      </c>
    </row>
    <row r="463" customFormat="false" ht="13.5" hidden="false" customHeight="false" outlineLevel="0" collapsed="false">
      <c r="A463" s="65" t="n">
        <v>452</v>
      </c>
      <c r="B463" s="68" t="n">
        <v>3.9</v>
      </c>
      <c r="C463" s="68" t="n">
        <v>4.36666666666667</v>
      </c>
      <c r="D463" s="68" t="n">
        <v>4.73333333333333</v>
      </c>
      <c r="E463" s="68" t="n">
        <v>4.46666666666667</v>
      </c>
      <c r="F463" s="68" t="n">
        <v>5.33333333333333</v>
      </c>
      <c r="G463" s="68" t="n">
        <v>4.03333333333333</v>
      </c>
      <c r="H463" s="68" t="n">
        <v>3.96666666666667</v>
      </c>
      <c r="I463" s="68" t="n">
        <v>3.76666666666666</v>
      </c>
      <c r="J463" s="68" t="n">
        <v>2.6</v>
      </c>
      <c r="K463" s="68" t="n">
        <v>3.066666667</v>
      </c>
    </row>
    <row r="464" customFormat="false" ht="13.5" hidden="false" customHeight="false" outlineLevel="0" collapsed="false">
      <c r="A464" s="65" t="n">
        <v>453</v>
      </c>
      <c r="B464" s="68" t="n">
        <v>6.46666666666666</v>
      </c>
      <c r="C464" s="68" t="n">
        <v>4.4</v>
      </c>
      <c r="D464" s="68" t="n">
        <v>4.96666666666667</v>
      </c>
      <c r="E464" s="68" t="n">
        <v>4.2</v>
      </c>
      <c r="F464" s="68" t="n">
        <v>4.3</v>
      </c>
      <c r="G464" s="68" t="n">
        <v>3.93333333333333</v>
      </c>
      <c r="H464" s="68" t="n">
        <v>4</v>
      </c>
      <c r="I464" s="68" t="n">
        <v>3.93333333333333</v>
      </c>
      <c r="J464" s="68" t="n">
        <v>2.66666666666666</v>
      </c>
      <c r="K464" s="68" t="n">
        <v>3.1</v>
      </c>
    </row>
    <row r="465" customFormat="false" ht="13.5" hidden="false" customHeight="false" outlineLevel="0" collapsed="false">
      <c r="A465" s="65" t="n">
        <v>454</v>
      </c>
      <c r="B465" s="68" t="n">
        <v>6.1</v>
      </c>
      <c r="C465" s="68" t="n">
        <v>4.36666666666667</v>
      </c>
      <c r="D465" s="68" t="n">
        <v>5.06666666666667</v>
      </c>
      <c r="E465" s="68" t="n">
        <v>4.9</v>
      </c>
      <c r="F465" s="68" t="n">
        <v>4.33333333333333</v>
      </c>
      <c r="G465" s="68" t="n">
        <v>4.4</v>
      </c>
      <c r="H465" s="68" t="n">
        <v>3.96666666666667</v>
      </c>
      <c r="I465" s="68" t="n">
        <v>3.76666666666666</v>
      </c>
      <c r="J465" s="68" t="n">
        <v>2.56666666666666</v>
      </c>
      <c r="K465" s="68" t="n">
        <v>3.066666667</v>
      </c>
    </row>
    <row r="466" customFormat="false" ht="13.5" hidden="false" customHeight="false" outlineLevel="0" collapsed="false">
      <c r="A466" s="65" t="n">
        <v>455</v>
      </c>
      <c r="B466" s="68" t="n">
        <v>5.4</v>
      </c>
      <c r="C466" s="68" t="n">
        <v>3.63333333333333</v>
      </c>
      <c r="D466" s="68" t="n">
        <v>5.16666666666667</v>
      </c>
      <c r="E466" s="68" t="n">
        <v>5.13333333333333</v>
      </c>
      <c r="F466" s="68" t="n">
        <v>4.86666666666667</v>
      </c>
      <c r="G466" s="68" t="n">
        <v>4.66666666666667</v>
      </c>
      <c r="H466" s="68" t="n">
        <v>4.4</v>
      </c>
      <c r="I466" s="68" t="n">
        <v>3.63333333333333</v>
      </c>
      <c r="J466" s="68" t="n">
        <v>2.46666666666666</v>
      </c>
      <c r="K466" s="68" t="n">
        <v>2.7</v>
      </c>
    </row>
    <row r="467" customFormat="false" ht="13.5" hidden="false" customHeight="false" outlineLevel="0" collapsed="false">
      <c r="A467" s="65" t="n">
        <v>456</v>
      </c>
      <c r="B467" s="68" t="n">
        <v>7.2</v>
      </c>
      <c r="C467" s="68" t="n">
        <v>4.26666666666667</v>
      </c>
      <c r="D467" s="68" t="n">
        <v>4.13333333333333</v>
      </c>
      <c r="E467" s="68" t="n">
        <v>3.4</v>
      </c>
      <c r="F467" s="68" t="n">
        <v>3.7</v>
      </c>
      <c r="G467" s="68" t="n">
        <v>3.4</v>
      </c>
      <c r="H467" s="68" t="n">
        <v>4.5</v>
      </c>
      <c r="I467" s="68" t="n">
        <v>4.66666666666666</v>
      </c>
      <c r="J467" s="68" t="n">
        <v>2.76666666666666</v>
      </c>
      <c r="K467" s="68" t="n">
        <v>2.966666667</v>
      </c>
    </row>
    <row r="468" customFormat="false" ht="13.5" hidden="false" customHeight="false" outlineLevel="0" collapsed="false">
      <c r="A468" s="65" t="n">
        <v>457</v>
      </c>
      <c r="B468" s="68" t="n">
        <v>3.6</v>
      </c>
      <c r="C468" s="68" t="n">
        <v>4.03333333333333</v>
      </c>
      <c r="D468" s="68" t="n">
        <v>4.6</v>
      </c>
      <c r="E468" s="68" t="n">
        <v>4.83333333333333</v>
      </c>
      <c r="F468" s="68" t="n">
        <v>3.76666666666667</v>
      </c>
      <c r="G468" s="68" t="n">
        <v>3.66666666666667</v>
      </c>
      <c r="H468" s="68" t="n">
        <v>4.26666666666667</v>
      </c>
      <c r="I468" s="68" t="n">
        <v>4.5</v>
      </c>
      <c r="J468" s="68" t="n">
        <v>2.9</v>
      </c>
      <c r="K468" s="68" t="n">
        <v>2.6</v>
      </c>
    </row>
    <row r="469" customFormat="false" ht="13.5" hidden="false" customHeight="false" outlineLevel="0" collapsed="false">
      <c r="A469" s="65" t="n">
        <v>458</v>
      </c>
      <c r="B469" s="68" t="n">
        <v>4.56666666666666</v>
      </c>
      <c r="C469" s="68" t="n">
        <v>5.06666666666667</v>
      </c>
      <c r="D469" s="68" t="n">
        <v>5.1</v>
      </c>
      <c r="E469" s="68" t="n">
        <v>4.03333333333333</v>
      </c>
      <c r="F469" s="68" t="n">
        <v>4.23333333333333</v>
      </c>
      <c r="G469" s="68" t="n">
        <v>4.23333333333333</v>
      </c>
      <c r="H469" s="68" t="n">
        <v>3.83333333333333</v>
      </c>
      <c r="I469" s="68" t="n">
        <v>3.9</v>
      </c>
      <c r="J469" s="68" t="n">
        <v>2.73333333333333</v>
      </c>
      <c r="K469" s="68" t="n">
        <v>3.166666667</v>
      </c>
    </row>
    <row r="470" customFormat="false" ht="13.5" hidden="false" customHeight="false" outlineLevel="0" collapsed="false">
      <c r="A470" s="65" t="n">
        <v>459</v>
      </c>
      <c r="B470" s="68" t="n">
        <v>6.86666666666666</v>
      </c>
      <c r="C470" s="68" t="n">
        <v>4.26666666666667</v>
      </c>
      <c r="D470" s="68" t="n">
        <v>4.73333333333333</v>
      </c>
      <c r="E470" s="68" t="n">
        <v>5.86666666666667</v>
      </c>
      <c r="F470" s="68" t="n">
        <v>4.33333333333333</v>
      </c>
      <c r="G470" s="68" t="n">
        <v>3.83333333333333</v>
      </c>
      <c r="H470" s="68" t="n">
        <v>4.03333333333333</v>
      </c>
      <c r="I470" s="68" t="n">
        <v>3.9</v>
      </c>
      <c r="J470" s="68" t="n">
        <v>2.9</v>
      </c>
      <c r="K470" s="68" t="n">
        <v>2.633333333</v>
      </c>
    </row>
    <row r="471" customFormat="false" ht="13.5" hidden="false" customHeight="false" outlineLevel="0" collapsed="false">
      <c r="A471" s="65" t="n">
        <v>460</v>
      </c>
      <c r="B471" s="68" t="n">
        <v>4.7</v>
      </c>
      <c r="C471" s="68" t="n">
        <v>4</v>
      </c>
      <c r="D471" s="68" t="n">
        <v>7.1</v>
      </c>
      <c r="E471" s="68" t="n">
        <v>3.5</v>
      </c>
      <c r="F471" s="68" t="n">
        <v>3.8</v>
      </c>
      <c r="G471" s="68" t="n">
        <v>3.73333333333333</v>
      </c>
      <c r="H471" s="68" t="n">
        <v>3.93333333333333</v>
      </c>
      <c r="I471" s="68" t="n">
        <v>3.56666666666666</v>
      </c>
      <c r="J471" s="68" t="n">
        <v>3</v>
      </c>
      <c r="K471" s="68" t="n">
        <v>3.033333333</v>
      </c>
    </row>
    <row r="472" customFormat="false" ht="13.5" hidden="false" customHeight="false" outlineLevel="0" collapsed="false">
      <c r="A472" s="65" t="n">
        <v>461</v>
      </c>
      <c r="B472" s="68" t="n">
        <v>3.73333333333333</v>
      </c>
      <c r="C472" s="68" t="n">
        <v>5.7</v>
      </c>
      <c r="D472" s="68" t="n">
        <v>4.4</v>
      </c>
      <c r="E472" s="68" t="n">
        <v>5.06666666666667</v>
      </c>
      <c r="F472" s="68" t="n">
        <v>4.83333333333333</v>
      </c>
      <c r="G472" s="68" t="n">
        <v>3.4</v>
      </c>
      <c r="H472" s="68" t="n">
        <v>3.9</v>
      </c>
      <c r="I472" s="68" t="n">
        <v>4.36666666666666</v>
      </c>
      <c r="J472" s="68" t="n">
        <v>2.73333333333333</v>
      </c>
      <c r="K472" s="68" t="n">
        <v>2.566666667</v>
      </c>
    </row>
    <row r="473" customFormat="false" ht="13.5" hidden="false" customHeight="false" outlineLevel="0" collapsed="false">
      <c r="A473" s="65" t="n">
        <v>462</v>
      </c>
      <c r="B473" s="68" t="n">
        <v>3.93333333333333</v>
      </c>
      <c r="C473" s="68" t="n">
        <v>4.33333333333333</v>
      </c>
      <c r="D473" s="68" t="n">
        <v>5.23333333333333</v>
      </c>
      <c r="E473" s="68" t="n">
        <v>5.56666666666667</v>
      </c>
      <c r="F473" s="68" t="n">
        <v>4.76666666666667</v>
      </c>
      <c r="G473" s="68" t="n">
        <v>3.8</v>
      </c>
      <c r="H473" s="68" t="n">
        <v>3.4</v>
      </c>
      <c r="I473" s="68" t="n">
        <v>3.53333333333333</v>
      </c>
      <c r="J473" s="68" t="n">
        <v>2.53333333333333</v>
      </c>
      <c r="K473" s="68" t="n">
        <v>2.466666667</v>
      </c>
    </row>
    <row r="474" customFormat="false" ht="13.5" hidden="false" customHeight="false" outlineLevel="0" collapsed="false">
      <c r="A474" s="65" t="n">
        <v>463</v>
      </c>
      <c r="B474" s="68" t="n">
        <v>4.96666666666666</v>
      </c>
      <c r="C474" s="68" t="n">
        <v>5.23333333333333</v>
      </c>
      <c r="D474" s="68" t="n">
        <v>5.23333333333333</v>
      </c>
      <c r="E474" s="68" t="n">
        <v>4.8</v>
      </c>
      <c r="F474" s="68" t="n">
        <v>4.76666666666667</v>
      </c>
      <c r="G474" s="68" t="n">
        <v>4.5</v>
      </c>
      <c r="H474" s="68" t="n">
        <v>3.3</v>
      </c>
      <c r="I474" s="68" t="n">
        <v>4.83333333333333</v>
      </c>
      <c r="J474" s="68" t="n">
        <v>2.73333333333333</v>
      </c>
      <c r="K474" s="68" t="n">
        <v>2.7</v>
      </c>
    </row>
    <row r="475" customFormat="false" ht="13.5" hidden="false" customHeight="false" outlineLevel="0" collapsed="false">
      <c r="A475" s="65" t="n">
        <v>464</v>
      </c>
      <c r="B475" s="68" t="n">
        <v>3.2</v>
      </c>
      <c r="C475" s="68" t="n">
        <v>3.96666666666667</v>
      </c>
      <c r="D475" s="68" t="n">
        <v>4.6</v>
      </c>
      <c r="E475" s="68" t="n">
        <v>3.63333333333333</v>
      </c>
      <c r="F475" s="68" t="n">
        <v>4.76666666666667</v>
      </c>
      <c r="G475" s="68" t="n">
        <v>4.63333333333333</v>
      </c>
      <c r="H475" s="68" t="n">
        <v>4.26666666666667</v>
      </c>
      <c r="I475" s="68" t="n">
        <v>4.7</v>
      </c>
      <c r="J475" s="68" t="n">
        <v>2.2</v>
      </c>
      <c r="K475" s="68" t="n">
        <v>2.566666667</v>
      </c>
    </row>
    <row r="476" customFormat="false" ht="13.5" hidden="false" customHeight="false" outlineLevel="0" collapsed="false">
      <c r="A476" s="65" t="n">
        <v>465</v>
      </c>
      <c r="B476" s="68" t="n">
        <v>5.8</v>
      </c>
      <c r="C476" s="68" t="n">
        <v>5.03333333333333</v>
      </c>
      <c r="D476" s="68" t="n">
        <v>5.16666666666667</v>
      </c>
      <c r="E476" s="68" t="n">
        <v>5.26666666666667</v>
      </c>
      <c r="F476" s="68" t="n">
        <v>5.76666666666667</v>
      </c>
      <c r="G476" s="68" t="n">
        <v>3.86666666666667</v>
      </c>
      <c r="H476" s="68" t="n">
        <v>4.1</v>
      </c>
      <c r="I476" s="68" t="n">
        <v>4.23333333333333</v>
      </c>
      <c r="J476" s="68" t="n">
        <v>2.8</v>
      </c>
      <c r="K476" s="68" t="n">
        <v>3.033333333</v>
      </c>
    </row>
    <row r="477" customFormat="false" ht="13.5" hidden="false" customHeight="false" outlineLevel="0" collapsed="false">
      <c r="A477" s="65" t="n">
        <v>466</v>
      </c>
      <c r="B477" s="68" t="n">
        <v>7.26666666666666</v>
      </c>
      <c r="C477" s="68" t="n">
        <v>4.66666666666667</v>
      </c>
      <c r="D477" s="68" t="n">
        <v>4.73333333333333</v>
      </c>
      <c r="E477" s="68" t="n">
        <v>4.36666666666667</v>
      </c>
      <c r="F477" s="68" t="n">
        <v>3.8</v>
      </c>
      <c r="G477" s="68" t="n">
        <v>3.86666666666667</v>
      </c>
      <c r="H477" s="68" t="n">
        <v>3.73333333333333</v>
      </c>
      <c r="I477" s="68" t="n">
        <v>4.06666666666666</v>
      </c>
      <c r="J477" s="68" t="n">
        <v>2.4</v>
      </c>
      <c r="K477" s="68" t="n">
        <v>3.133333333</v>
      </c>
    </row>
    <row r="478" customFormat="false" ht="13.5" hidden="false" customHeight="false" outlineLevel="0" collapsed="false">
      <c r="A478" s="65" t="n">
        <v>467</v>
      </c>
      <c r="B478" s="68" t="n">
        <v>4</v>
      </c>
      <c r="C478" s="68" t="n">
        <v>4.43333333333333</v>
      </c>
      <c r="D478" s="68" t="n">
        <v>4.46666666666667</v>
      </c>
      <c r="E478" s="68" t="n">
        <v>5.53333333333333</v>
      </c>
      <c r="F478" s="68" t="n">
        <v>4.53333333333333</v>
      </c>
      <c r="G478" s="68" t="n">
        <v>3.83333333333333</v>
      </c>
      <c r="H478" s="68" t="n">
        <v>3.7</v>
      </c>
      <c r="I478" s="68" t="n">
        <v>4.36666666666666</v>
      </c>
      <c r="J478" s="68" t="n">
        <v>2.5</v>
      </c>
      <c r="K478" s="68" t="n">
        <v>3.1</v>
      </c>
    </row>
    <row r="479" customFormat="false" ht="13.5" hidden="false" customHeight="false" outlineLevel="0" collapsed="false">
      <c r="A479" s="65" t="n">
        <v>468</v>
      </c>
      <c r="B479" s="68" t="n">
        <v>4.5</v>
      </c>
      <c r="C479" s="68" t="n">
        <v>5.2</v>
      </c>
      <c r="D479" s="68" t="n">
        <v>5</v>
      </c>
      <c r="E479" s="68" t="n">
        <v>5.13333333333333</v>
      </c>
      <c r="F479" s="68" t="n">
        <v>4.33333333333333</v>
      </c>
      <c r="G479" s="68" t="n">
        <v>4.36666666666667</v>
      </c>
      <c r="H479" s="68" t="n">
        <v>3.86666666666667</v>
      </c>
      <c r="I479" s="68" t="n">
        <v>3.6</v>
      </c>
      <c r="J479" s="68" t="n">
        <v>2.9</v>
      </c>
      <c r="K479" s="68" t="n">
        <v>3.2</v>
      </c>
    </row>
    <row r="480" customFormat="false" ht="13.5" hidden="false" customHeight="false" outlineLevel="0" collapsed="false">
      <c r="A480" s="65" t="n">
        <v>469</v>
      </c>
      <c r="B480" s="68" t="n">
        <v>4.43333333333333</v>
      </c>
      <c r="C480" s="68" t="n">
        <v>4.26666666666667</v>
      </c>
      <c r="D480" s="68" t="n">
        <v>5</v>
      </c>
      <c r="E480" s="68" t="n">
        <v>3.9</v>
      </c>
      <c r="F480" s="68" t="n">
        <v>3.76666666666667</v>
      </c>
      <c r="G480" s="68" t="n">
        <v>4.46666666666667</v>
      </c>
      <c r="H480" s="68" t="n">
        <v>3.76666666666667</v>
      </c>
      <c r="I480" s="68" t="n">
        <v>4.2</v>
      </c>
      <c r="J480" s="68" t="n">
        <v>2.8</v>
      </c>
      <c r="K480" s="68" t="n">
        <v>3.133333333</v>
      </c>
    </row>
    <row r="481" customFormat="false" ht="13.5" hidden="false" customHeight="false" outlineLevel="0" collapsed="false">
      <c r="A481" s="65" t="n">
        <v>470</v>
      </c>
      <c r="B481" s="68" t="n">
        <v>7.1</v>
      </c>
      <c r="C481" s="68" t="n">
        <v>5.63333333333333</v>
      </c>
      <c r="D481" s="68" t="n">
        <v>4.13333333333333</v>
      </c>
      <c r="E481" s="68" t="n">
        <v>4.36666666666667</v>
      </c>
      <c r="F481" s="68" t="n">
        <v>4.33333333333333</v>
      </c>
      <c r="G481" s="68" t="n">
        <v>4.4</v>
      </c>
      <c r="H481" s="68" t="n">
        <v>3.5</v>
      </c>
      <c r="I481" s="68" t="n">
        <v>4.43333333333333</v>
      </c>
      <c r="J481" s="68" t="n">
        <v>2.56666666666666</v>
      </c>
      <c r="K481" s="68" t="n">
        <v>3.1</v>
      </c>
    </row>
    <row r="482" customFormat="false" ht="13.5" hidden="false" customHeight="false" outlineLevel="0" collapsed="false">
      <c r="A482" s="65" t="n">
        <v>471</v>
      </c>
      <c r="B482" s="68" t="n">
        <v>5.63333333333333</v>
      </c>
      <c r="C482" s="68" t="n">
        <v>4.7</v>
      </c>
      <c r="D482" s="68" t="n">
        <v>5.5</v>
      </c>
      <c r="E482" s="68" t="n">
        <v>3.06666666666667</v>
      </c>
      <c r="F482" s="68" t="n">
        <v>3.83333333333333</v>
      </c>
      <c r="G482" s="68" t="n">
        <v>4.33333333333333</v>
      </c>
      <c r="H482" s="68" t="n">
        <v>3.96666666666667</v>
      </c>
      <c r="I482" s="68" t="n">
        <v>4.6</v>
      </c>
      <c r="J482" s="68" t="n">
        <v>2.46666666666666</v>
      </c>
      <c r="K482" s="68" t="n">
        <v>3.133333333</v>
      </c>
    </row>
    <row r="483" customFormat="false" ht="13.5" hidden="false" customHeight="false" outlineLevel="0" collapsed="false">
      <c r="A483" s="65" t="n">
        <v>472</v>
      </c>
      <c r="B483" s="68" t="n">
        <v>3.23333333333333</v>
      </c>
      <c r="C483" s="68" t="n">
        <v>5.83333333333333</v>
      </c>
      <c r="D483" s="68" t="n">
        <v>4.66666666666667</v>
      </c>
      <c r="E483" s="68" t="n">
        <v>6.1</v>
      </c>
      <c r="F483" s="68" t="n">
        <v>3.7</v>
      </c>
      <c r="G483" s="68" t="n">
        <v>3.83333333333333</v>
      </c>
      <c r="H483" s="68" t="n">
        <v>4.06666666666667</v>
      </c>
      <c r="I483" s="68" t="n">
        <v>4.3</v>
      </c>
      <c r="J483" s="68" t="n">
        <v>2.73333333333333</v>
      </c>
      <c r="K483" s="68" t="n">
        <v>2.7</v>
      </c>
    </row>
    <row r="484" customFormat="false" ht="13.5" hidden="false" customHeight="false" outlineLevel="0" collapsed="false">
      <c r="A484" s="65" t="n">
        <v>473</v>
      </c>
      <c r="B484" s="68" t="n">
        <v>6.43333333333333</v>
      </c>
      <c r="C484" s="68" t="n">
        <v>5.23333333333333</v>
      </c>
      <c r="D484" s="68" t="n">
        <v>5.3</v>
      </c>
      <c r="E484" s="68" t="n">
        <v>4.96666666666667</v>
      </c>
      <c r="F484" s="68" t="n">
        <v>4.8</v>
      </c>
      <c r="G484" s="68" t="n">
        <v>3.86666666666667</v>
      </c>
      <c r="H484" s="68" t="n">
        <v>3.7</v>
      </c>
      <c r="I484" s="68" t="n">
        <v>4.53333333333333</v>
      </c>
      <c r="J484" s="68" t="n">
        <v>2.86666666666666</v>
      </c>
      <c r="K484" s="68" t="n">
        <v>3</v>
      </c>
    </row>
    <row r="485" customFormat="false" ht="13.5" hidden="false" customHeight="false" outlineLevel="0" collapsed="false">
      <c r="A485" s="65" t="n">
        <v>474</v>
      </c>
      <c r="B485" s="68" t="n">
        <v>3.83333333333333</v>
      </c>
      <c r="C485" s="68" t="n">
        <v>4.76666666666667</v>
      </c>
      <c r="D485" s="68" t="n">
        <v>4.96666666666667</v>
      </c>
      <c r="E485" s="68" t="n">
        <v>3.9</v>
      </c>
      <c r="F485" s="68" t="n">
        <v>3.76666666666667</v>
      </c>
      <c r="G485" s="68" t="n">
        <v>4.9</v>
      </c>
      <c r="H485" s="68" t="n">
        <v>3.73333333333333</v>
      </c>
      <c r="I485" s="68" t="n">
        <v>3.8</v>
      </c>
      <c r="J485" s="68" t="n">
        <v>2.4</v>
      </c>
      <c r="K485" s="68" t="n">
        <v>3.133333333</v>
      </c>
    </row>
    <row r="486" customFormat="false" ht="13.5" hidden="false" customHeight="false" outlineLevel="0" collapsed="false">
      <c r="A486" s="65" t="n">
        <v>475</v>
      </c>
      <c r="B486" s="68" t="n">
        <v>6.4</v>
      </c>
      <c r="C486" s="68" t="n">
        <v>4.86666666666667</v>
      </c>
      <c r="D486" s="68" t="n">
        <v>4.36666666666667</v>
      </c>
      <c r="E486" s="68" t="n">
        <v>4.43333333333333</v>
      </c>
      <c r="F486" s="68" t="n">
        <v>4.33333333333333</v>
      </c>
      <c r="G486" s="68" t="n">
        <v>4</v>
      </c>
      <c r="H486" s="68" t="n">
        <v>3.96666666666667</v>
      </c>
      <c r="I486" s="68" t="n">
        <v>4.13333333333333</v>
      </c>
      <c r="J486" s="68" t="n">
        <v>2.83333333333333</v>
      </c>
      <c r="K486" s="68" t="n">
        <v>3.2</v>
      </c>
    </row>
    <row r="487" customFormat="false" ht="13.5" hidden="false" customHeight="false" outlineLevel="0" collapsed="false">
      <c r="A487" s="65" t="n">
        <v>476</v>
      </c>
      <c r="B487" s="68" t="n">
        <v>3.9</v>
      </c>
      <c r="C487" s="68" t="n">
        <v>4.7</v>
      </c>
      <c r="D487" s="68" t="n">
        <v>4.76666666666667</v>
      </c>
      <c r="E487" s="68" t="n">
        <v>4.96666666666667</v>
      </c>
      <c r="F487" s="68" t="n">
        <v>4.83333333333333</v>
      </c>
      <c r="G487" s="68" t="n">
        <v>3.73333333333333</v>
      </c>
      <c r="H487" s="68" t="n">
        <v>4</v>
      </c>
      <c r="I487" s="68" t="n">
        <v>4.9</v>
      </c>
      <c r="J487" s="68" t="n">
        <v>2.56666666666666</v>
      </c>
      <c r="K487" s="68" t="n">
        <v>2.7</v>
      </c>
    </row>
    <row r="488" customFormat="false" ht="13.5" hidden="false" customHeight="false" outlineLevel="0" collapsed="false">
      <c r="A488" s="65" t="n">
        <v>477</v>
      </c>
      <c r="B488" s="68" t="n">
        <v>4.9</v>
      </c>
      <c r="C488" s="68" t="n">
        <v>4.13333333333333</v>
      </c>
      <c r="D488" s="68" t="n">
        <v>5.5</v>
      </c>
      <c r="E488" s="68" t="n">
        <v>4.5</v>
      </c>
      <c r="F488" s="68" t="n">
        <v>4.13333333333333</v>
      </c>
      <c r="G488" s="68" t="n">
        <v>3.93333333333333</v>
      </c>
      <c r="H488" s="68" t="n">
        <v>4.1</v>
      </c>
      <c r="I488" s="68" t="n">
        <v>3.43333333333333</v>
      </c>
      <c r="J488" s="68" t="n">
        <v>2.83333333333333</v>
      </c>
      <c r="K488" s="68" t="n">
        <v>3</v>
      </c>
    </row>
    <row r="489" customFormat="false" ht="13.5" hidden="false" customHeight="false" outlineLevel="0" collapsed="false">
      <c r="A489" s="65" t="n">
        <v>478</v>
      </c>
      <c r="B489" s="68" t="n">
        <v>5.3</v>
      </c>
      <c r="C489" s="68" t="n">
        <v>4.6</v>
      </c>
      <c r="D489" s="68" t="n">
        <v>5.33333333333333</v>
      </c>
      <c r="E489" s="68" t="n">
        <v>3.76666666666667</v>
      </c>
      <c r="F489" s="68" t="n">
        <v>4.3</v>
      </c>
      <c r="G489" s="68" t="n">
        <v>3.83333333333333</v>
      </c>
      <c r="H489" s="68" t="n">
        <v>3.73333333333333</v>
      </c>
      <c r="I489" s="68" t="n">
        <v>4.23333333333333</v>
      </c>
      <c r="J489" s="68" t="n">
        <v>2.53333333333333</v>
      </c>
      <c r="K489" s="68" t="n">
        <v>2.7</v>
      </c>
    </row>
    <row r="490" customFormat="false" ht="13.5" hidden="false" customHeight="false" outlineLevel="0" collapsed="false">
      <c r="A490" s="65" t="n">
        <v>479</v>
      </c>
      <c r="B490" s="68" t="n">
        <v>4.4</v>
      </c>
      <c r="C490" s="68" t="n">
        <v>4.56666666666667</v>
      </c>
      <c r="D490" s="68" t="n">
        <v>5.6</v>
      </c>
      <c r="E490" s="68" t="n">
        <v>5.26666666666667</v>
      </c>
      <c r="F490" s="68" t="n">
        <v>4.3</v>
      </c>
      <c r="G490" s="68" t="n">
        <v>3.93333333333333</v>
      </c>
      <c r="H490" s="68" t="n">
        <v>3.63333333333333</v>
      </c>
      <c r="I490" s="68" t="n">
        <v>4.73333333333333</v>
      </c>
      <c r="J490" s="68" t="n">
        <v>2.86666666666666</v>
      </c>
      <c r="K490" s="68" t="n">
        <v>2.633333333</v>
      </c>
    </row>
    <row r="491" customFormat="false" ht="13.5" hidden="false" customHeight="false" outlineLevel="0" collapsed="false">
      <c r="A491" s="65" t="n">
        <v>480</v>
      </c>
      <c r="B491" s="68" t="n">
        <v>5.66666666666666</v>
      </c>
      <c r="C491" s="68" t="n">
        <v>4.16666666666667</v>
      </c>
      <c r="D491" s="68" t="n">
        <v>5.3</v>
      </c>
      <c r="E491" s="68" t="n">
        <v>6.03333333333333</v>
      </c>
      <c r="F491" s="68" t="n">
        <v>4.3</v>
      </c>
      <c r="G491" s="68" t="n">
        <v>4.43333333333333</v>
      </c>
      <c r="H491" s="68" t="n">
        <v>3.96666666666667</v>
      </c>
      <c r="I491" s="68" t="n">
        <v>3.1</v>
      </c>
      <c r="J491" s="68" t="n">
        <v>2.66666666666666</v>
      </c>
      <c r="K491" s="68" t="n">
        <v>2.666666667</v>
      </c>
    </row>
    <row r="492" customFormat="false" ht="13.5" hidden="false" customHeight="false" outlineLevel="0" collapsed="false">
      <c r="A492" s="65" t="n">
        <v>481</v>
      </c>
      <c r="B492" s="68" t="n">
        <v>4</v>
      </c>
      <c r="C492" s="68" t="n">
        <v>4.86666666666667</v>
      </c>
      <c r="D492" s="68" t="n">
        <v>4.73333333333333</v>
      </c>
      <c r="E492" s="68" t="n">
        <v>3.93333333333333</v>
      </c>
      <c r="F492" s="68" t="n">
        <v>3.26666666666667</v>
      </c>
      <c r="G492" s="68" t="n">
        <v>4.4</v>
      </c>
      <c r="H492" s="68" t="n">
        <v>3.86666666666667</v>
      </c>
      <c r="I492" s="68" t="n">
        <v>3.53333333333333</v>
      </c>
      <c r="J492" s="68" t="n">
        <v>2.86666666666666</v>
      </c>
      <c r="K492" s="68" t="n">
        <v>3.066666667</v>
      </c>
    </row>
    <row r="493" customFormat="false" ht="13.5" hidden="false" customHeight="false" outlineLevel="0" collapsed="false">
      <c r="A493" s="65" t="n">
        <v>482</v>
      </c>
      <c r="B493" s="68" t="n">
        <v>4.9</v>
      </c>
      <c r="C493" s="68" t="n">
        <v>3.7</v>
      </c>
      <c r="D493" s="68" t="n">
        <v>6</v>
      </c>
      <c r="E493" s="68" t="n">
        <v>4.8</v>
      </c>
      <c r="F493" s="68" t="n">
        <v>3.33333333333333</v>
      </c>
      <c r="G493" s="68" t="n">
        <v>4.36666666666667</v>
      </c>
      <c r="H493" s="68" t="n">
        <v>4.13333333333333</v>
      </c>
      <c r="I493" s="68" t="n">
        <v>4.13333333333333</v>
      </c>
      <c r="J493" s="68" t="n">
        <v>2.83333333333333</v>
      </c>
      <c r="K493" s="68" t="n">
        <v>2.666666667</v>
      </c>
    </row>
    <row r="494" customFormat="false" ht="13.5" hidden="false" customHeight="false" outlineLevel="0" collapsed="false">
      <c r="A494" s="65" t="n">
        <v>483</v>
      </c>
      <c r="B494" s="68" t="n">
        <v>3.4</v>
      </c>
      <c r="C494" s="68" t="n">
        <v>4.13333333333333</v>
      </c>
      <c r="D494" s="68" t="n">
        <v>5.26666666666667</v>
      </c>
      <c r="E494" s="68" t="n">
        <v>3.7</v>
      </c>
      <c r="F494" s="68" t="n">
        <v>4.73333333333333</v>
      </c>
      <c r="G494" s="68" t="n">
        <v>4.23333333333333</v>
      </c>
      <c r="H494" s="68" t="n">
        <v>3.96666666666667</v>
      </c>
      <c r="I494" s="68" t="n">
        <v>4.1</v>
      </c>
      <c r="J494" s="68" t="n">
        <v>2.86666666666666</v>
      </c>
      <c r="K494" s="68" t="n">
        <v>2.8</v>
      </c>
    </row>
    <row r="495" customFormat="false" ht="13.5" hidden="false" customHeight="false" outlineLevel="0" collapsed="false">
      <c r="A495" s="65" t="n">
        <v>484</v>
      </c>
      <c r="B495" s="68" t="n">
        <v>5.06666666666666</v>
      </c>
      <c r="C495" s="68" t="n">
        <v>4.16666666666667</v>
      </c>
      <c r="D495" s="68" t="n">
        <v>5.86666666666667</v>
      </c>
      <c r="E495" s="68" t="n">
        <v>5.83333333333333</v>
      </c>
      <c r="F495" s="68" t="n">
        <v>4.3</v>
      </c>
      <c r="G495" s="68" t="n">
        <v>2.9</v>
      </c>
      <c r="H495" s="68" t="n">
        <v>3.9</v>
      </c>
      <c r="I495" s="68" t="n">
        <v>3.86666666666666</v>
      </c>
      <c r="J495" s="68" t="n">
        <v>2.66666666666666</v>
      </c>
      <c r="K495" s="68" t="n">
        <v>2.733333333</v>
      </c>
    </row>
    <row r="496" customFormat="false" ht="13.5" hidden="false" customHeight="false" outlineLevel="0" collapsed="false">
      <c r="A496" s="65" t="n">
        <v>485</v>
      </c>
      <c r="B496" s="68" t="n">
        <v>4.9</v>
      </c>
      <c r="C496" s="68" t="n">
        <v>3.73333333333333</v>
      </c>
      <c r="D496" s="68" t="n">
        <v>5.26666666666667</v>
      </c>
      <c r="E496" s="68" t="n">
        <v>2.76666666666667</v>
      </c>
      <c r="F496" s="68" t="n">
        <v>4.26666666666667</v>
      </c>
      <c r="G496" s="68" t="n">
        <v>3.5</v>
      </c>
      <c r="H496" s="68" t="n">
        <v>3.96666666666667</v>
      </c>
      <c r="I496" s="68" t="n">
        <v>4.83333333333333</v>
      </c>
      <c r="J496" s="68" t="n">
        <v>2.9</v>
      </c>
      <c r="K496" s="68" t="n">
        <v>2.966666667</v>
      </c>
    </row>
    <row r="497" customFormat="false" ht="13.5" hidden="false" customHeight="false" outlineLevel="0" collapsed="false">
      <c r="A497" s="65" t="n">
        <v>486</v>
      </c>
      <c r="B497" s="68" t="n">
        <v>6</v>
      </c>
      <c r="C497" s="68" t="n">
        <v>5.26666666666667</v>
      </c>
      <c r="D497" s="68" t="n">
        <v>5.3</v>
      </c>
      <c r="E497" s="68" t="n">
        <v>5.76666666666667</v>
      </c>
      <c r="F497" s="68" t="n">
        <v>4.2</v>
      </c>
      <c r="G497" s="68" t="n">
        <v>4.4</v>
      </c>
      <c r="H497" s="68" t="n">
        <v>4</v>
      </c>
      <c r="I497" s="68" t="n">
        <v>3.83333333333333</v>
      </c>
      <c r="J497" s="68" t="n">
        <v>2.86666666666666</v>
      </c>
      <c r="K497" s="68" t="n">
        <v>2.833333333</v>
      </c>
    </row>
    <row r="498" customFormat="false" ht="13.5" hidden="false" customHeight="false" outlineLevel="0" collapsed="false">
      <c r="A498" s="65" t="n">
        <v>487</v>
      </c>
      <c r="B498" s="68" t="n">
        <v>4.26666666666666</v>
      </c>
      <c r="C498" s="68" t="n">
        <v>4.86666666666667</v>
      </c>
      <c r="D498" s="68" t="n">
        <v>5.23333333333333</v>
      </c>
      <c r="E498" s="68" t="n">
        <v>3.7</v>
      </c>
      <c r="F498" s="68" t="n">
        <v>4.3</v>
      </c>
      <c r="G498" s="68" t="n">
        <v>4.36666666666667</v>
      </c>
      <c r="H498" s="68" t="n">
        <v>4.06666666666667</v>
      </c>
      <c r="I498" s="68" t="n">
        <v>4.46666666666666</v>
      </c>
      <c r="J498" s="68" t="n">
        <v>2.93333333333333</v>
      </c>
      <c r="K498" s="68" t="n">
        <v>3.1</v>
      </c>
    </row>
    <row r="499" customFormat="false" ht="13.5" hidden="false" customHeight="false" outlineLevel="0" collapsed="false">
      <c r="A499" s="65" t="n">
        <v>488</v>
      </c>
      <c r="B499" s="68" t="n">
        <v>4.76666666666666</v>
      </c>
      <c r="C499" s="68" t="n">
        <v>5.66666666666667</v>
      </c>
      <c r="D499" s="68" t="n">
        <v>5.63333333333333</v>
      </c>
      <c r="E499" s="68" t="n">
        <v>4.6</v>
      </c>
      <c r="F499" s="68" t="n">
        <v>4.36666666666667</v>
      </c>
      <c r="G499" s="68" t="n">
        <v>4</v>
      </c>
      <c r="H499" s="68" t="n">
        <v>4.1</v>
      </c>
      <c r="I499" s="68" t="n">
        <v>4.33333333333333</v>
      </c>
      <c r="J499" s="68" t="n">
        <v>2.63333333333333</v>
      </c>
      <c r="K499" s="68" t="n">
        <v>3.033333333</v>
      </c>
    </row>
    <row r="500" customFormat="false" ht="13.5" hidden="false" customHeight="false" outlineLevel="0" collapsed="false">
      <c r="A500" s="65" t="n">
        <v>489</v>
      </c>
      <c r="B500" s="68" t="n">
        <v>5.53333333333333</v>
      </c>
      <c r="C500" s="68" t="n">
        <v>4.13333333333333</v>
      </c>
      <c r="D500" s="68" t="n">
        <v>5.43333333333333</v>
      </c>
      <c r="E500" s="68" t="n">
        <v>3.66666666666667</v>
      </c>
      <c r="F500" s="68" t="n">
        <v>4.33333333333333</v>
      </c>
      <c r="G500" s="68" t="n">
        <v>3.4</v>
      </c>
      <c r="H500" s="68" t="n">
        <v>4.2</v>
      </c>
      <c r="I500" s="68" t="n">
        <v>4.06666666666666</v>
      </c>
      <c r="J500" s="68" t="n">
        <v>2.63333333333333</v>
      </c>
      <c r="K500" s="68" t="n">
        <v>3.133333333</v>
      </c>
    </row>
    <row r="501" customFormat="false" ht="13.5" hidden="false" customHeight="false" outlineLevel="0" collapsed="false">
      <c r="A501" s="65" t="n">
        <v>490</v>
      </c>
      <c r="B501" s="68" t="n">
        <v>5.86666666666666</v>
      </c>
      <c r="C501" s="68" t="n">
        <v>5.23333333333333</v>
      </c>
      <c r="D501" s="68" t="n">
        <v>4.26666666666667</v>
      </c>
      <c r="E501" s="68" t="n">
        <v>4.03333333333333</v>
      </c>
      <c r="F501" s="68" t="n">
        <v>3.83333333333333</v>
      </c>
      <c r="G501" s="68" t="n">
        <v>4.36666666666667</v>
      </c>
      <c r="H501" s="68" t="n">
        <v>4</v>
      </c>
      <c r="I501" s="68" t="n">
        <v>4.43333333333333</v>
      </c>
      <c r="J501" s="68" t="n">
        <v>2.63333333333333</v>
      </c>
      <c r="K501" s="68" t="n">
        <v>3.066666667</v>
      </c>
    </row>
    <row r="502" customFormat="false" ht="13.5" hidden="false" customHeight="false" outlineLevel="0" collapsed="false">
      <c r="A502" s="65" t="n">
        <v>491</v>
      </c>
      <c r="B502" s="68" t="n">
        <v>6</v>
      </c>
      <c r="C502" s="68" t="n">
        <v>3.9</v>
      </c>
      <c r="D502" s="68" t="n">
        <v>5.1</v>
      </c>
      <c r="E502" s="68" t="n">
        <v>2.86666666666667</v>
      </c>
      <c r="F502" s="68" t="n">
        <v>4.13333333333333</v>
      </c>
      <c r="G502" s="68" t="n">
        <v>4.4</v>
      </c>
      <c r="H502" s="68" t="n">
        <v>3.63333333333333</v>
      </c>
      <c r="I502" s="68" t="n">
        <v>3.43333333333333</v>
      </c>
      <c r="J502" s="68" t="n">
        <v>2.66666666666666</v>
      </c>
      <c r="K502" s="68" t="n">
        <v>3.033333333</v>
      </c>
    </row>
    <row r="503" customFormat="false" ht="13.5" hidden="false" customHeight="false" outlineLevel="0" collapsed="false">
      <c r="A503" s="65" t="n">
        <v>492</v>
      </c>
      <c r="B503" s="68" t="n">
        <v>3.16666666666666</v>
      </c>
      <c r="C503" s="68" t="n">
        <v>4.6</v>
      </c>
      <c r="D503" s="68" t="n">
        <v>5.56666666666667</v>
      </c>
      <c r="E503" s="68" t="n">
        <v>5.26666666666667</v>
      </c>
      <c r="F503" s="68" t="n">
        <v>4.76666666666667</v>
      </c>
      <c r="G503" s="68" t="n">
        <v>3.9</v>
      </c>
      <c r="H503" s="68" t="n">
        <v>4</v>
      </c>
      <c r="I503" s="68" t="n">
        <v>4.13333333333333</v>
      </c>
      <c r="J503" s="68" t="n">
        <v>2.3</v>
      </c>
      <c r="K503" s="68" t="n">
        <v>3.1</v>
      </c>
    </row>
    <row r="504" customFormat="false" ht="13.5" hidden="false" customHeight="false" outlineLevel="0" collapsed="false">
      <c r="A504" s="65" t="n">
        <v>493</v>
      </c>
      <c r="B504" s="68" t="n">
        <v>5.73333333333333</v>
      </c>
      <c r="C504" s="68" t="n">
        <v>4.76666666666667</v>
      </c>
      <c r="D504" s="68" t="n">
        <v>5.03333333333333</v>
      </c>
      <c r="E504" s="68" t="n">
        <v>3.03333333333333</v>
      </c>
      <c r="F504" s="68" t="n">
        <v>4.56666666666667</v>
      </c>
      <c r="G504" s="68" t="n">
        <v>3.96666666666667</v>
      </c>
      <c r="H504" s="68" t="n">
        <v>4</v>
      </c>
      <c r="I504" s="68" t="n">
        <v>4.8</v>
      </c>
      <c r="J504" s="68" t="n">
        <v>3.03333333333333</v>
      </c>
      <c r="K504" s="68" t="n">
        <v>2.6</v>
      </c>
    </row>
    <row r="505" customFormat="false" ht="13.5" hidden="false" customHeight="false" outlineLevel="0" collapsed="false">
      <c r="A505" s="65" t="n">
        <v>494</v>
      </c>
      <c r="B505" s="68" t="n">
        <v>6.76666666666666</v>
      </c>
      <c r="C505" s="68" t="n">
        <v>4.03333333333333</v>
      </c>
      <c r="D505" s="68" t="n">
        <v>5.33333333333333</v>
      </c>
      <c r="E505" s="68" t="n">
        <v>4.53333333333333</v>
      </c>
      <c r="F505" s="68" t="n">
        <v>4.76666666666667</v>
      </c>
      <c r="G505" s="68" t="n">
        <v>4.8</v>
      </c>
      <c r="H505" s="68" t="n">
        <v>3.9</v>
      </c>
      <c r="I505" s="68" t="n">
        <v>3.4</v>
      </c>
      <c r="J505" s="68" t="n">
        <v>2.2</v>
      </c>
      <c r="K505" s="68" t="n">
        <v>3.2</v>
      </c>
    </row>
    <row r="506" customFormat="false" ht="13.5" hidden="false" customHeight="false" outlineLevel="0" collapsed="false">
      <c r="A506" s="65" t="n">
        <v>495</v>
      </c>
      <c r="B506" s="68" t="n">
        <v>6</v>
      </c>
      <c r="C506" s="68" t="n">
        <v>4.7</v>
      </c>
      <c r="D506" s="68" t="n">
        <v>4.9</v>
      </c>
      <c r="E506" s="68" t="n">
        <v>3.73333333333333</v>
      </c>
      <c r="F506" s="68" t="n">
        <v>4.2</v>
      </c>
      <c r="G506" s="68" t="n">
        <v>4.43333333333333</v>
      </c>
      <c r="H506" s="68" t="n">
        <v>4.13333333333333</v>
      </c>
      <c r="I506" s="68" t="n">
        <v>3.63333333333333</v>
      </c>
      <c r="J506" s="68" t="n">
        <v>2.93333333333333</v>
      </c>
      <c r="K506" s="68" t="n">
        <v>3.066666667</v>
      </c>
    </row>
    <row r="507" customFormat="false" ht="13.5" hidden="false" customHeight="false" outlineLevel="0" collapsed="false">
      <c r="A507" s="65" t="n">
        <v>496</v>
      </c>
      <c r="B507" s="68" t="n">
        <v>4.36666666666666</v>
      </c>
      <c r="C507" s="68" t="n">
        <v>3.6</v>
      </c>
      <c r="D507" s="68" t="n">
        <v>4.9</v>
      </c>
      <c r="E507" s="68" t="n">
        <v>5.23333333333333</v>
      </c>
      <c r="F507" s="68" t="n">
        <v>4.16666666666667</v>
      </c>
      <c r="G507" s="68" t="n">
        <v>3.9</v>
      </c>
      <c r="H507" s="68" t="n">
        <v>3.96666666666667</v>
      </c>
      <c r="I507" s="68" t="n">
        <v>4.7</v>
      </c>
      <c r="J507" s="68" t="n">
        <v>2.8</v>
      </c>
      <c r="K507" s="68" t="n">
        <v>2.6</v>
      </c>
    </row>
    <row r="508" customFormat="false" ht="13.5" hidden="false" customHeight="false" outlineLevel="0" collapsed="false">
      <c r="A508" s="65" t="n">
        <v>497</v>
      </c>
      <c r="B508" s="68" t="n">
        <v>4.4</v>
      </c>
      <c r="C508" s="68" t="n">
        <v>4.5</v>
      </c>
      <c r="D508" s="68" t="n">
        <v>5.1</v>
      </c>
      <c r="E508" s="68" t="n">
        <v>6.26666666666667</v>
      </c>
      <c r="F508" s="68" t="n">
        <v>4.23333333333333</v>
      </c>
      <c r="G508" s="68" t="n">
        <v>4.46666666666667</v>
      </c>
      <c r="H508" s="68" t="n">
        <v>4.06666666666667</v>
      </c>
      <c r="I508" s="68" t="n">
        <v>3.46666666666666</v>
      </c>
      <c r="J508" s="68" t="n">
        <v>2.36666666666666</v>
      </c>
      <c r="K508" s="68" t="n">
        <v>3.033333333</v>
      </c>
    </row>
    <row r="509" customFormat="false" ht="13.5" hidden="false" customHeight="false" outlineLevel="0" collapsed="false">
      <c r="A509" s="65" t="n">
        <v>498</v>
      </c>
      <c r="B509" s="68" t="n">
        <v>5.76666666666666</v>
      </c>
      <c r="C509" s="68" t="n">
        <v>4.5</v>
      </c>
      <c r="D509" s="68" t="n">
        <v>5.16666666666667</v>
      </c>
      <c r="E509" s="68" t="n">
        <v>4.2</v>
      </c>
      <c r="F509" s="68" t="n">
        <v>4.23333333333333</v>
      </c>
      <c r="G509" s="68" t="n">
        <v>4.46666666666667</v>
      </c>
      <c r="H509" s="68" t="n">
        <v>3.93333333333333</v>
      </c>
      <c r="I509" s="68" t="n">
        <v>3.36666666666666</v>
      </c>
      <c r="J509" s="68" t="n">
        <v>2.53333333333333</v>
      </c>
      <c r="K509" s="68" t="n">
        <v>2.766666667</v>
      </c>
    </row>
    <row r="510" customFormat="false" ht="13.5" hidden="false" customHeight="false" outlineLevel="0" collapsed="false">
      <c r="A510" s="65" t="n">
        <v>499</v>
      </c>
      <c r="B510" s="68" t="n">
        <v>4.4</v>
      </c>
      <c r="C510" s="68" t="n">
        <v>4.3</v>
      </c>
      <c r="D510" s="68" t="n">
        <v>4.06666666666667</v>
      </c>
      <c r="E510" s="68" t="n">
        <v>3.36666666666667</v>
      </c>
      <c r="F510" s="68" t="n">
        <v>4.3</v>
      </c>
      <c r="G510" s="68" t="n">
        <v>3.8</v>
      </c>
      <c r="H510" s="68" t="n">
        <v>4.06666666666667</v>
      </c>
      <c r="I510" s="68" t="n">
        <v>3.73333333333333</v>
      </c>
      <c r="J510" s="68" t="n">
        <v>2.6</v>
      </c>
      <c r="K510" s="68" t="n">
        <v>3.133333333</v>
      </c>
    </row>
    <row r="511" customFormat="false" ht="13.5" hidden="false" customHeight="false" outlineLevel="0" collapsed="false">
      <c r="A511" s="65" t="n">
        <v>500</v>
      </c>
      <c r="B511" s="68" t="n">
        <v>4.2</v>
      </c>
      <c r="C511" s="68" t="n">
        <v>3.66666666666667</v>
      </c>
      <c r="D511" s="68" t="n">
        <v>5.96666666666667</v>
      </c>
      <c r="E511" s="68" t="n">
        <v>4.7</v>
      </c>
      <c r="F511" s="68" t="n">
        <v>5.13333333333333</v>
      </c>
      <c r="G511" s="68" t="n">
        <v>4.33333333333333</v>
      </c>
      <c r="H511" s="68" t="n">
        <v>4.13333333333333</v>
      </c>
      <c r="I511" s="68" t="n">
        <v>4</v>
      </c>
      <c r="J511" s="68" t="n">
        <v>2.76666666666666</v>
      </c>
      <c r="K511" s="68" t="n">
        <v>2.6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7421875" defaultRowHeight="13.5" zeroHeight="false" outlineLevelRow="0" outlineLevelCol="0"/>
  <cols>
    <col collapsed="false" customWidth="false" hidden="false" outlineLevel="0" max="11" min="1" style="1" width="11.57"/>
  </cols>
  <sheetData>
    <row r="2" customFormat="false" ht="27.75" hidden="false" customHeight="true" outlineLevel="0" collapsed="false">
      <c r="A2" s="58" t="s">
        <v>24</v>
      </c>
      <c r="B2" s="58"/>
      <c r="C2" s="58"/>
      <c r="D2" s="58"/>
      <c r="E2" s="58"/>
      <c r="F2" s="59"/>
      <c r="G2" s="59"/>
      <c r="H2" s="59"/>
      <c r="I2" s="59"/>
      <c r="J2" s="59"/>
      <c r="K2" s="59"/>
      <c r="L2" s="1"/>
    </row>
    <row r="3" customFormat="false" ht="27.75" hidden="false" customHeight="true" outlineLevel="0" collapsed="false">
      <c r="A3" s="60" t="s">
        <v>2</v>
      </c>
      <c r="B3" s="60" t="n">
        <v>9</v>
      </c>
      <c r="C3" s="60" t="n">
        <v>6</v>
      </c>
      <c r="D3" s="60" t="n">
        <v>7</v>
      </c>
      <c r="E3" s="60" t="n">
        <v>8</v>
      </c>
      <c r="F3" s="60" t="n">
        <v>2</v>
      </c>
      <c r="G3" s="60" t="n">
        <v>1</v>
      </c>
      <c r="H3" s="60" t="n">
        <v>3</v>
      </c>
      <c r="I3" s="60" t="n">
        <v>4</v>
      </c>
      <c r="J3" s="60" t="n">
        <v>5</v>
      </c>
      <c r="K3" s="60" t="n">
        <v>10</v>
      </c>
      <c r="L3" s="1"/>
    </row>
    <row r="4" s="27" customFormat="true" ht="27" hidden="false" customHeight="false" outlineLevel="0" collapsed="false">
      <c r="A4" s="61" t="s">
        <v>3</v>
      </c>
      <c r="B4" s="62" t="s">
        <v>41</v>
      </c>
      <c r="C4" s="62" t="s">
        <v>42</v>
      </c>
      <c r="D4" s="62" t="s">
        <v>42</v>
      </c>
      <c r="E4" s="62" t="s">
        <v>42</v>
      </c>
      <c r="F4" s="62" t="s">
        <v>6</v>
      </c>
      <c r="G4" s="62" t="s">
        <v>6</v>
      </c>
      <c r="H4" s="62" t="s">
        <v>42</v>
      </c>
      <c r="I4" s="62" t="s">
        <v>42</v>
      </c>
      <c r="J4" s="62" t="s">
        <v>42</v>
      </c>
      <c r="K4" s="62" t="s">
        <v>42</v>
      </c>
      <c r="L4" s="8" t="s">
        <v>8</v>
      </c>
    </row>
    <row r="5" customFormat="false" ht="14.25" hidden="false" customHeight="false" outlineLevel="0" collapsed="false">
      <c r="A5" s="59"/>
      <c r="B5" s="59" t="n">
        <v>230927</v>
      </c>
      <c r="C5" s="59" t="n">
        <v>231004</v>
      </c>
      <c r="D5" s="59" t="n">
        <v>231006</v>
      </c>
      <c r="E5" s="59" t="n">
        <v>231011</v>
      </c>
      <c r="F5" s="59" t="n">
        <v>231016</v>
      </c>
      <c r="G5" s="59" t="n">
        <v>231018</v>
      </c>
      <c r="H5" s="59" t="n">
        <v>231024</v>
      </c>
      <c r="I5" s="59" t="n">
        <v>231031</v>
      </c>
      <c r="J5" s="59" t="n">
        <v>231103</v>
      </c>
      <c r="K5" s="59" t="n">
        <v>231116</v>
      </c>
      <c r="L5" s="1" t="n">
        <v>10</v>
      </c>
    </row>
    <row r="6" customFormat="false" ht="13.5" hidden="false" customHeight="false" outlineLevel="0" collapsed="false">
      <c r="A6" s="63"/>
      <c r="B6" s="63" t="s">
        <v>9</v>
      </c>
      <c r="C6" s="63" t="s">
        <v>10</v>
      </c>
      <c r="D6" s="63" t="s">
        <v>11</v>
      </c>
      <c r="E6" s="63" t="s">
        <v>12</v>
      </c>
      <c r="F6" s="63" t="s">
        <v>13</v>
      </c>
      <c r="G6" s="63" t="s">
        <v>14</v>
      </c>
      <c r="H6" s="63" t="s">
        <v>15</v>
      </c>
      <c r="I6" s="63" t="s">
        <v>16</v>
      </c>
      <c r="J6" s="63" t="s">
        <v>17</v>
      </c>
      <c r="K6" s="64" t="s">
        <v>18</v>
      </c>
      <c r="L6" s="11" t="s">
        <v>19</v>
      </c>
    </row>
    <row r="7" customFormat="false" ht="13.5" hidden="false" customHeight="false" outlineLevel="0" collapsed="false">
      <c r="A7" s="65" t="s">
        <v>26</v>
      </c>
      <c r="B7" s="69" t="n">
        <f aca="false">SUM(B12:B511)</f>
        <v>72026</v>
      </c>
      <c r="C7" s="69" t="n">
        <f aca="false">SUM(C12:C511)</f>
        <v>66679</v>
      </c>
      <c r="D7" s="69" t="n">
        <f aca="false">SUM(D12:D511)</f>
        <v>70150</v>
      </c>
      <c r="E7" s="69" t="n">
        <f aca="false">SUM(E12:E511)</f>
        <v>70502</v>
      </c>
      <c r="F7" s="69" t="n">
        <f aca="false">SUM(F12:F511)</f>
        <v>65640</v>
      </c>
      <c r="G7" s="69" t="n">
        <f aca="false">SUM(G12:G511)</f>
        <v>62521</v>
      </c>
      <c r="H7" s="69" t="n">
        <f aca="false">SUM(H12:H511)</f>
        <v>58999</v>
      </c>
      <c r="I7" s="69" t="n">
        <f aca="false">SUM(I12:I511)</f>
        <v>58768</v>
      </c>
      <c r="J7" s="69" t="n">
        <f aca="false">SUM(J12:J511)</f>
        <v>41863</v>
      </c>
      <c r="K7" s="70" t="n">
        <f aca="false">SUM(K12:K511)</f>
        <v>43503</v>
      </c>
      <c r="L7" s="30" t="n">
        <f aca="false">SUM(B7:K7)</f>
        <v>610651</v>
      </c>
    </row>
    <row r="8" customFormat="false" ht="14.25" hidden="false" customHeight="false" outlineLevel="0" collapsed="false">
      <c r="A8" s="65" t="s">
        <v>27</v>
      </c>
      <c r="B8" s="71" t="n">
        <f aca="false">B7/500</f>
        <v>144.052</v>
      </c>
      <c r="C8" s="71" t="n">
        <f aca="false">C7/500</f>
        <v>133.358</v>
      </c>
      <c r="D8" s="71" t="n">
        <f aca="false">D7/500</f>
        <v>140.3</v>
      </c>
      <c r="E8" s="71" t="n">
        <f aca="false">E7/500</f>
        <v>141.004</v>
      </c>
      <c r="F8" s="71" t="n">
        <f aca="false">F7/500</f>
        <v>131.28</v>
      </c>
      <c r="G8" s="71" t="n">
        <f aca="false">G7/500</f>
        <v>125.042</v>
      </c>
      <c r="H8" s="71" t="n">
        <f aca="false">H7/500</f>
        <v>117.998</v>
      </c>
      <c r="I8" s="71" t="n">
        <f aca="false">I7/500</f>
        <v>117.536</v>
      </c>
      <c r="J8" s="71" t="n">
        <f aca="false">J7/500</f>
        <v>83.726</v>
      </c>
      <c r="K8" s="72" t="n">
        <f aca="false">K7/500</f>
        <v>87.006</v>
      </c>
      <c r="L8" s="33" t="n">
        <f aca="false">L7/(L5*500)</f>
        <v>122.1302</v>
      </c>
    </row>
    <row r="9" customFormat="false" ht="13.5" hidden="false" customHeight="false" outlineLevel="0" collapsed="false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</row>
    <row r="10" customFormat="false" ht="13.5" hidden="false" customHeight="false" outlineLevel="0" collapsed="false">
      <c r="A10" s="65"/>
      <c r="B10" s="62" t="s">
        <v>22</v>
      </c>
      <c r="C10" s="62"/>
      <c r="D10" s="62"/>
      <c r="E10" s="62"/>
      <c r="F10" s="62"/>
      <c r="G10" s="62"/>
      <c r="H10" s="62"/>
      <c r="I10" s="62"/>
      <c r="J10" s="62"/>
      <c r="K10" s="62"/>
    </row>
    <row r="11" customFormat="false" ht="13.5" hidden="false" customHeight="false" outlineLevel="0" collapsed="false">
      <c r="A11" s="63" t="s">
        <v>23</v>
      </c>
      <c r="B11" s="63" t="s">
        <v>9</v>
      </c>
      <c r="C11" s="63" t="s">
        <v>10</v>
      </c>
      <c r="D11" s="63" t="s">
        <v>11</v>
      </c>
      <c r="E11" s="63" t="s">
        <v>12</v>
      </c>
      <c r="F11" s="63" t="s">
        <v>13</v>
      </c>
      <c r="G11" s="63" t="s">
        <v>14</v>
      </c>
      <c r="H11" s="63" t="s">
        <v>15</v>
      </c>
      <c r="I11" s="63" t="s">
        <v>16</v>
      </c>
      <c r="J11" s="63" t="s">
        <v>17</v>
      </c>
      <c r="K11" s="63" t="s">
        <v>18</v>
      </c>
    </row>
    <row r="12" customFormat="false" ht="13.5" hidden="false" customHeight="false" outlineLevel="0" collapsed="false">
      <c r="A12" s="65" t="n">
        <v>1</v>
      </c>
      <c r="B12" s="69" t="n">
        <v>128</v>
      </c>
      <c r="C12" s="69" t="n">
        <v>99</v>
      </c>
      <c r="D12" s="69" t="n">
        <v>127</v>
      </c>
      <c r="E12" s="69" t="n">
        <v>129</v>
      </c>
      <c r="F12" s="69" t="n">
        <v>138</v>
      </c>
      <c r="G12" s="69" t="n">
        <v>151</v>
      </c>
      <c r="H12" s="69" t="n">
        <v>110</v>
      </c>
      <c r="I12" s="69" t="n">
        <v>99</v>
      </c>
      <c r="J12" s="69" t="n">
        <v>88</v>
      </c>
      <c r="K12" s="69" t="n">
        <v>91</v>
      </c>
    </row>
    <row r="13" customFormat="false" ht="13.5" hidden="false" customHeight="false" outlineLevel="0" collapsed="false">
      <c r="A13" s="65" t="n">
        <v>2</v>
      </c>
      <c r="B13" s="69" t="n">
        <v>107</v>
      </c>
      <c r="C13" s="69" t="n">
        <v>109</v>
      </c>
      <c r="D13" s="69" t="n">
        <v>122</v>
      </c>
      <c r="E13" s="69" t="n">
        <v>134</v>
      </c>
      <c r="F13" s="69" t="n">
        <v>130</v>
      </c>
      <c r="G13" s="69" t="n">
        <v>163</v>
      </c>
      <c r="H13" s="69" t="n">
        <v>122</v>
      </c>
      <c r="I13" s="69" t="n">
        <v>102</v>
      </c>
      <c r="J13" s="69" t="n">
        <v>86</v>
      </c>
      <c r="K13" s="69" t="n">
        <v>90</v>
      </c>
    </row>
    <row r="14" customFormat="false" ht="13.5" hidden="false" customHeight="false" outlineLevel="0" collapsed="false">
      <c r="A14" s="65" t="n">
        <v>3</v>
      </c>
      <c r="B14" s="69" t="n">
        <v>124</v>
      </c>
      <c r="C14" s="69" t="n">
        <v>121</v>
      </c>
      <c r="D14" s="69" t="n">
        <v>118</v>
      </c>
      <c r="E14" s="69" t="n">
        <v>173</v>
      </c>
      <c r="F14" s="69" t="n">
        <v>138</v>
      </c>
      <c r="G14" s="69" t="n">
        <v>152</v>
      </c>
      <c r="H14" s="69" t="n">
        <v>122</v>
      </c>
      <c r="I14" s="69" t="n">
        <v>113</v>
      </c>
      <c r="J14" s="69" t="n">
        <v>97</v>
      </c>
      <c r="K14" s="69" t="n">
        <v>90</v>
      </c>
    </row>
    <row r="15" customFormat="false" ht="13.5" hidden="false" customHeight="false" outlineLevel="0" collapsed="false">
      <c r="A15" s="65" t="n">
        <v>4</v>
      </c>
      <c r="B15" s="69" t="n">
        <v>134</v>
      </c>
      <c r="C15" s="69" t="n">
        <v>114</v>
      </c>
      <c r="D15" s="69" t="n">
        <v>111</v>
      </c>
      <c r="E15" s="69" t="n">
        <v>93</v>
      </c>
      <c r="F15" s="69" t="n">
        <v>122</v>
      </c>
      <c r="G15" s="69" t="n">
        <v>182</v>
      </c>
      <c r="H15" s="69" t="n">
        <v>124</v>
      </c>
      <c r="I15" s="69" t="n">
        <v>103</v>
      </c>
      <c r="J15" s="69" t="n">
        <v>86</v>
      </c>
      <c r="K15" s="69" t="n">
        <v>94</v>
      </c>
    </row>
    <row r="16" customFormat="false" ht="13.5" hidden="false" customHeight="false" outlineLevel="0" collapsed="false">
      <c r="A16" s="65" t="n">
        <v>5</v>
      </c>
      <c r="B16" s="69" t="n">
        <v>139</v>
      </c>
      <c r="C16" s="69" t="n">
        <v>122</v>
      </c>
      <c r="D16" s="69" t="n">
        <v>116</v>
      </c>
      <c r="E16" s="69" t="n">
        <v>195</v>
      </c>
      <c r="F16" s="69" t="n">
        <v>124</v>
      </c>
      <c r="G16" s="69" t="n">
        <v>138</v>
      </c>
      <c r="H16" s="69" t="n">
        <v>120</v>
      </c>
      <c r="I16" s="69" t="n">
        <v>107</v>
      </c>
      <c r="J16" s="69" t="n">
        <v>85</v>
      </c>
      <c r="K16" s="69" t="n">
        <v>78</v>
      </c>
    </row>
    <row r="17" customFormat="false" ht="13.5" hidden="false" customHeight="false" outlineLevel="0" collapsed="false">
      <c r="A17" s="65" t="n">
        <v>6</v>
      </c>
      <c r="B17" s="69" t="n">
        <v>124</v>
      </c>
      <c r="C17" s="69" t="n">
        <v>109</v>
      </c>
      <c r="D17" s="69" t="n">
        <v>121</v>
      </c>
      <c r="E17" s="69" t="n">
        <v>99</v>
      </c>
      <c r="F17" s="69" t="n">
        <v>135</v>
      </c>
      <c r="G17" s="69" t="n">
        <v>124</v>
      </c>
      <c r="H17" s="69" t="n">
        <v>108</v>
      </c>
      <c r="I17" s="69" t="n">
        <v>108</v>
      </c>
      <c r="J17" s="69" t="n">
        <v>88</v>
      </c>
      <c r="K17" s="69" t="n">
        <v>91</v>
      </c>
    </row>
    <row r="18" customFormat="false" ht="13.5" hidden="false" customHeight="false" outlineLevel="0" collapsed="false">
      <c r="A18" s="65" t="n">
        <v>7</v>
      </c>
      <c r="B18" s="69" t="n">
        <v>165</v>
      </c>
      <c r="C18" s="69" t="n">
        <v>115</v>
      </c>
      <c r="D18" s="69" t="n">
        <v>119</v>
      </c>
      <c r="E18" s="69" t="n">
        <v>144</v>
      </c>
      <c r="F18" s="69" t="n">
        <v>102</v>
      </c>
      <c r="G18" s="69" t="n">
        <v>125</v>
      </c>
      <c r="H18" s="69" t="n">
        <v>120</v>
      </c>
      <c r="I18" s="69" t="n">
        <v>110</v>
      </c>
      <c r="J18" s="69" t="n">
        <v>88</v>
      </c>
      <c r="K18" s="69" t="n">
        <v>89</v>
      </c>
    </row>
    <row r="19" customFormat="false" ht="13.5" hidden="false" customHeight="false" outlineLevel="0" collapsed="false">
      <c r="A19" s="65" t="n">
        <v>8</v>
      </c>
      <c r="B19" s="69" t="n">
        <v>141</v>
      </c>
      <c r="C19" s="69" t="n">
        <v>108</v>
      </c>
      <c r="D19" s="69" t="n">
        <v>125</v>
      </c>
      <c r="E19" s="69" t="n">
        <v>153</v>
      </c>
      <c r="F19" s="69" t="n">
        <v>110</v>
      </c>
      <c r="G19" s="69" t="n">
        <v>108</v>
      </c>
      <c r="H19" s="69" t="n">
        <v>124</v>
      </c>
      <c r="I19" s="69" t="n">
        <v>110</v>
      </c>
      <c r="J19" s="69" t="n">
        <v>86</v>
      </c>
      <c r="K19" s="69" t="n">
        <v>90</v>
      </c>
    </row>
    <row r="20" customFormat="false" ht="13.5" hidden="false" customHeight="false" outlineLevel="0" collapsed="false">
      <c r="A20" s="65" t="n">
        <v>9</v>
      </c>
      <c r="B20" s="69" t="n">
        <v>125</v>
      </c>
      <c r="C20" s="69" t="n">
        <v>104</v>
      </c>
      <c r="D20" s="69" t="n">
        <v>123</v>
      </c>
      <c r="E20" s="69" t="n">
        <v>130</v>
      </c>
      <c r="F20" s="69" t="n">
        <v>105</v>
      </c>
      <c r="G20" s="69" t="n">
        <v>125</v>
      </c>
      <c r="H20" s="69" t="n">
        <v>124</v>
      </c>
      <c r="I20" s="69" t="n">
        <v>104</v>
      </c>
      <c r="J20" s="69" t="n">
        <v>74</v>
      </c>
      <c r="K20" s="69" t="n">
        <v>91</v>
      </c>
    </row>
    <row r="21" customFormat="false" ht="13.5" hidden="false" customHeight="false" outlineLevel="0" collapsed="false">
      <c r="A21" s="65" t="n">
        <v>10</v>
      </c>
      <c r="B21" s="69" t="n">
        <v>126</v>
      </c>
      <c r="C21" s="69" t="n">
        <v>107</v>
      </c>
      <c r="D21" s="69" t="n">
        <v>113</v>
      </c>
      <c r="E21" s="69" t="n">
        <v>112</v>
      </c>
      <c r="F21" s="69" t="n">
        <v>125</v>
      </c>
      <c r="G21" s="69" t="n">
        <v>112</v>
      </c>
      <c r="H21" s="69" t="n">
        <v>124</v>
      </c>
      <c r="I21" s="69" t="n">
        <v>111</v>
      </c>
      <c r="J21" s="69" t="n">
        <v>89</v>
      </c>
      <c r="K21" s="69" t="n">
        <v>89</v>
      </c>
    </row>
    <row r="22" customFormat="false" ht="13.5" hidden="false" customHeight="false" outlineLevel="0" collapsed="false">
      <c r="A22" s="65" t="n">
        <v>11</v>
      </c>
      <c r="B22" s="69" t="n">
        <v>139</v>
      </c>
      <c r="C22" s="69" t="n">
        <v>108</v>
      </c>
      <c r="D22" s="69" t="n">
        <v>123</v>
      </c>
      <c r="E22" s="69" t="n">
        <v>157</v>
      </c>
      <c r="F22" s="69" t="n">
        <v>110</v>
      </c>
      <c r="G22" s="69" t="n">
        <v>111</v>
      </c>
      <c r="H22" s="69" t="n">
        <v>122</v>
      </c>
      <c r="I22" s="69" t="n">
        <v>103</v>
      </c>
      <c r="J22" s="69" t="n">
        <v>76</v>
      </c>
      <c r="K22" s="69" t="n">
        <v>93</v>
      </c>
    </row>
    <row r="23" customFormat="false" ht="13.5" hidden="false" customHeight="false" outlineLevel="0" collapsed="false">
      <c r="A23" s="65" t="n">
        <v>12</v>
      </c>
      <c r="B23" s="69" t="n">
        <v>85</v>
      </c>
      <c r="C23" s="69" t="n">
        <v>109</v>
      </c>
      <c r="D23" s="69" t="n">
        <v>131</v>
      </c>
      <c r="E23" s="69" t="n">
        <v>95</v>
      </c>
      <c r="F23" s="69" t="n">
        <v>108</v>
      </c>
      <c r="G23" s="69" t="n">
        <v>124</v>
      </c>
      <c r="H23" s="69" t="n">
        <v>110</v>
      </c>
      <c r="I23" s="69" t="n">
        <v>95</v>
      </c>
      <c r="J23" s="69" t="n">
        <v>94</v>
      </c>
      <c r="K23" s="69" t="n">
        <v>90</v>
      </c>
    </row>
    <row r="24" customFormat="false" ht="13.5" hidden="false" customHeight="false" outlineLevel="0" collapsed="false">
      <c r="A24" s="65" t="n">
        <v>13</v>
      </c>
      <c r="B24" s="69" t="n">
        <v>135</v>
      </c>
      <c r="C24" s="69" t="n">
        <v>118</v>
      </c>
      <c r="D24" s="69" t="n">
        <v>111</v>
      </c>
      <c r="E24" s="69" t="n">
        <v>146</v>
      </c>
      <c r="F24" s="69" t="n">
        <v>125</v>
      </c>
      <c r="G24" s="69" t="n">
        <v>126</v>
      </c>
      <c r="H24" s="69" t="n">
        <v>115</v>
      </c>
      <c r="I24" s="69" t="n">
        <v>100</v>
      </c>
      <c r="J24" s="69" t="n">
        <v>89</v>
      </c>
      <c r="K24" s="69" t="n">
        <v>91</v>
      </c>
    </row>
    <row r="25" customFormat="false" ht="13.5" hidden="false" customHeight="false" outlineLevel="0" collapsed="false">
      <c r="A25" s="65" t="n">
        <v>14</v>
      </c>
      <c r="B25" s="69" t="n">
        <v>99</v>
      </c>
      <c r="C25" s="69" t="n">
        <v>106</v>
      </c>
      <c r="D25" s="69" t="n">
        <v>111</v>
      </c>
      <c r="E25" s="69" t="n">
        <v>128</v>
      </c>
      <c r="F25" s="69" t="n">
        <v>127</v>
      </c>
      <c r="G25" s="69" t="n">
        <v>141</v>
      </c>
      <c r="H25" s="69" t="n">
        <v>122</v>
      </c>
      <c r="I25" s="69" t="n">
        <v>105</v>
      </c>
      <c r="J25" s="69" t="n">
        <v>83</v>
      </c>
      <c r="K25" s="69" t="n">
        <v>89</v>
      </c>
    </row>
    <row r="26" customFormat="false" ht="13.5" hidden="false" customHeight="false" outlineLevel="0" collapsed="false">
      <c r="A26" s="65" t="n">
        <v>15</v>
      </c>
      <c r="B26" s="69" t="n">
        <v>112</v>
      </c>
      <c r="C26" s="69" t="n">
        <v>115</v>
      </c>
      <c r="D26" s="69" t="n">
        <v>130</v>
      </c>
      <c r="E26" s="69" t="n">
        <v>168</v>
      </c>
      <c r="F26" s="69" t="n">
        <v>157</v>
      </c>
      <c r="G26" s="69" t="n">
        <v>141</v>
      </c>
      <c r="H26" s="69" t="n">
        <v>109</v>
      </c>
      <c r="I26" s="69" t="n">
        <v>106</v>
      </c>
      <c r="J26" s="69" t="n">
        <v>92</v>
      </c>
      <c r="K26" s="69" t="n">
        <v>95</v>
      </c>
    </row>
    <row r="27" customFormat="false" ht="13.5" hidden="false" customHeight="false" outlineLevel="0" collapsed="false">
      <c r="A27" s="65" t="n">
        <v>16</v>
      </c>
      <c r="B27" s="69" t="n">
        <v>106</v>
      </c>
      <c r="C27" s="69" t="n">
        <v>113</v>
      </c>
      <c r="D27" s="69" t="n">
        <v>133</v>
      </c>
      <c r="E27" s="69" t="n">
        <v>129</v>
      </c>
      <c r="F27" s="69" t="n">
        <v>155</v>
      </c>
      <c r="G27" s="69" t="n">
        <v>127</v>
      </c>
      <c r="H27" s="69" t="n">
        <v>120</v>
      </c>
      <c r="I27" s="69" t="n">
        <v>107</v>
      </c>
      <c r="J27" s="69" t="n">
        <v>90</v>
      </c>
      <c r="K27" s="69" t="n">
        <v>77</v>
      </c>
    </row>
    <row r="28" customFormat="false" ht="13.5" hidden="false" customHeight="false" outlineLevel="0" collapsed="false">
      <c r="A28" s="65" t="n">
        <v>17</v>
      </c>
      <c r="B28" s="69" t="n">
        <v>109</v>
      </c>
      <c r="C28" s="69" t="n">
        <v>114</v>
      </c>
      <c r="D28" s="69" t="n">
        <v>104</v>
      </c>
      <c r="E28" s="69" t="n">
        <v>134</v>
      </c>
      <c r="F28" s="69" t="n">
        <v>141</v>
      </c>
      <c r="G28" s="69" t="n">
        <v>154</v>
      </c>
      <c r="H28" s="69" t="n">
        <v>122</v>
      </c>
      <c r="I28" s="69" t="n">
        <v>112</v>
      </c>
      <c r="J28" s="69" t="n">
        <v>89</v>
      </c>
      <c r="K28" s="69" t="n">
        <v>94</v>
      </c>
    </row>
    <row r="29" customFormat="false" ht="13.5" hidden="false" customHeight="false" outlineLevel="0" collapsed="false">
      <c r="A29" s="65" t="n">
        <v>18</v>
      </c>
      <c r="B29" s="69" t="n">
        <v>170</v>
      </c>
      <c r="C29" s="69" t="n">
        <v>124</v>
      </c>
      <c r="D29" s="69" t="n">
        <v>124</v>
      </c>
      <c r="E29" s="69" t="n">
        <v>156</v>
      </c>
      <c r="F29" s="69" t="n">
        <v>126</v>
      </c>
      <c r="G29" s="69" t="n">
        <v>112</v>
      </c>
      <c r="H29" s="69" t="n">
        <v>121</v>
      </c>
      <c r="I29" s="69" t="n">
        <v>108</v>
      </c>
      <c r="J29" s="69" t="n">
        <v>73</v>
      </c>
      <c r="K29" s="69" t="n">
        <v>87</v>
      </c>
    </row>
    <row r="30" customFormat="false" ht="13.5" hidden="false" customHeight="false" outlineLevel="0" collapsed="false">
      <c r="A30" s="65" t="n">
        <v>19</v>
      </c>
      <c r="B30" s="69" t="n">
        <v>140</v>
      </c>
      <c r="C30" s="69" t="n">
        <v>122</v>
      </c>
      <c r="D30" s="69" t="n">
        <v>118</v>
      </c>
      <c r="E30" s="69" t="n">
        <v>121</v>
      </c>
      <c r="F30" s="69" t="n">
        <v>126</v>
      </c>
      <c r="G30" s="69" t="n">
        <v>127</v>
      </c>
      <c r="H30" s="69" t="n">
        <v>122</v>
      </c>
      <c r="I30" s="69" t="n">
        <v>108</v>
      </c>
      <c r="J30" s="69" t="n">
        <v>100</v>
      </c>
      <c r="K30" s="69" t="n">
        <v>75</v>
      </c>
    </row>
    <row r="31" customFormat="false" ht="13.5" hidden="false" customHeight="false" outlineLevel="0" collapsed="false">
      <c r="A31" s="65" t="n">
        <v>20</v>
      </c>
      <c r="B31" s="69" t="n">
        <v>145</v>
      </c>
      <c r="C31" s="69" t="n">
        <v>108</v>
      </c>
      <c r="D31" s="69" t="n">
        <v>113</v>
      </c>
      <c r="E31" s="69" t="n">
        <v>138</v>
      </c>
      <c r="F31" s="69" t="n">
        <v>126</v>
      </c>
      <c r="G31" s="69" t="n">
        <v>126</v>
      </c>
      <c r="H31" s="69" t="n">
        <v>122</v>
      </c>
      <c r="I31" s="69" t="n">
        <v>101</v>
      </c>
      <c r="J31" s="69" t="n">
        <v>95</v>
      </c>
      <c r="K31" s="69" t="n">
        <v>91</v>
      </c>
    </row>
    <row r="32" customFormat="false" ht="13.5" hidden="false" customHeight="false" outlineLevel="0" collapsed="false">
      <c r="A32" s="65" t="n">
        <v>21</v>
      </c>
      <c r="B32" s="69" t="n">
        <v>140</v>
      </c>
      <c r="C32" s="69" t="n">
        <v>109</v>
      </c>
      <c r="D32" s="69" t="n">
        <v>104</v>
      </c>
      <c r="E32" s="69" t="n">
        <v>127</v>
      </c>
      <c r="F32" s="69" t="n">
        <v>109</v>
      </c>
      <c r="G32" s="69" t="n">
        <v>143</v>
      </c>
      <c r="H32" s="69" t="n">
        <v>124</v>
      </c>
      <c r="I32" s="69" t="n">
        <v>94</v>
      </c>
      <c r="J32" s="69" t="n">
        <v>92</v>
      </c>
      <c r="K32" s="69" t="n">
        <v>92</v>
      </c>
    </row>
    <row r="33" customFormat="false" ht="13.5" hidden="false" customHeight="false" outlineLevel="0" collapsed="false">
      <c r="A33" s="65" t="n">
        <v>22</v>
      </c>
      <c r="B33" s="69" t="n">
        <v>107</v>
      </c>
      <c r="C33" s="69" t="n">
        <v>105</v>
      </c>
      <c r="D33" s="69" t="n">
        <v>132</v>
      </c>
      <c r="E33" s="69" t="n">
        <v>169</v>
      </c>
      <c r="F33" s="69" t="n">
        <v>139</v>
      </c>
      <c r="G33" s="69" t="n">
        <v>124</v>
      </c>
      <c r="H33" s="69" t="n">
        <v>124</v>
      </c>
      <c r="I33" s="69" t="n">
        <v>90</v>
      </c>
      <c r="J33" s="69" t="n">
        <v>87</v>
      </c>
      <c r="K33" s="69" t="n">
        <v>90</v>
      </c>
    </row>
    <row r="34" customFormat="false" ht="13.5" hidden="false" customHeight="false" outlineLevel="0" collapsed="false">
      <c r="A34" s="65" t="n">
        <v>23</v>
      </c>
      <c r="B34" s="69" t="n">
        <v>172</v>
      </c>
      <c r="C34" s="69" t="n">
        <v>119</v>
      </c>
      <c r="D34" s="69" t="n">
        <v>111</v>
      </c>
      <c r="E34" s="69" t="n">
        <v>159</v>
      </c>
      <c r="F34" s="69" t="n">
        <v>127</v>
      </c>
      <c r="G34" s="69" t="n">
        <v>144</v>
      </c>
      <c r="H34" s="69" t="n">
        <v>116</v>
      </c>
      <c r="I34" s="69" t="n">
        <v>107</v>
      </c>
      <c r="J34" s="69" t="n">
        <v>87</v>
      </c>
      <c r="K34" s="69" t="n">
        <v>72</v>
      </c>
    </row>
    <row r="35" customFormat="false" ht="13.5" hidden="false" customHeight="false" outlineLevel="0" collapsed="false">
      <c r="A35" s="65" t="n">
        <v>24</v>
      </c>
      <c r="B35" s="69" t="n">
        <v>150</v>
      </c>
      <c r="C35" s="69" t="n">
        <v>117</v>
      </c>
      <c r="D35" s="69" t="n">
        <v>120</v>
      </c>
      <c r="E35" s="69" t="n">
        <v>97</v>
      </c>
      <c r="F35" s="69" t="n">
        <v>125</v>
      </c>
      <c r="G35" s="69" t="n">
        <v>139</v>
      </c>
      <c r="H35" s="69" t="n">
        <v>118</v>
      </c>
      <c r="I35" s="69" t="n">
        <v>108</v>
      </c>
      <c r="J35" s="69" t="n">
        <v>96</v>
      </c>
      <c r="K35" s="69" t="n">
        <v>77</v>
      </c>
    </row>
    <row r="36" customFormat="false" ht="13.5" hidden="false" customHeight="false" outlineLevel="0" collapsed="false">
      <c r="A36" s="65" t="n">
        <v>25</v>
      </c>
      <c r="B36" s="69" t="n">
        <v>91</v>
      </c>
      <c r="C36" s="69" t="n">
        <v>108</v>
      </c>
      <c r="D36" s="69" t="n">
        <v>115</v>
      </c>
      <c r="E36" s="69" t="n">
        <v>175</v>
      </c>
      <c r="F36" s="69" t="n">
        <v>124</v>
      </c>
      <c r="G36" s="69" t="n">
        <v>128</v>
      </c>
      <c r="H36" s="69" t="n">
        <v>122</v>
      </c>
      <c r="I36" s="69" t="n">
        <v>102</v>
      </c>
      <c r="J36" s="69" t="n">
        <v>96</v>
      </c>
      <c r="K36" s="69" t="n">
        <v>92</v>
      </c>
    </row>
    <row r="37" customFormat="false" ht="13.5" hidden="false" customHeight="false" outlineLevel="0" collapsed="false">
      <c r="A37" s="65" t="n">
        <v>26</v>
      </c>
      <c r="B37" s="69" t="n">
        <v>135</v>
      </c>
      <c r="C37" s="69" t="n">
        <v>117</v>
      </c>
      <c r="D37" s="69" t="n">
        <v>118</v>
      </c>
      <c r="E37" s="69" t="n">
        <v>120</v>
      </c>
      <c r="F37" s="69" t="n">
        <v>172</v>
      </c>
      <c r="G37" s="69" t="n">
        <v>128</v>
      </c>
      <c r="H37" s="69" t="n">
        <v>127</v>
      </c>
      <c r="I37" s="69" t="n">
        <v>114</v>
      </c>
      <c r="J37" s="69" t="n">
        <v>91</v>
      </c>
      <c r="K37" s="69" t="n">
        <v>79</v>
      </c>
    </row>
    <row r="38" customFormat="false" ht="13.5" hidden="false" customHeight="false" outlineLevel="0" collapsed="false">
      <c r="A38" s="65" t="n">
        <v>27</v>
      </c>
      <c r="B38" s="69" t="n">
        <v>128</v>
      </c>
      <c r="C38" s="69" t="n">
        <v>117</v>
      </c>
      <c r="D38" s="69" t="n">
        <v>131</v>
      </c>
      <c r="E38" s="69" t="n">
        <v>155</v>
      </c>
      <c r="F38" s="69" t="n">
        <v>120</v>
      </c>
      <c r="G38" s="69" t="n">
        <v>155</v>
      </c>
      <c r="H38" s="69" t="n">
        <v>111</v>
      </c>
      <c r="I38" s="69" t="n">
        <v>107</v>
      </c>
      <c r="J38" s="69" t="n">
        <v>94</v>
      </c>
      <c r="K38" s="69" t="n">
        <v>74</v>
      </c>
    </row>
    <row r="39" customFormat="false" ht="13.5" hidden="false" customHeight="false" outlineLevel="0" collapsed="false">
      <c r="A39" s="65" t="n">
        <v>28</v>
      </c>
      <c r="B39" s="69" t="n">
        <v>97</v>
      </c>
      <c r="C39" s="69" t="n">
        <v>118</v>
      </c>
      <c r="D39" s="69" t="n">
        <v>133</v>
      </c>
      <c r="E39" s="69" t="n">
        <v>142</v>
      </c>
      <c r="F39" s="69" t="n">
        <v>157</v>
      </c>
      <c r="G39" s="69" t="n">
        <v>127</v>
      </c>
      <c r="H39" s="69" t="n">
        <v>114</v>
      </c>
      <c r="I39" s="69" t="n">
        <v>110</v>
      </c>
      <c r="J39" s="69" t="n">
        <v>85</v>
      </c>
      <c r="K39" s="69" t="n">
        <v>89</v>
      </c>
    </row>
    <row r="40" customFormat="false" ht="13.5" hidden="false" customHeight="false" outlineLevel="0" collapsed="false">
      <c r="A40" s="65" t="n">
        <v>29</v>
      </c>
      <c r="B40" s="69" t="n">
        <v>126</v>
      </c>
      <c r="C40" s="69" t="n">
        <v>123</v>
      </c>
      <c r="D40" s="69" t="n">
        <v>112</v>
      </c>
      <c r="E40" s="69" t="n">
        <v>117</v>
      </c>
      <c r="F40" s="69" t="n">
        <v>143</v>
      </c>
      <c r="G40" s="69" t="n">
        <v>112</v>
      </c>
      <c r="H40" s="69" t="n">
        <v>118</v>
      </c>
      <c r="I40" s="69" t="n">
        <v>91</v>
      </c>
      <c r="J40" s="69" t="n">
        <v>83</v>
      </c>
      <c r="K40" s="69" t="n">
        <v>90</v>
      </c>
    </row>
    <row r="41" customFormat="false" ht="13.5" hidden="false" customHeight="false" outlineLevel="0" collapsed="false">
      <c r="A41" s="65" t="n">
        <v>30</v>
      </c>
      <c r="B41" s="69" t="n">
        <v>161</v>
      </c>
      <c r="C41" s="69" t="n">
        <v>120</v>
      </c>
      <c r="D41" s="69" t="n">
        <v>116</v>
      </c>
      <c r="E41" s="69" t="n">
        <v>119</v>
      </c>
      <c r="F41" s="69" t="n">
        <v>137</v>
      </c>
      <c r="G41" s="69" t="n">
        <v>142</v>
      </c>
      <c r="H41" s="69" t="n">
        <v>112</v>
      </c>
      <c r="I41" s="69" t="n">
        <v>108</v>
      </c>
      <c r="J41" s="69" t="n">
        <v>86</v>
      </c>
      <c r="K41" s="69" t="n">
        <v>90</v>
      </c>
    </row>
    <row r="42" customFormat="false" ht="13.5" hidden="false" customHeight="false" outlineLevel="0" collapsed="false">
      <c r="A42" s="65" t="n">
        <v>31</v>
      </c>
      <c r="B42" s="69" t="n">
        <v>99</v>
      </c>
      <c r="C42" s="69" t="n">
        <v>119</v>
      </c>
      <c r="D42" s="69" t="n">
        <v>124</v>
      </c>
      <c r="E42" s="69" t="n">
        <v>115</v>
      </c>
      <c r="F42" s="69" t="n">
        <v>128</v>
      </c>
      <c r="G42" s="69" t="n">
        <v>140</v>
      </c>
      <c r="H42" s="69" t="n">
        <v>117</v>
      </c>
      <c r="I42" s="69" t="n">
        <v>103</v>
      </c>
      <c r="J42" s="69" t="n">
        <v>80</v>
      </c>
      <c r="K42" s="69" t="n">
        <v>88</v>
      </c>
    </row>
    <row r="43" customFormat="false" ht="13.5" hidden="false" customHeight="false" outlineLevel="0" collapsed="false">
      <c r="A43" s="65" t="n">
        <v>32</v>
      </c>
      <c r="B43" s="69" t="n">
        <v>163</v>
      </c>
      <c r="C43" s="69" t="n">
        <v>116</v>
      </c>
      <c r="D43" s="69" t="n">
        <v>145</v>
      </c>
      <c r="E43" s="69" t="n">
        <v>138</v>
      </c>
      <c r="F43" s="69" t="n">
        <v>141</v>
      </c>
      <c r="G43" s="69" t="n">
        <v>128</v>
      </c>
      <c r="H43" s="69" t="n">
        <v>128</v>
      </c>
      <c r="I43" s="69" t="n">
        <v>109</v>
      </c>
      <c r="J43" s="69" t="n">
        <v>93</v>
      </c>
      <c r="K43" s="69" t="n">
        <v>90</v>
      </c>
    </row>
    <row r="44" customFormat="false" ht="13.5" hidden="false" customHeight="false" outlineLevel="0" collapsed="false">
      <c r="A44" s="65" t="n">
        <v>33</v>
      </c>
      <c r="B44" s="69" t="n">
        <v>93</v>
      </c>
      <c r="C44" s="69" t="n">
        <v>120</v>
      </c>
      <c r="D44" s="69" t="n">
        <v>106</v>
      </c>
      <c r="E44" s="69" t="n">
        <v>162</v>
      </c>
      <c r="F44" s="69" t="n">
        <v>127</v>
      </c>
      <c r="G44" s="69" t="n">
        <v>128</v>
      </c>
      <c r="H44" s="69" t="n">
        <v>112</v>
      </c>
      <c r="I44" s="69" t="n">
        <v>107</v>
      </c>
      <c r="J44" s="69" t="n">
        <v>99</v>
      </c>
      <c r="K44" s="69" t="n">
        <v>92</v>
      </c>
    </row>
    <row r="45" customFormat="false" ht="13.5" hidden="false" customHeight="false" outlineLevel="0" collapsed="false">
      <c r="A45" s="65" t="n">
        <v>34</v>
      </c>
      <c r="B45" s="69" t="n">
        <v>118</v>
      </c>
      <c r="C45" s="69" t="n">
        <v>126</v>
      </c>
      <c r="D45" s="69" t="n">
        <v>114</v>
      </c>
      <c r="E45" s="69" t="n">
        <v>157</v>
      </c>
      <c r="F45" s="69" t="n">
        <v>125</v>
      </c>
      <c r="G45" s="69" t="n">
        <v>159</v>
      </c>
      <c r="H45" s="69" t="n">
        <v>118</v>
      </c>
      <c r="I45" s="69" t="n">
        <v>110</v>
      </c>
      <c r="J45" s="69" t="n">
        <v>94</v>
      </c>
      <c r="K45" s="69" t="n">
        <v>80</v>
      </c>
    </row>
    <row r="46" customFormat="false" ht="13.5" hidden="false" customHeight="false" outlineLevel="0" collapsed="false">
      <c r="A46" s="65" t="n">
        <v>35</v>
      </c>
      <c r="B46" s="69" t="n">
        <v>90</v>
      </c>
      <c r="C46" s="69" t="n">
        <v>114</v>
      </c>
      <c r="D46" s="69" t="n">
        <v>120</v>
      </c>
      <c r="E46" s="69" t="n">
        <v>119</v>
      </c>
      <c r="F46" s="69" t="n">
        <v>158</v>
      </c>
      <c r="G46" s="69" t="n">
        <v>142</v>
      </c>
      <c r="H46" s="69" t="n">
        <v>121</v>
      </c>
      <c r="I46" s="69" t="n">
        <v>112</v>
      </c>
      <c r="J46" s="69" t="n">
        <v>86</v>
      </c>
      <c r="K46" s="69" t="n">
        <v>91</v>
      </c>
    </row>
    <row r="47" customFormat="false" ht="13.5" hidden="false" customHeight="false" outlineLevel="0" collapsed="false">
      <c r="A47" s="65" t="n">
        <v>36</v>
      </c>
      <c r="B47" s="69" t="n">
        <v>188</v>
      </c>
      <c r="C47" s="69" t="n">
        <v>114</v>
      </c>
      <c r="D47" s="69" t="n">
        <v>127</v>
      </c>
      <c r="E47" s="69" t="n">
        <v>153</v>
      </c>
      <c r="F47" s="69" t="n">
        <v>135</v>
      </c>
      <c r="G47" s="69" t="n">
        <v>144</v>
      </c>
      <c r="H47" s="69" t="n">
        <v>119</v>
      </c>
      <c r="I47" s="69" t="n">
        <v>112</v>
      </c>
      <c r="J47" s="69" t="n">
        <v>79</v>
      </c>
      <c r="K47" s="69" t="n">
        <v>95</v>
      </c>
    </row>
    <row r="48" customFormat="false" ht="13.5" hidden="false" customHeight="false" outlineLevel="0" collapsed="false">
      <c r="A48" s="65" t="n">
        <v>37</v>
      </c>
      <c r="B48" s="69" t="n">
        <v>134</v>
      </c>
      <c r="C48" s="69" t="n">
        <v>131</v>
      </c>
      <c r="D48" s="69" t="n">
        <v>142</v>
      </c>
      <c r="E48" s="69" t="n">
        <v>125</v>
      </c>
      <c r="F48" s="69" t="n">
        <v>134</v>
      </c>
      <c r="G48" s="69" t="n">
        <v>142</v>
      </c>
      <c r="H48" s="69" t="n">
        <v>109</v>
      </c>
      <c r="I48" s="69" t="n">
        <v>106</v>
      </c>
      <c r="J48" s="69" t="n">
        <v>94</v>
      </c>
      <c r="K48" s="69" t="n">
        <v>90</v>
      </c>
    </row>
    <row r="49" customFormat="false" ht="13.5" hidden="false" customHeight="false" outlineLevel="0" collapsed="false">
      <c r="A49" s="65" t="n">
        <v>38</v>
      </c>
      <c r="B49" s="69" t="n">
        <v>176</v>
      </c>
      <c r="C49" s="69" t="n">
        <v>125</v>
      </c>
      <c r="D49" s="69" t="n">
        <v>102</v>
      </c>
      <c r="E49" s="69" t="n">
        <v>173</v>
      </c>
      <c r="F49" s="69" t="n">
        <v>125</v>
      </c>
      <c r="G49" s="69" t="n">
        <v>128</v>
      </c>
      <c r="H49" s="69" t="n">
        <v>117</v>
      </c>
      <c r="I49" s="69" t="n">
        <v>109</v>
      </c>
      <c r="J49" s="69" t="n">
        <v>81</v>
      </c>
      <c r="K49" s="69" t="n">
        <v>93</v>
      </c>
    </row>
    <row r="50" customFormat="false" ht="13.5" hidden="false" customHeight="false" outlineLevel="0" collapsed="false">
      <c r="A50" s="65" t="n">
        <v>39</v>
      </c>
      <c r="B50" s="69" t="n">
        <v>129</v>
      </c>
      <c r="C50" s="69" t="n">
        <v>137</v>
      </c>
      <c r="D50" s="69" t="n">
        <v>110</v>
      </c>
      <c r="E50" s="69" t="n">
        <v>155</v>
      </c>
      <c r="F50" s="69" t="n">
        <v>136</v>
      </c>
      <c r="G50" s="69" t="n">
        <v>137</v>
      </c>
      <c r="H50" s="69" t="n">
        <v>118</v>
      </c>
      <c r="I50" s="69" t="n">
        <v>113</v>
      </c>
      <c r="J50" s="69" t="n">
        <v>89</v>
      </c>
      <c r="K50" s="69" t="n">
        <v>83</v>
      </c>
    </row>
    <row r="51" customFormat="false" ht="13.5" hidden="false" customHeight="false" outlineLevel="0" collapsed="false">
      <c r="A51" s="65" t="n">
        <v>40</v>
      </c>
      <c r="B51" s="69" t="n">
        <v>92</v>
      </c>
      <c r="C51" s="69" t="n">
        <v>121</v>
      </c>
      <c r="D51" s="69" t="n">
        <v>107</v>
      </c>
      <c r="E51" s="69" t="n">
        <v>164</v>
      </c>
      <c r="F51" s="69" t="n">
        <v>156</v>
      </c>
      <c r="G51" s="69" t="n">
        <v>128</v>
      </c>
      <c r="H51" s="69" t="n">
        <v>110</v>
      </c>
      <c r="I51" s="69" t="n">
        <v>128</v>
      </c>
      <c r="J51" s="69" t="n">
        <v>85</v>
      </c>
      <c r="K51" s="69" t="n">
        <v>90</v>
      </c>
    </row>
    <row r="52" customFormat="false" ht="13.5" hidden="false" customHeight="false" outlineLevel="0" collapsed="false">
      <c r="A52" s="65" t="n">
        <v>41</v>
      </c>
      <c r="B52" s="69" t="n">
        <v>103</v>
      </c>
      <c r="C52" s="69" t="n">
        <v>109</v>
      </c>
      <c r="D52" s="69" t="n">
        <v>128</v>
      </c>
      <c r="E52" s="69" t="n">
        <v>112</v>
      </c>
      <c r="F52" s="69" t="n">
        <v>146</v>
      </c>
      <c r="G52" s="69" t="n">
        <v>129</v>
      </c>
      <c r="H52" s="69" t="n">
        <v>125</v>
      </c>
      <c r="I52" s="69" t="n">
        <v>116</v>
      </c>
      <c r="J52" s="69" t="n">
        <v>100</v>
      </c>
      <c r="K52" s="69" t="n">
        <v>80</v>
      </c>
    </row>
    <row r="53" customFormat="false" ht="13.5" hidden="false" customHeight="false" outlineLevel="0" collapsed="false">
      <c r="A53" s="65" t="n">
        <v>42</v>
      </c>
      <c r="B53" s="69" t="n">
        <v>129</v>
      </c>
      <c r="C53" s="69" t="n">
        <v>120</v>
      </c>
      <c r="D53" s="69" t="n">
        <v>112</v>
      </c>
      <c r="E53" s="69" t="n">
        <v>165</v>
      </c>
      <c r="F53" s="69" t="n">
        <v>143</v>
      </c>
      <c r="G53" s="69" t="n">
        <v>144</v>
      </c>
      <c r="H53" s="69" t="n">
        <v>114</v>
      </c>
      <c r="I53" s="69" t="n">
        <v>111</v>
      </c>
      <c r="J53" s="69" t="n">
        <v>86</v>
      </c>
      <c r="K53" s="69" t="n">
        <v>75</v>
      </c>
    </row>
    <row r="54" customFormat="false" ht="13.5" hidden="false" customHeight="false" outlineLevel="0" collapsed="false">
      <c r="A54" s="65" t="n">
        <v>43</v>
      </c>
      <c r="B54" s="69" t="n">
        <v>102</v>
      </c>
      <c r="C54" s="69" t="n">
        <v>124</v>
      </c>
      <c r="D54" s="69" t="n">
        <v>120</v>
      </c>
      <c r="E54" s="69" t="n">
        <v>213</v>
      </c>
      <c r="F54" s="69" t="n">
        <v>127</v>
      </c>
      <c r="G54" s="69" t="n">
        <v>144</v>
      </c>
      <c r="H54" s="69" t="n">
        <v>111</v>
      </c>
      <c r="I54" s="69" t="n">
        <v>113</v>
      </c>
      <c r="J54" s="69" t="n">
        <v>91</v>
      </c>
      <c r="K54" s="69" t="n">
        <v>82</v>
      </c>
    </row>
    <row r="55" customFormat="false" ht="13.5" hidden="false" customHeight="false" outlineLevel="0" collapsed="false">
      <c r="A55" s="65" t="n">
        <v>44</v>
      </c>
      <c r="B55" s="69" t="n">
        <v>114</v>
      </c>
      <c r="C55" s="69" t="n">
        <v>137</v>
      </c>
      <c r="D55" s="69" t="n">
        <v>127</v>
      </c>
      <c r="E55" s="69" t="n">
        <v>117</v>
      </c>
      <c r="F55" s="69" t="n">
        <v>126</v>
      </c>
      <c r="G55" s="69" t="n">
        <v>126</v>
      </c>
      <c r="H55" s="69" t="n">
        <v>115</v>
      </c>
      <c r="I55" s="69" t="n">
        <v>112</v>
      </c>
      <c r="J55" s="69" t="n">
        <v>87</v>
      </c>
      <c r="K55" s="69" t="n">
        <v>95</v>
      </c>
    </row>
    <row r="56" customFormat="false" ht="13.5" hidden="false" customHeight="false" outlineLevel="0" collapsed="false">
      <c r="A56" s="65" t="n">
        <v>45</v>
      </c>
      <c r="B56" s="69" t="n">
        <v>123</v>
      </c>
      <c r="C56" s="69" t="n">
        <v>123</v>
      </c>
      <c r="D56" s="69" t="n">
        <v>107</v>
      </c>
      <c r="E56" s="69" t="n">
        <v>142</v>
      </c>
      <c r="F56" s="69" t="n">
        <v>156</v>
      </c>
      <c r="G56" s="69" t="n">
        <v>127</v>
      </c>
      <c r="H56" s="69" t="n">
        <v>105</v>
      </c>
      <c r="I56" s="69" t="n">
        <v>112</v>
      </c>
      <c r="J56" s="69" t="n">
        <v>94</v>
      </c>
      <c r="K56" s="69" t="n">
        <v>92</v>
      </c>
    </row>
    <row r="57" customFormat="false" ht="13.5" hidden="false" customHeight="false" outlineLevel="0" collapsed="false">
      <c r="A57" s="65" t="n">
        <v>46</v>
      </c>
      <c r="B57" s="69" t="n">
        <v>174</v>
      </c>
      <c r="C57" s="69" t="n">
        <v>133</v>
      </c>
      <c r="D57" s="69" t="n">
        <v>116</v>
      </c>
      <c r="E57" s="69" t="n">
        <v>126</v>
      </c>
      <c r="F57" s="69" t="n">
        <v>142</v>
      </c>
      <c r="G57" s="69" t="n">
        <v>144</v>
      </c>
      <c r="H57" s="69" t="n">
        <v>119</v>
      </c>
      <c r="I57" s="69" t="n">
        <v>112</v>
      </c>
      <c r="J57" s="69" t="n">
        <v>94</v>
      </c>
      <c r="K57" s="69" t="n">
        <v>81</v>
      </c>
    </row>
    <row r="58" customFormat="false" ht="13.5" hidden="false" customHeight="false" outlineLevel="0" collapsed="false">
      <c r="A58" s="65" t="n">
        <v>47</v>
      </c>
      <c r="B58" s="69" t="n">
        <v>175</v>
      </c>
      <c r="C58" s="69" t="n">
        <v>133</v>
      </c>
      <c r="D58" s="69" t="n">
        <v>113</v>
      </c>
      <c r="E58" s="69" t="n">
        <v>131</v>
      </c>
      <c r="F58" s="69" t="n">
        <v>125</v>
      </c>
      <c r="G58" s="69" t="n">
        <v>160</v>
      </c>
      <c r="H58" s="69" t="n">
        <v>127</v>
      </c>
      <c r="I58" s="69" t="n">
        <v>113</v>
      </c>
      <c r="J58" s="69" t="n">
        <v>89</v>
      </c>
      <c r="K58" s="69" t="n">
        <v>81</v>
      </c>
    </row>
    <row r="59" customFormat="false" ht="13.5" hidden="false" customHeight="false" outlineLevel="0" collapsed="false">
      <c r="A59" s="65" t="n">
        <v>48</v>
      </c>
      <c r="B59" s="69" t="n">
        <v>149</v>
      </c>
      <c r="C59" s="69" t="n">
        <v>110</v>
      </c>
      <c r="D59" s="69" t="n">
        <v>116</v>
      </c>
      <c r="E59" s="69" t="n">
        <v>105</v>
      </c>
      <c r="F59" s="69" t="n">
        <v>126</v>
      </c>
      <c r="G59" s="69" t="n">
        <v>146</v>
      </c>
      <c r="H59" s="69" t="n">
        <v>115</v>
      </c>
      <c r="I59" s="69" t="n">
        <v>109</v>
      </c>
      <c r="J59" s="69" t="n">
        <v>86</v>
      </c>
      <c r="K59" s="69" t="n">
        <v>93</v>
      </c>
    </row>
    <row r="60" customFormat="false" ht="13.5" hidden="false" customHeight="false" outlineLevel="0" collapsed="false">
      <c r="A60" s="65" t="n">
        <v>49</v>
      </c>
      <c r="B60" s="69" t="n">
        <v>143</v>
      </c>
      <c r="C60" s="69" t="n">
        <v>109</v>
      </c>
      <c r="D60" s="69" t="n">
        <v>112</v>
      </c>
      <c r="E60" s="69" t="n">
        <v>140</v>
      </c>
      <c r="F60" s="69" t="n">
        <v>126</v>
      </c>
      <c r="G60" s="69" t="n">
        <v>140</v>
      </c>
      <c r="H60" s="69" t="n">
        <v>109</v>
      </c>
      <c r="I60" s="69" t="n">
        <v>101</v>
      </c>
      <c r="J60" s="69" t="n">
        <v>91</v>
      </c>
      <c r="K60" s="69" t="n">
        <v>91</v>
      </c>
    </row>
    <row r="61" customFormat="false" ht="13.5" hidden="false" customHeight="false" outlineLevel="0" collapsed="false">
      <c r="A61" s="65" t="n">
        <v>50</v>
      </c>
      <c r="B61" s="69" t="n">
        <v>110</v>
      </c>
      <c r="C61" s="69" t="n">
        <v>121</v>
      </c>
      <c r="D61" s="69" t="n">
        <v>117</v>
      </c>
      <c r="E61" s="69" t="n">
        <v>162</v>
      </c>
      <c r="F61" s="69" t="n">
        <v>140</v>
      </c>
      <c r="G61" s="69" t="n">
        <v>143</v>
      </c>
      <c r="H61" s="69" t="n">
        <v>117</v>
      </c>
      <c r="I61" s="69" t="n">
        <v>116</v>
      </c>
      <c r="J61" s="69" t="n">
        <v>89</v>
      </c>
      <c r="K61" s="69" t="n">
        <v>90</v>
      </c>
    </row>
    <row r="62" customFormat="false" ht="13.5" hidden="false" customHeight="false" outlineLevel="0" collapsed="false">
      <c r="A62" s="65" t="n">
        <v>51</v>
      </c>
      <c r="B62" s="69" t="n">
        <v>116</v>
      </c>
      <c r="C62" s="69" t="n">
        <v>138</v>
      </c>
      <c r="D62" s="69" t="n">
        <v>126</v>
      </c>
      <c r="E62" s="69" t="n">
        <v>154</v>
      </c>
      <c r="F62" s="69" t="n">
        <v>139</v>
      </c>
      <c r="G62" s="69" t="n">
        <v>143</v>
      </c>
      <c r="H62" s="69" t="n">
        <v>105</v>
      </c>
      <c r="I62" s="69" t="n">
        <v>101</v>
      </c>
      <c r="J62" s="69" t="n">
        <v>80</v>
      </c>
      <c r="K62" s="69" t="n">
        <v>88</v>
      </c>
    </row>
    <row r="63" customFormat="false" ht="13.5" hidden="false" customHeight="false" outlineLevel="0" collapsed="false">
      <c r="A63" s="65" t="n">
        <v>52</v>
      </c>
      <c r="B63" s="69" t="n">
        <v>129</v>
      </c>
      <c r="C63" s="69" t="n">
        <v>130</v>
      </c>
      <c r="D63" s="69" t="n">
        <v>113</v>
      </c>
      <c r="E63" s="69" t="n">
        <v>158</v>
      </c>
      <c r="F63" s="69" t="n">
        <v>170</v>
      </c>
      <c r="G63" s="69" t="n">
        <v>145</v>
      </c>
      <c r="H63" s="69" t="n">
        <v>105</v>
      </c>
      <c r="I63" s="69" t="n">
        <v>116</v>
      </c>
      <c r="J63" s="69" t="n">
        <v>83</v>
      </c>
      <c r="K63" s="69" t="n">
        <v>77</v>
      </c>
    </row>
    <row r="64" customFormat="false" ht="13.5" hidden="false" customHeight="false" outlineLevel="0" collapsed="false">
      <c r="A64" s="65" t="n">
        <v>53</v>
      </c>
      <c r="B64" s="69" t="n">
        <v>129</v>
      </c>
      <c r="C64" s="69" t="n">
        <v>121</v>
      </c>
      <c r="D64" s="69" t="n">
        <v>120</v>
      </c>
      <c r="E64" s="69" t="n">
        <v>115</v>
      </c>
      <c r="F64" s="69" t="n">
        <v>150</v>
      </c>
      <c r="G64" s="69" t="n">
        <v>126</v>
      </c>
      <c r="H64" s="69" t="n">
        <v>112</v>
      </c>
      <c r="I64" s="69" t="n">
        <v>104</v>
      </c>
      <c r="J64" s="69" t="n">
        <v>96</v>
      </c>
      <c r="K64" s="69" t="n">
        <v>92</v>
      </c>
    </row>
    <row r="65" customFormat="false" ht="13.5" hidden="false" customHeight="false" outlineLevel="0" collapsed="false">
      <c r="A65" s="65" t="n">
        <v>54</v>
      </c>
      <c r="B65" s="69" t="n">
        <v>149</v>
      </c>
      <c r="C65" s="69" t="n">
        <v>151</v>
      </c>
      <c r="D65" s="69" t="n">
        <v>121</v>
      </c>
      <c r="E65" s="69" t="n">
        <v>195</v>
      </c>
      <c r="F65" s="69" t="n">
        <v>110</v>
      </c>
      <c r="G65" s="69" t="n">
        <v>143</v>
      </c>
      <c r="H65" s="69" t="n">
        <v>118</v>
      </c>
      <c r="I65" s="69" t="n">
        <v>108</v>
      </c>
      <c r="J65" s="69" t="n">
        <v>84</v>
      </c>
      <c r="K65" s="69" t="n">
        <v>92</v>
      </c>
    </row>
    <row r="66" customFormat="false" ht="13.5" hidden="false" customHeight="false" outlineLevel="0" collapsed="false">
      <c r="A66" s="65" t="n">
        <v>55</v>
      </c>
      <c r="B66" s="69" t="n">
        <v>149</v>
      </c>
      <c r="C66" s="69" t="n">
        <v>128</v>
      </c>
      <c r="D66" s="69" t="n">
        <v>104</v>
      </c>
      <c r="E66" s="69" t="n">
        <v>146</v>
      </c>
      <c r="F66" s="69" t="n">
        <v>146</v>
      </c>
      <c r="G66" s="69" t="n">
        <v>143</v>
      </c>
      <c r="H66" s="69" t="n">
        <v>115</v>
      </c>
      <c r="I66" s="69" t="n">
        <v>111</v>
      </c>
      <c r="J66" s="69" t="n">
        <v>82</v>
      </c>
      <c r="K66" s="69" t="n">
        <v>79</v>
      </c>
    </row>
    <row r="67" customFormat="false" ht="13.5" hidden="false" customHeight="false" outlineLevel="0" collapsed="false">
      <c r="A67" s="65" t="n">
        <v>56</v>
      </c>
      <c r="B67" s="69" t="n">
        <v>110</v>
      </c>
      <c r="C67" s="69" t="n">
        <v>140</v>
      </c>
      <c r="D67" s="69" t="n">
        <v>96</v>
      </c>
      <c r="E67" s="69" t="n">
        <v>105</v>
      </c>
      <c r="F67" s="69" t="n">
        <v>107</v>
      </c>
      <c r="G67" s="69" t="n">
        <v>141</v>
      </c>
      <c r="H67" s="69" t="n">
        <v>122</v>
      </c>
      <c r="I67" s="69" t="n">
        <v>110</v>
      </c>
      <c r="J67" s="69" t="n">
        <v>94</v>
      </c>
      <c r="K67" s="69" t="n">
        <v>94</v>
      </c>
    </row>
    <row r="68" customFormat="false" ht="13.5" hidden="false" customHeight="false" outlineLevel="0" collapsed="false">
      <c r="A68" s="65" t="n">
        <v>57</v>
      </c>
      <c r="B68" s="69" t="n">
        <v>135</v>
      </c>
      <c r="C68" s="69" t="n">
        <v>131</v>
      </c>
      <c r="D68" s="69" t="n">
        <v>132</v>
      </c>
      <c r="E68" s="69" t="n">
        <v>132</v>
      </c>
      <c r="F68" s="69" t="n">
        <v>152</v>
      </c>
      <c r="G68" s="69" t="n">
        <v>158</v>
      </c>
      <c r="H68" s="69" t="n">
        <v>122</v>
      </c>
      <c r="I68" s="69" t="n">
        <v>112</v>
      </c>
      <c r="J68" s="69" t="n">
        <v>81</v>
      </c>
      <c r="K68" s="69" t="n">
        <v>79</v>
      </c>
    </row>
    <row r="69" customFormat="false" ht="13.5" hidden="false" customHeight="false" outlineLevel="0" collapsed="false">
      <c r="A69" s="65" t="n">
        <v>58</v>
      </c>
      <c r="B69" s="69" t="n">
        <v>151</v>
      </c>
      <c r="C69" s="69" t="n">
        <v>127</v>
      </c>
      <c r="D69" s="69" t="n">
        <v>141</v>
      </c>
      <c r="E69" s="69" t="n">
        <v>159</v>
      </c>
      <c r="F69" s="69" t="n">
        <v>131</v>
      </c>
      <c r="G69" s="69" t="n">
        <v>142</v>
      </c>
      <c r="H69" s="69" t="n">
        <v>123</v>
      </c>
      <c r="I69" s="69" t="n">
        <v>113</v>
      </c>
      <c r="J69" s="69" t="n">
        <v>83</v>
      </c>
      <c r="K69" s="69" t="n">
        <v>81</v>
      </c>
    </row>
    <row r="70" customFormat="false" ht="13.5" hidden="false" customHeight="false" outlineLevel="0" collapsed="false">
      <c r="A70" s="65" t="n">
        <v>59</v>
      </c>
      <c r="B70" s="69" t="n">
        <v>92</v>
      </c>
      <c r="C70" s="69" t="n">
        <v>138</v>
      </c>
      <c r="D70" s="69" t="n">
        <v>113</v>
      </c>
      <c r="E70" s="69" t="n">
        <v>160</v>
      </c>
      <c r="F70" s="69" t="n">
        <v>142</v>
      </c>
      <c r="G70" s="69" t="n">
        <v>128</v>
      </c>
      <c r="H70" s="69" t="n">
        <v>119</v>
      </c>
      <c r="I70" s="69" t="n">
        <v>110</v>
      </c>
      <c r="J70" s="69" t="n">
        <v>82</v>
      </c>
      <c r="K70" s="69" t="n">
        <v>91</v>
      </c>
    </row>
    <row r="71" customFormat="false" ht="13.5" hidden="false" customHeight="false" outlineLevel="0" collapsed="false">
      <c r="A71" s="65" t="n">
        <v>60</v>
      </c>
      <c r="B71" s="69" t="n">
        <v>166</v>
      </c>
      <c r="C71" s="69" t="n">
        <v>138</v>
      </c>
      <c r="D71" s="69" t="n">
        <v>113</v>
      </c>
      <c r="E71" s="69" t="n">
        <v>142</v>
      </c>
      <c r="F71" s="69" t="n">
        <v>142</v>
      </c>
      <c r="G71" s="69" t="n">
        <v>126</v>
      </c>
      <c r="H71" s="69" t="n">
        <v>105</v>
      </c>
      <c r="I71" s="69" t="n">
        <v>117</v>
      </c>
      <c r="J71" s="69" t="n">
        <v>86</v>
      </c>
      <c r="K71" s="69" t="n">
        <v>75</v>
      </c>
    </row>
    <row r="72" customFormat="false" ht="13.5" hidden="false" customHeight="false" outlineLevel="0" collapsed="false">
      <c r="A72" s="65" t="n">
        <v>61</v>
      </c>
      <c r="B72" s="69" t="n">
        <v>174</v>
      </c>
      <c r="C72" s="69" t="n">
        <v>123</v>
      </c>
      <c r="D72" s="69" t="n">
        <v>108</v>
      </c>
      <c r="E72" s="69" t="n">
        <v>142</v>
      </c>
      <c r="F72" s="69" t="n">
        <v>140</v>
      </c>
      <c r="G72" s="69" t="n">
        <v>128</v>
      </c>
      <c r="H72" s="69" t="n">
        <v>124</v>
      </c>
      <c r="I72" s="69" t="n">
        <v>115</v>
      </c>
      <c r="J72" s="69" t="n">
        <v>108</v>
      </c>
      <c r="K72" s="69" t="n">
        <v>84</v>
      </c>
    </row>
    <row r="73" customFormat="false" ht="13.5" hidden="false" customHeight="false" outlineLevel="0" collapsed="false">
      <c r="A73" s="65" t="n">
        <v>62</v>
      </c>
      <c r="B73" s="69" t="n">
        <v>116</v>
      </c>
      <c r="C73" s="69" t="n">
        <v>123</v>
      </c>
      <c r="D73" s="69" t="n">
        <v>121</v>
      </c>
      <c r="E73" s="69" t="n">
        <v>108</v>
      </c>
      <c r="F73" s="69" t="n">
        <v>170</v>
      </c>
      <c r="G73" s="69" t="n">
        <v>144</v>
      </c>
      <c r="H73" s="69" t="n">
        <v>127</v>
      </c>
      <c r="I73" s="69" t="n">
        <v>121</v>
      </c>
      <c r="J73" s="69" t="n">
        <v>72</v>
      </c>
      <c r="K73" s="69" t="n">
        <v>91</v>
      </c>
    </row>
    <row r="74" customFormat="false" ht="13.5" hidden="false" customHeight="false" outlineLevel="0" collapsed="false">
      <c r="A74" s="65" t="n">
        <v>63</v>
      </c>
      <c r="B74" s="69" t="n">
        <v>138</v>
      </c>
      <c r="C74" s="69" t="n">
        <v>128</v>
      </c>
      <c r="D74" s="69" t="n">
        <v>117</v>
      </c>
      <c r="E74" s="69" t="n">
        <v>137</v>
      </c>
      <c r="F74" s="69" t="n">
        <v>125</v>
      </c>
      <c r="G74" s="69" t="n">
        <v>139</v>
      </c>
      <c r="H74" s="69" t="n">
        <v>117</v>
      </c>
      <c r="I74" s="69" t="n">
        <v>111</v>
      </c>
      <c r="J74" s="69" t="n">
        <v>91</v>
      </c>
      <c r="K74" s="69" t="n">
        <v>90</v>
      </c>
    </row>
    <row r="75" customFormat="false" ht="13.5" hidden="false" customHeight="false" outlineLevel="0" collapsed="false">
      <c r="A75" s="65" t="n">
        <v>64</v>
      </c>
      <c r="B75" s="69" t="n">
        <v>183</v>
      </c>
      <c r="C75" s="69" t="n">
        <v>129</v>
      </c>
      <c r="D75" s="69" t="n">
        <v>105</v>
      </c>
      <c r="E75" s="69" t="n">
        <v>140</v>
      </c>
      <c r="F75" s="69" t="n">
        <v>170</v>
      </c>
      <c r="G75" s="69" t="n">
        <v>129</v>
      </c>
      <c r="H75" s="69" t="n">
        <v>115</v>
      </c>
      <c r="I75" s="69" t="n">
        <v>112</v>
      </c>
      <c r="J75" s="69" t="n">
        <v>82</v>
      </c>
      <c r="K75" s="69" t="n">
        <v>81</v>
      </c>
    </row>
    <row r="76" customFormat="false" ht="13.5" hidden="false" customHeight="false" outlineLevel="0" collapsed="false">
      <c r="A76" s="65" t="n">
        <v>65</v>
      </c>
      <c r="B76" s="69" t="n">
        <v>132</v>
      </c>
      <c r="C76" s="69" t="n">
        <v>127</v>
      </c>
      <c r="D76" s="69" t="n">
        <v>121</v>
      </c>
      <c r="E76" s="69" t="n">
        <v>112</v>
      </c>
      <c r="F76" s="69" t="n">
        <v>125</v>
      </c>
      <c r="G76" s="69" t="n">
        <v>126</v>
      </c>
      <c r="H76" s="69" t="n">
        <v>147</v>
      </c>
      <c r="I76" s="69" t="n">
        <v>99</v>
      </c>
      <c r="J76" s="69" t="n">
        <v>91</v>
      </c>
      <c r="K76" s="69" t="n">
        <v>95</v>
      </c>
    </row>
    <row r="77" customFormat="false" ht="13.5" hidden="false" customHeight="false" outlineLevel="0" collapsed="false">
      <c r="A77" s="65" t="n">
        <v>66</v>
      </c>
      <c r="B77" s="69" t="n">
        <v>136</v>
      </c>
      <c r="C77" s="69" t="n">
        <v>130</v>
      </c>
      <c r="D77" s="69" t="n">
        <v>121</v>
      </c>
      <c r="E77" s="69" t="n">
        <v>117</v>
      </c>
      <c r="F77" s="69" t="n">
        <v>155</v>
      </c>
      <c r="G77" s="69" t="n">
        <v>128</v>
      </c>
      <c r="H77" s="69" t="n">
        <v>118</v>
      </c>
      <c r="I77" s="69" t="n">
        <v>111</v>
      </c>
      <c r="J77" s="69" t="n">
        <v>93</v>
      </c>
      <c r="K77" s="69" t="n">
        <v>96</v>
      </c>
    </row>
    <row r="78" customFormat="false" ht="13.5" hidden="false" customHeight="false" outlineLevel="0" collapsed="false">
      <c r="A78" s="65" t="n">
        <v>67</v>
      </c>
      <c r="B78" s="69" t="n">
        <v>110</v>
      </c>
      <c r="C78" s="69" t="n">
        <v>127</v>
      </c>
      <c r="D78" s="69" t="n">
        <v>104</v>
      </c>
      <c r="E78" s="69" t="n">
        <v>147</v>
      </c>
      <c r="F78" s="69" t="n">
        <v>137</v>
      </c>
      <c r="G78" s="69" t="n">
        <v>128</v>
      </c>
      <c r="H78" s="69" t="n">
        <v>113</v>
      </c>
      <c r="I78" s="69" t="n">
        <v>115</v>
      </c>
      <c r="J78" s="69" t="n">
        <v>84</v>
      </c>
      <c r="K78" s="69" t="n">
        <v>88</v>
      </c>
    </row>
    <row r="79" customFormat="false" ht="13.5" hidden="false" customHeight="false" outlineLevel="0" collapsed="false">
      <c r="A79" s="65" t="n">
        <v>68</v>
      </c>
      <c r="B79" s="69" t="n">
        <v>125</v>
      </c>
      <c r="C79" s="69" t="n">
        <v>135</v>
      </c>
      <c r="D79" s="69" t="n">
        <v>113</v>
      </c>
      <c r="E79" s="69" t="n">
        <v>123</v>
      </c>
      <c r="F79" s="69" t="n">
        <v>110</v>
      </c>
      <c r="G79" s="69" t="n">
        <v>125</v>
      </c>
      <c r="H79" s="69" t="n">
        <v>123</v>
      </c>
      <c r="I79" s="69" t="n">
        <v>119</v>
      </c>
      <c r="J79" s="69" t="n">
        <v>93</v>
      </c>
      <c r="K79" s="69" t="n">
        <v>89</v>
      </c>
    </row>
    <row r="80" customFormat="false" ht="13.5" hidden="false" customHeight="false" outlineLevel="0" collapsed="false">
      <c r="A80" s="65" t="n">
        <v>69</v>
      </c>
      <c r="B80" s="69" t="n">
        <v>153</v>
      </c>
      <c r="C80" s="69" t="n">
        <v>128</v>
      </c>
      <c r="D80" s="69" t="n">
        <v>114</v>
      </c>
      <c r="E80" s="69" t="n">
        <v>161</v>
      </c>
      <c r="F80" s="69" t="n">
        <v>151</v>
      </c>
      <c r="G80" s="69" t="n">
        <v>126</v>
      </c>
      <c r="H80" s="69" t="n">
        <v>119</v>
      </c>
      <c r="I80" s="69" t="n">
        <v>107</v>
      </c>
      <c r="J80" s="69" t="n">
        <v>84</v>
      </c>
      <c r="K80" s="69" t="n">
        <v>76</v>
      </c>
    </row>
    <row r="81" customFormat="false" ht="13.5" hidden="false" customHeight="false" outlineLevel="0" collapsed="false">
      <c r="A81" s="65" t="n">
        <v>70</v>
      </c>
      <c r="B81" s="69" t="n">
        <v>96</v>
      </c>
      <c r="C81" s="69" t="n">
        <v>138</v>
      </c>
      <c r="D81" s="69" t="n">
        <v>120</v>
      </c>
      <c r="E81" s="69" t="n">
        <v>132</v>
      </c>
      <c r="F81" s="69" t="n">
        <v>108</v>
      </c>
      <c r="G81" s="69" t="n">
        <v>114</v>
      </c>
      <c r="H81" s="69" t="n">
        <v>128</v>
      </c>
      <c r="I81" s="69" t="n">
        <v>124</v>
      </c>
      <c r="J81" s="69" t="n">
        <v>94</v>
      </c>
      <c r="K81" s="69" t="n">
        <v>92</v>
      </c>
    </row>
    <row r="82" customFormat="false" ht="13.5" hidden="false" customHeight="false" outlineLevel="0" collapsed="false">
      <c r="A82" s="65" t="n">
        <v>71</v>
      </c>
      <c r="B82" s="69" t="n">
        <v>150</v>
      </c>
      <c r="C82" s="69" t="n">
        <v>124</v>
      </c>
      <c r="D82" s="69" t="n">
        <v>122</v>
      </c>
      <c r="E82" s="69" t="n">
        <v>224</v>
      </c>
      <c r="F82" s="69" t="n">
        <v>168</v>
      </c>
      <c r="G82" s="69" t="n">
        <v>144</v>
      </c>
      <c r="H82" s="69" t="n">
        <v>119</v>
      </c>
      <c r="I82" s="69" t="n">
        <v>128</v>
      </c>
      <c r="J82" s="69" t="n">
        <v>100</v>
      </c>
      <c r="K82" s="69" t="n">
        <v>80</v>
      </c>
    </row>
    <row r="83" customFormat="false" ht="13.5" hidden="false" customHeight="false" outlineLevel="0" collapsed="false">
      <c r="A83" s="65" t="n">
        <v>72</v>
      </c>
      <c r="B83" s="69" t="n">
        <v>149</v>
      </c>
      <c r="C83" s="69" t="n">
        <v>124</v>
      </c>
      <c r="D83" s="69" t="n">
        <v>114</v>
      </c>
      <c r="E83" s="69" t="n">
        <v>146</v>
      </c>
      <c r="F83" s="69" t="n">
        <v>121</v>
      </c>
      <c r="G83" s="69" t="n">
        <v>114</v>
      </c>
      <c r="H83" s="69" t="n">
        <v>116</v>
      </c>
      <c r="I83" s="69" t="n">
        <v>107</v>
      </c>
      <c r="J83" s="69" t="n">
        <v>91</v>
      </c>
      <c r="K83" s="69" t="n">
        <v>87</v>
      </c>
    </row>
    <row r="84" customFormat="false" ht="13.5" hidden="false" customHeight="false" outlineLevel="0" collapsed="false">
      <c r="A84" s="65" t="n">
        <v>73</v>
      </c>
      <c r="B84" s="69" t="n">
        <v>101</v>
      </c>
      <c r="C84" s="69" t="n">
        <v>131</v>
      </c>
      <c r="D84" s="69" t="n">
        <v>114</v>
      </c>
      <c r="E84" s="69" t="n">
        <v>130</v>
      </c>
      <c r="F84" s="69" t="n">
        <v>139</v>
      </c>
      <c r="G84" s="69" t="n">
        <v>125</v>
      </c>
      <c r="H84" s="69" t="n">
        <v>108</v>
      </c>
      <c r="I84" s="69" t="n">
        <v>112</v>
      </c>
      <c r="J84" s="69" t="n">
        <v>86</v>
      </c>
      <c r="K84" s="69" t="n">
        <v>88</v>
      </c>
    </row>
    <row r="85" customFormat="false" ht="13.5" hidden="false" customHeight="false" outlineLevel="0" collapsed="false">
      <c r="A85" s="65" t="n">
        <v>74</v>
      </c>
      <c r="B85" s="69" t="n">
        <v>121</v>
      </c>
      <c r="C85" s="69" t="n">
        <v>136</v>
      </c>
      <c r="D85" s="69" t="n">
        <v>106</v>
      </c>
      <c r="E85" s="69" t="n">
        <v>132</v>
      </c>
      <c r="F85" s="69" t="n">
        <v>152</v>
      </c>
      <c r="G85" s="69" t="n">
        <v>128</v>
      </c>
      <c r="H85" s="69" t="n">
        <v>126</v>
      </c>
      <c r="I85" s="69" t="n">
        <v>113</v>
      </c>
      <c r="J85" s="69" t="n">
        <v>100</v>
      </c>
      <c r="K85" s="69" t="n">
        <v>91</v>
      </c>
    </row>
    <row r="86" customFormat="false" ht="13.5" hidden="false" customHeight="false" outlineLevel="0" collapsed="false">
      <c r="A86" s="65" t="n">
        <v>75</v>
      </c>
      <c r="B86" s="69" t="n">
        <v>134</v>
      </c>
      <c r="C86" s="69" t="n">
        <v>129</v>
      </c>
      <c r="D86" s="69" t="n">
        <v>116</v>
      </c>
      <c r="E86" s="69" t="n">
        <v>114</v>
      </c>
      <c r="F86" s="69" t="n">
        <v>166</v>
      </c>
      <c r="G86" s="69" t="n">
        <v>129</v>
      </c>
      <c r="H86" s="69" t="n">
        <v>123</v>
      </c>
      <c r="I86" s="69" t="n">
        <v>107</v>
      </c>
      <c r="J86" s="69" t="n">
        <v>88</v>
      </c>
      <c r="K86" s="69" t="n">
        <v>73</v>
      </c>
    </row>
    <row r="87" customFormat="false" ht="13.5" hidden="false" customHeight="false" outlineLevel="0" collapsed="false">
      <c r="A87" s="65" t="n">
        <v>76</v>
      </c>
      <c r="B87" s="69" t="n">
        <v>137</v>
      </c>
      <c r="C87" s="69" t="n">
        <v>146</v>
      </c>
      <c r="D87" s="69" t="n">
        <v>120</v>
      </c>
      <c r="E87" s="69" t="n">
        <v>137</v>
      </c>
      <c r="F87" s="69" t="n">
        <v>140</v>
      </c>
      <c r="G87" s="69" t="n">
        <v>138</v>
      </c>
      <c r="H87" s="69" t="n">
        <v>110</v>
      </c>
      <c r="I87" s="69" t="n">
        <v>104</v>
      </c>
      <c r="J87" s="69" t="n">
        <v>93</v>
      </c>
      <c r="K87" s="69" t="n">
        <v>89</v>
      </c>
    </row>
    <row r="88" customFormat="false" ht="13.5" hidden="false" customHeight="false" outlineLevel="0" collapsed="false">
      <c r="A88" s="65" t="n">
        <v>77</v>
      </c>
      <c r="B88" s="69" t="n">
        <v>185</v>
      </c>
      <c r="C88" s="69" t="n">
        <v>128</v>
      </c>
      <c r="D88" s="69" t="n">
        <v>106</v>
      </c>
      <c r="E88" s="69" t="n">
        <v>192</v>
      </c>
      <c r="F88" s="69" t="n">
        <v>124</v>
      </c>
      <c r="G88" s="69" t="n">
        <v>114</v>
      </c>
      <c r="H88" s="69" t="n">
        <v>121</v>
      </c>
      <c r="I88" s="69" t="n">
        <v>118</v>
      </c>
      <c r="J88" s="69" t="n">
        <v>79</v>
      </c>
      <c r="K88" s="69" t="n">
        <v>93</v>
      </c>
    </row>
    <row r="89" customFormat="false" ht="13.5" hidden="false" customHeight="false" outlineLevel="0" collapsed="false">
      <c r="A89" s="65" t="n">
        <v>78</v>
      </c>
      <c r="B89" s="69" t="n">
        <v>156</v>
      </c>
      <c r="C89" s="69" t="n">
        <v>138</v>
      </c>
      <c r="D89" s="69" t="n">
        <v>107</v>
      </c>
      <c r="E89" s="69" t="n">
        <v>222</v>
      </c>
      <c r="F89" s="69" t="n">
        <v>123</v>
      </c>
      <c r="G89" s="69" t="n">
        <v>113</v>
      </c>
      <c r="H89" s="69" t="n">
        <v>125</v>
      </c>
      <c r="I89" s="69" t="n">
        <v>104</v>
      </c>
      <c r="J89" s="69" t="n">
        <v>92</v>
      </c>
      <c r="K89" s="69" t="n">
        <v>78</v>
      </c>
    </row>
    <row r="90" customFormat="false" ht="13.5" hidden="false" customHeight="false" outlineLevel="0" collapsed="false">
      <c r="A90" s="65" t="n">
        <v>79</v>
      </c>
      <c r="B90" s="69" t="n">
        <v>83</v>
      </c>
      <c r="C90" s="69" t="n">
        <v>114</v>
      </c>
      <c r="D90" s="69" t="n">
        <v>113</v>
      </c>
      <c r="E90" s="69" t="n">
        <v>157</v>
      </c>
      <c r="F90" s="69" t="n">
        <v>127</v>
      </c>
      <c r="G90" s="69" t="n">
        <v>141</v>
      </c>
      <c r="H90" s="69" t="n">
        <v>133</v>
      </c>
      <c r="I90" s="69" t="n">
        <v>104</v>
      </c>
      <c r="J90" s="69" t="n">
        <v>95</v>
      </c>
      <c r="K90" s="69" t="n">
        <v>96</v>
      </c>
    </row>
    <row r="91" customFormat="false" ht="13.5" hidden="false" customHeight="false" outlineLevel="0" collapsed="false">
      <c r="A91" s="65" t="n">
        <v>80</v>
      </c>
      <c r="B91" s="69" t="n">
        <v>116</v>
      </c>
      <c r="C91" s="69" t="n">
        <v>136</v>
      </c>
      <c r="D91" s="69" t="n">
        <v>106</v>
      </c>
      <c r="E91" s="69" t="n">
        <v>142</v>
      </c>
      <c r="F91" s="69" t="n">
        <v>140</v>
      </c>
      <c r="G91" s="69" t="n">
        <v>99</v>
      </c>
      <c r="H91" s="69" t="n">
        <v>137</v>
      </c>
      <c r="I91" s="69" t="n">
        <v>96</v>
      </c>
      <c r="J91" s="69" t="n">
        <v>95</v>
      </c>
      <c r="K91" s="69" t="n">
        <v>97</v>
      </c>
    </row>
    <row r="92" customFormat="false" ht="13.5" hidden="false" customHeight="false" outlineLevel="0" collapsed="false">
      <c r="A92" s="65" t="n">
        <v>81</v>
      </c>
      <c r="B92" s="69" t="n">
        <v>136</v>
      </c>
      <c r="C92" s="69" t="n">
        <v>145</v>
      </c>
      <c r="D92" s="69" t="n">
        <v>113</v>
      </c>
      <c r="E92" s="69" t="n">
        <v>162</v>
      </c>
      <c r="F92" s="69" t="n">
        <v>137</v>
      </c>
      <c r="G92" s="69" t="n">
        <v>115</v>
      </c>
      <c r="H92" s="69" t="n">
        <v>123</v>
      </c>
      <c r="I92" s="69" t="n">
        <v>110</v>
      </c>
      <c r="J92" s="69" t="n">
        <v>71</v>
      </c>
      <c r="K92" s="69" t="n">
        <v>89</v>
      </c>
    </row>
    <row r="93" customFormat="false" ht="13.5" hidden="false" customHeight="false" outlineLevel="0" collapsed="false">
      <c r="A93" s="65" t="n">
        <v>82</v>
      </c>
      <c r="B93" s="69" t="n">
        <v>151</v>
      </c>
      <c r="C93" s="69" t="n">
        <v>128</v>
      </c>
      <c r="D93" s="69" t="n">
        <v>107</v>
      </c>
      <c r="E93" s="69" t="n">
        <v>146</v>
      </c>
      <c r="F93" s="69" t="n">
        <v>167</v>
      </c>
      <c r="G93" s="69" t="n">
        <v>129</v>
      </c>
      <c r="H93" s="69" t="n">
        <v>125</v>
      </c>
      <c r="I93" s="69" t="n">
        <v>113</v>
      </c>
      <c r="J93" s="69" t="n">
        <v>84</v>
      </c>
      <c r="K93" s="69" t="n">
        <v>87</v>
      </c>
    </row>
    <row r="94" customFormat="false" ht="13.5" hidden="false" customHeight="false" outlineLevel="0" collapsed="false">
      <c r="A94" s="65" t="n">
        <v>83</v>
      </c>
      <c r="B94" s="69" t="n">
        <v>117</v>
      </c>
      <c r="C94" s="69" t="n">
        <v>124</v>
      </c>
      <c r="D94" s="69" t="n">
        <v>129</v>
      </c>
      <c r="E94" s="69" t="n">
        <v>178</v>
      </c>
      <c r="F94" s="69" t="n">
        <v>138</v>
      </c>
      <c r="G94" s="69" t="n">
        <v>114</v>
      </c>
      <c r="H94" s="69" t="n">
        <v>113</v>
      </c>
      <c r="I94" s="69" t="n">
        <v>109</v>
      </c>
      <c r="J94" s="69" t="n">
        <v>88</v>
      </c>
      <c r="K94" s="69" t="n">
        <v>91</v>
      </c>
    </row>
    <row r="95" customFormat="false" ht="13.5" hidden="false" customHeight="false" outlineLevel="0" collapsed="false">
      <c r="A95" s="65" t="n">
        <v>84</v>
      </c>
      <c r="B95" s="69" t="n">
        <v>111</v>
      </c>
      <c r="C95" s="69" t="n">
        <v>120</v>
      </c>
      <c r="D95" s="69" t="n">
        <v>112</v>
      </c>
      <c r="E95" s="69" t="n">
        <v>147</v>
      </c>
      <c r="F95" s="69" t="n">
        <v>108</v>
      </c>
      <c r="G95" s="69" t="n">
        <v>127</v>
      </c>
      <c r="H95" s="69" t="n">
        <v>119</v>
      </c>
      <c r="I95" s="69" t="n">
        <v>103</v>
      </c>
      <c r="J95" s="69" t="n">
        <v>90</v>
      </c>
      <c r="K95" s="69" t="n">
        <v>91</v>
      </c>
    </row>
    <row r="96" customFormat="false" ht="13.5" hidden="false" customHeight="false" outlineLevel="0" collapsed="false">
      <c r="A96" s="65" t="n">
        <v>85</v>
      </c>
      <c r="B96" s="69" t="n">
        <v>178</v>
      </c>
      <c r="C96" s="69" t="n">
        <v>128</v>
      </c>
      <c r="D96" s="69" t="n">
        <v>113</v>
      </c>
      <c r="E96" s="69" t="n">
        <v>187</v>
      </c>
      <c r="F96" s="69" t="n">
        <v>139</v>
      </c>
      <c r="G96" s="69" t="n">
        <v>140</v>
      </c>
      <c r="H96" s="69" t="n">
        <v>118</v>
      </c>
      <c r="I96" s="69" t="n">
        <v>103</v>
      </c>
      <c r="J96" s="69" t="n">
        <v>89</v>
      </c>
      <c r="K96" s="69" t="n">
        <v>79</v>
      </c>
    </row>
    <row r="97" customFormat="false" ht="13.5" hidden="false" customHeight="false" outlineLevel="0" collapsed="false">
      <c r="A97" s="65" t="n">
        <v>86</v>
      </c>
      <c r="B97" s="69" t="n">
        <v>98</v>
      </c>
      <c r="C97" s="69" t="n">
        <v>125</v>
      </c>
      <c r="D97" s="69" t="n">
        <v>108</v>
      </c>
      <c r="E97" s="69" t="n">
        <v>113</v>
      </c>
      <c r="F97" s="69" t="n">
        <v>111</v>
      </c>
      <c r="G97" s="69" t="n">
        <v>123</v>
      </c>
      <c r="H97" s="69" t="n">
        <v>111</v>
      </c>
      <c r="I97" s="69" t="n">
        <v>131</v>
      </c>
      <c r="J97" s="69" t="n">
        <v>89</v>
      </c>
      <c r="K97" s="69" t="n">
        <v>84</v>
      </c>
    </row>
    <row r="98" customFormat="false" ht="13.5" hidden="false" customHeight="false" outlineLevel="0" collapsed="false">
      <c r="A98" s="65" t="n">
        <v>87</v>
      </c>
      <c r="B98" s="69" t="n">
        <v>170</v>
      </c>
      <c r="C98" s="69" t="n">
        <v>152</v>
      </c>
      <c r="D98" s="69" t="n">
        <v>121</v>
      </c>
      <c r="E98" s="69" t="n">
        <v>183</v>
      </c>
      <c r="F98" s="69" t="n">
        <v>138</v>
      </c>
      <c r="G98" s="69" t="n">
        <v>110</v>
      </c>
      <c r="H98" s="69" t="n">
        <v>118</v>
      </c>
      <c r="I98" s="69" t="n">
        <v>112</v>
      </c>
      <c r="J98" s="69" t="n">
        <v>85</v>
      </c>
      <c r="K98" s="69" t="n">
        <v>80</v>
      </c>
    </row>
    <row r="99" customFormat="false" ht="13.5" hidden="false" customHeight="false" outlineLevel="0" collapsed="false">
      <c r="A99" s="65" t="n">
        <v>88</v>
      </c>
      <c r="B99" s="69" t="n">
        <v>120</v>
      </c>
      <c r="C99" s="69" t="n">
        <v>143</v>
      </c>
      <c r="D99" s="69" t="n">
        <v>118</v>
      </c>
      <c r="E99" s="69" t="n">
        <v>116</v>
      </c>
      <c r="F99" s="69" t="n">
        <v>152</v>
      </c>
      <c r="G99" s="69" t="n">
        <v>111</v>
      </c>
      <c r="H99" s="69" t="n">
        <v>105</v>
      </c>
      <c r="I99" s="69" t="n">
        <v>98</v>
      </c>
      <c r="J99" s="69" t="n">
        <v>105</v>
      </c>
      <c r="K99" s="69" t="n">
        <v>85</v>
      </c>
    </row>
    <row r="100" customFormat="false" ht="13.5" hidden="false" customHeight="false" outlineLevel="0" collapsed="false">
      <c r="A100" s="65" t="n">
        <v>89</v>
      </c>
      <c r="B100" s="69" t="n">
        <v>181</v>
      </c>
      <c r="C100" s="69" t="n">
        <v>134</v>
      </c>
      <c r="D100" s="69" t="n">
        <v>107</v>
      </c>
      <c r="E100" s="69" t="n">
        <v>178</v>
      </c>
      <c r="F100" s="69" t="n">
        <v>140</v>
      </c>
      <c r="G100" s="69" t="n">
        <v>113</v>
      </c>
      <c r="H100" s="69" t="n">
        <v>126</v>
      </c>
      <c r="I100" s="69" t="n">
        <v>124</v>
      </c>
      <c r="J100" s="69" t="n">
        <v>88</v>
      </c>
      <c r="K100" s="69" t="n">
        <v>89</v>
      </c>
    </row>
    <row r="101" customFormat="false" ht="13.5" hidden="false" customHeight="false" outlineLevel="0" collapsed="false">
      <c r="A101" s="65" t="n">
        <v>90</v>
      </c>
      <c r="B101" s="69" t="n">
        <v>179</v>
      </c>
      <c r="C101" s="69" t="n">
        <v>137</v>
      </c>
      <c r="D101" s="69" t="n">
        <v>126</v>
      </c>
      <c r="E101" s="69" t="n">
        <v>184</v>
      </c>
      <c r="F101" s="69" t="n">
        <v>137</v>
      </c>
      <c r="G101" s="69" t="n">
        <v>113</v>
      </c>
      <c r="H101" s="69" t="n">
        <v>110</v>
      </c>
      <c r="I101" s="69" t="n">
        <v>108</v>
      </c>
      <c r="J101" s="69" t="n">
        <v>79</v>
      </c>
      <c r="K101" s="69" t="n">
        <v>87</v>
      </c>
    </row>
    <row r="102" customFormat="false" ht="13.5" hidden="false" customHeight="false" outlineLevel="0" collapsed="false">
      <c r="A102" s="65" t="n">
        <v>91</v>
      </c>
      <c r="B102" s="69" t="n">
        <v>102</v>
      </c>
      <c r="C102" s="69" t="n">
        <v>145</v>
      </c>
      <c r="D102" s="69" t="n">
        <v>138</v>
      </c>
      <c r="E102" s="69" t="n">
        <v>166</v>
      </c>
      <c r="F102" s="69" t="n">
        <v>125</v>
      </c>
      <c r="G102" s="69" t="n">
        <v>123</v>
      </c>
      <c r="H102" s="69" t="n">
        <v>113</v>
      </c>
      <c r="I102" s="69" t="n">
        <v>120</v>
      </c>
      <c r="J102" s="69" t="n">
        <v>88</v>
      </c>
      <c r="K102" s="69" t="n">
        <v>79</v>
      </c>
    </row>
    <row r="103" customFormat="false" ht="13.5" hidden="false" customHeight="false" outlineLevel="0" collapsed="false">
      <c r="A103" s="65" t="n">
        <v>92</v>
      </c>
      <c r="B103" s="69" t="n">
        <v>127</v>
      </c>
      <c r="C103" s="69" t="n">
        <v>130</v>
      </c>
      <c r="D103" s="69" t="n">
        <v>125</v>
      </c>
      <c r="E103" s="69" t="n">
        <v>113</v>
      </c>
      <c r="F103" s="69" t="n">
        <v>126</v>
      </c>
      <c r="G103" s="69" t="n">
        <v>111</v>
      </c>
      <c r="H103" s="69" t="n">
        <v>116</v>
      </c>
      <c r="I103" s="69" t="n">
        <v>114</v>
      </c>
      <c r="J103" s="69" t="n">
        <v>83</v>
      </c>
      <c r="K103" s="69" t="n">
        <v>91</v>
      </c>
    </row>
    <row r="104" customFormat="false" ht="13.5" hidden="false" customHeight="false" outlineLevel="0" collapsed="false">
      <c r="A104" s="65" t="n">
        <v>93</v>
      </c>
      <c r="B104" s="69" t="n">
        <v>177</v>
      </c>
      <c r="C104" s="69" t="n">
        <v>168</v>
      </c>
      <c r="D104" s="69" t="n">
        <v>139</v>
      </c>
      <c r="E104" s="69" t="n">
        <v>107</v>
      </c>
      <c r="F104" s="69" t="n">
        <v>126</v>
      </c>
      <c r="G104" s="69" t="n">
        <v>97</v>
      </c>
      <c r="H104" s="69" t="n">
        <v>115</v>
      </c>
      <c r="I104" s="69" t="n">
        <v>123</v>
      </c>
      <c r="J104" s="69" t="n">
        <v>84</v>
      </c>
      <c r="K104" s="69" t="n">
        <v>76</v>
      </c>
    </row>
    <row r="105" customFormat="false" ht="13.5" hidden="false" customHeight="false" outlineLevel="0" collapsed="false">
      <c r="A105" s="65" t="n">
        <v>94</v>
      </c>
      <c r="B105" s="69" t="n">
        <v>126</v>
      </c>
      <c r="C105" s="69" t="n">
        <v>132</v>
      </c>
      <c r="D105" s="69" t="n">
        <v>110</v>
      </c>
      <c r="E105" s="69" t="n">
        <v>133</v>
      </c>
      <c r="F105" s="69" t="n">
        <v>125</v>
      </c>
      <c r="G105" s="69" t="n">
        <v>141</v>
      </c>
      <c r="H105" s="69" t="n">
        <v>113</v>
      </c>
      <c r="I105" s="69" t="n">
        <v>118</v>
      </c>
      <c r="J105" s="69" t="n">
        <v>82</v>
      </c>
      <c r="K105" s="69" t="n">
        <v>89</v>
      </c>
    </row>
    <row r="106" customFormat="false" ht="13.5" hidden="false" customHeight="false" outlineLevel="0" collapsed="false">
      <c r="A106" s="65" t="n">
        <v>95</v>
      </c>
      <c r="B106" s="69" t="n">
        <v>173</v>
      </c>
      <c r="C106" s="69" t="n">
        <v>134</v>
      </c>
      <c r="D106" s="69" t="n">
        <v>121</v>
      </c>
      <c r="E106" s="69" t="n">
        <v>156</v>
      </c>
      <c r="F106" s="69" t="n">
        <v>109</v>
      </c>
      <c r="G106" s="69" t="n">
        <v>130</v>
      </c>
      <c r="H106" s="69" t="n">
        <v>118</v>
      </c>
      <c r="I106" s="69" t="n">
        <v>103</v>
      </c>
      <c r="J106" s="69" t="n">
        <v>82</v>
      </c>
      <c r="K106" s="69" t="n">
        <v>93</v>
      </c>
    </row>
    <row r="107" customFormat="false" ht="13.5" hidden="false" customHeight="false" outlineLevel="0" collapsed="false">
      <c r="A107" s="65" t="n">
        <v>96</v>
      </c>
      <c r="B107" s="69" t="n">
        <v>92</v>
      </c>
      <c r="C107" s="69" t="n">
        <v>139</v>
      </c>
      <c r="D107" s="69" t="n">
        <v>110</v>
      </c>
      <c r="E107" s="69" t="n">
        <v>161</v>
      </c>
      <c r="F107" s="69" t="n">
        <v>128</v>
      </c>
      <c r="G107" s="69" t="n">
        <v>126</v>
      </c>
      <c r="H107" s="69" t="n">
        <v>122</v>
      </c>
      <c r="I107" s="69" t="n">
        <v>93</v>
      </c>
      <c r="J107" s="69" t="n">
        <v>79</v>
      </c>
      <c r="K107" s="69" t="n">
        <v>89</v>
      </c>
    </row>
    <row r="108" customFormat="false" ht="13.5" hidden="false" customHeight="false" outlineLevel="0" collapsed="false">
      <c r="A108" s="65" t="n">
        <v>97</v>
      </c>
      <c r="B108" s="69" t="n">
        <v>123</v>
      </c>
      <c r="C108" s="69" t="n">
        <v>156</v>
      </c>
      <c r="D108" s="69" t="n">
        <v>105</v>
      </c>
      <c r="E108" s="69" t="n">
        <v>123</v>
      </c>
      <c r="F108" s="69" t="n">
        <v>141</v>
      </c>
      <c r="G108" s="69" t="n">
        <v>99</v>
      </c>
      <c r="H108" s="69" t="n">
        <v>117</v>
      </c>
      <c r="I108" s="69" t="n">
        <v>103</v>
      </c>
      <c r="J108" s="69" t="n">
        <v>93</v>
      </c>
      <c r="K108" s="69" t="n">
        <v>77</v>
      </c>
    </row>
    <row r="109" customFormat="false" ht="13.5" hidden="false" customHeight="false" outlineLevel="0" collapsed="false">
      <c r="A109" s="65" t="n">
        <v>98</v>
      </c>
      <c r="B109" s="69" t="n">
        <v>191</v>
      </c>
      <c r="C109" s="69" t="n">
        <v>137</v>
      </c>
      <c r="D109" s="69" t="n">
        <v>106</v>
      </c>
      <c r="E109" s="69" t="n">
        <v>174</v>
      </c>
      <c r="F109" s="69" t="n">
        <v>113</v>
      </c>
      <c r="G109" s="69" t="n">
        <v>128</v>
      </c>
      <c r="H109" s="69" t="n">
        <v>117</v>
      </c>
      <c r="I109" s="69" t="n">
        <v>90</v>
      </c>
      <c r="J109" s="69" t="n">
        <v>88</v>
      </c>
      <c r="K109" s="69" t="n">
        <v>91</v>
      </c>
    </row>
    <row r="110" customFormat="false" ht="13.5" hidden="false" customHeight="false" outlineLevel="0" collapsed="false">
      <c r="A110" s="65" t="n">
        <v>99</v>
      </c>
      <c r="B110" s="69" t="n">
        <v>168</v>
      </c>
      <c r="C110" s="69" t="n">
        <v>125</v>
      </c>
      <c r="D110" s="69" t="n">
        <v>128</v>
      </c>
      <c r="E110" s="69" t="n">
        <v>132</v>
      </c>
      <c r="F110" s="69" t="n">
        <v>126</v>
      </c>
      <c r="G110" s="69" t="n">
        <v>126</v>
      </c>
      <c r="H110" s="69" t="n">
        <v>126</v>
      </c>
      <c r="I110" s="69" t="n">
        <v>106</v>
      </c>
      <c r="J110" s="69" t="n">
        <v>88</v>
      </c>
      <c r="K110" s="69" t="n">
        <v>80</v>
      </c>
    </row>
    <row r="111" customFormat="false" ht="13.5" hidden="false" customHeight="false" outlineLevel="0" collapsed="false">
      <c r="A111" s="65" t="n">
        <v>100</v>
      </c>
      <c r="B111" s="69" t="n">
        <v>171</v>
      </c>
      <c r="C111" s="69" t="n">
        <v>125</v>
      </c>
      <c r="D111" s="69" t="n">
        <v>124</v>
      </c>
      <c r="E111" s="69" t="n">
        <v>181</v>
      </c>
      <c r="F111" s="69" t="n">
        <v>112</v>
      </c>
      <c r="G111" s="69" t="n">
        <v>113</v>
      </c>
      <c r="H111" s="69" t="n">
        <v>116</v>
      </c>
      <c r="I111" s="69" t="n">
        <v>107</v>
      </c>
      <c r="J111" s="69" t="n">
        <v>86</v>
      </c>
      <c r="K111" s="69" t="n">
        <v>89</v>
      </c>
    </row>
    <row r="112" customFormat="false" ht="13.5" hidden="false" customHeight="false" outlineLevel="0" collapsed="false">
      <c r="A112" s="65" t="n">
        <v>101</v>
      </c>
      <c r="B112" s="69" t="n">
        <v>130</v>
      </c>
      <c r="C112" s="69" t="n">
        <v>151</v>
      </c>
      <c r="D112" s="69" t="n">
        <v>116</v>
      </c>
      <c r="E112" s="69" t="n">
        <v>116</v>
      </c>
      <c r="F112" s="69" t="n">
        <v>108</v>
      </c>
      <c r="G112" s="69" t="n">
        <v>126</v>
      </c>
      <c r="H112" s="69" t="n">
        <v>123</v>
      </c>
      <c r="I112" s="69" t="n">
        <v>124</v>
      </c>
      <c r="J112" s="69" t="n">
        <v>83</v>
      </c>
      <c r="K112" s="69" t="n">
        <v>89</v>
      </c>
    </row>
    <row r="113" customFormat="false" ht="13.5" hidden="false" customHeight="false" outlineLevel="0" collapsed="false">
      <c r="A113" s="65" t="n">
        <v>102</v>
      </c>
      <c r="B113" s="69" t="n">
        <v>161</v>
      </c>
      <c r="C113" s="69" t="n">
        <v>156</v>
      </c>
      <c r="D113" s="69" t="n">
        <v>113</v>
      </c>
      <c r="E113" s="69" t="n">
        <v>121</v>
      </c>
      <c r="F113" s="69" t="n">
        <v>113</v>
      </c>
      <c r="G113" s="69" t="n">
        <v>111</v>
      </c>
      <c r="H113" s="69" t="n">
        <v>122</v>
      </c>
      <c r="I113" s="69" t="n">
        <v>113</v>
      </c>
      <c r="J113" s="69" t="n">
        <v>90</v>
      </c>
      <c r="K113" s="69" t="n">
        <v>88</v>
      </c>
    </row>
    <row r="114" customFormat="false" ht="13.5" hidden="false" customHeight="false" outlineLevel="0" collapsed="false">
      <c r="A114" s="65" t="n">
        <v>103</v>
      </c>
      <c r="B114" s="69" t="n">
        <v>192</v>
      </c>
      <c r="C114" s="69" t="n">
        <v>124</v>
      </c>
      <c r="D114" s="69" t="n">
        <v>121</v>
      </c>
      <c r="E114" s="69" t="n">
        <v>133</v>
      </c>
      <c r="F114" s="69" t="n">
        <v>142</v>
      </c>
      <c r="G114" s="69" t="n">
        <v>115</v>
      </c>
      <c r="H114" s="69" t="n">
        <v>111</v>
      </c>
      <c r="I114" s="69" t="n">
        <v>113</v>
      </c>
      <c r="J114" s="69" t="n">
        <v>82</v>
      </c>
      <c r="K114" s="69" t="n">
        <v>92</v>
      </c>
    </row>
    <row r="115" customFormat="false" ht="13.5" hidden="false" customHeight="false" outlineLevel="0" collapsed="false">
      <c r="A115" s="65" t="n">
        <v>104</v>
      </c>
      <c r="B115" s="69" t="n">
        <v>139</v>
      </c>
      <c r="C115" s="69" t="n">
        <v>119</v>
      </c>
      <c r="D115" s="69" t="n">
        <v>119</v>
      </c>
      <c r="E115" s="69" t="n">
        <v>124</v>
      </c>
      <c r="F115" s="69" t="n">
        <v>124</v>
      </c>
      <c r="G115" s="69" t="n">
        <v>96</v>
      </c>
      <c r="H115" s="69" t="n">
        <v>109</v>
      </c>
      <c r="I115" s="69" t="n">
        <v>105</v>
      </c>
      <c r="J115" s="69" t="n">
        <v>92</v>
      </c>
      <c r="K115" s="69" t="n">
        <v>90</v>
      </c>
    </row>
    <row r="116" customFormat="false" ht="13.5" hidden="false" customHeight="false" outlineLevel="0" collapsed="false">
      <c r="A116" s="65" t="n">
        <v>105</v>
      </c>
      <c r="B116" s="69" t="n">
        <v>174</v>
      </c>
      <c r="C116" s="69" t="n">
        <v>134</v>
      </c>
      <c r="D116" s="69" t="n">
        <v>150</v>
      </c>
      <c r="E116" s="69" t="n">
        <v>123</v>
      </c>
      <c r="F116" s="69" t="n">
        <v>110</v>
      </c>
      <c r="G116" s="69" t="n">
        <v>111</v>
      </c>
      <c r="H116" s="69" t="n">
        <v>122</v>
      </c>
      <c r="I116" s="69" t="n">
        <v>111</v>
      </c>
      <c r="J116" s="69" t="n">
        <v>83</v>
      </c>
      <c r="K116" s="69" t="n">
        <v>90</v>
      </c>
    </row>
    <row r="117" customFormat="false" ht="13.5" hidden="false" customHeight="false" outlineLevel="0" collapsed="false">
      <c r="A117" s="65" t="n">
        <v>106</v>
      </c>
      <c r="B117" s="69" t="n">
        <v>198</v>
      </c>
      <c r="C117" s="69" t="n">
        <v>130</v>
      </c>
      <c r="D117" s="69" t="n">
        <v>113</v>
      </c>
      <c r="E117" s="69" t="n">
        <v>192</v>
      </c>
      <c r="F117" s="69" t="n">
        <v>110</v>
      </c>
      <c r="G117" s="69" t="n">
        <v>129</v>
      </c>
      <c r="H117" s="69" t="n">
        <v>132</v>
      </c>
      <c r="I117" s="69" t="n">
        <v>118</v>
      </c>
      <c r="J117" s="69" t="n">
        <v>83</v>
      </c>
      <c r="K117" s="69" t="n">
        <v>80</v>
      </c>
    </row>
    <row r="118" customFormat="false" ht="13.5" hidden="false" customHeight="false" outlineLevel="0" collapsed="false">
      <c r="A118" s="65" t="n">
        <v>107</v>
      </c>
      <c r="B118" s="69" t="n">
        <v>106</v>
      </c>
      <c r="C118" s="69" t="n">
        <v>128</v>
      </c>
      <c r="D118" s="69" t="n">
        <v>137</v>
      </c>
      <c r="E118" s="69" t="n">
        <v>173</v>
      </c>
      <c r="F118" s="69" t="n">
        <v>110</v>
      </c>
      <c r="G118" s="69" t="n">
        <v>101</v>
      </c>
      <c r="H118" s="69" t="n">
        <v>126</v>
      </c>
      <c r="I118" s="69" t="n">
        <v>105</v>
      </c>
      <c r="J118" s="69" t="n">
        <v>83</v>
      </c>
      <c r="K118" s="69" t="n">
        <v>91</v>
      </c>
    </row>
    <row r="119" customFormat="false" ht="13.5" hidden="false" customHeight="false" outlineLevel="0" collapsed="false">
      <c r="A119" s="65" t="n">
        <v>108</v>
      </c>
      <c r="B119" s="69" t="n">
        <v>184</v>
      </c>
      <c r="C119" s="69" t="n">
        <v>156</v>
      </c>
      <c r="D119" s="69" t="n">
        <v>126</v>
      </c>
      <c r="E119" s="69" t="n">
        <v>159</v>
      </c>
      <c r="F119" s="69" t="n">
        <v>112</v>
      </c>
      <c r="G119" s="69" t="n">
        <v>125</v>
      </c>
      <c r="H119" s="69" t="n">
        <v>120</v>
      </c>
      <c r="I119" s="69" t="n">
        <v>91</v>
      </c>
      <c r="J119" s="69" t="n">
        <v>87</v>
      </c>
      <c r="K119" s="69" t="n">
        <v>94</v>
      </c>
    </row>
    <row r="120" customFormat="false" ht="13.5" hidden="false" customHeight="false" outlineLevel="0" collapsed="false">
      <c r="A120" s="65" t="n">
        <v>109</v>
      </c>
      <c r="B120" s="69" t="n">
        <v>173</v>
      </c>
      <c r="C120" s="69" t="n">
        <v>150</v>
      </c>
      <c r="D120" s="69" t="n">
        <v>126</v>
      </c>
      <c r="E120" s="69" t="n">
        <v>145</v>
      </c>
      <c r="F120" s="69" t="n">
        <v>108</v>
      </c>
      <c r="G120" s="69" t="n">
        <v>99</v>
      </c>
      <c r="H120" s="69" t="n">
        <v>121</v>
      </c>
      <c r="I120" s="69" t="n">
        <v>107</v>
      </c>
      <c r="J120" s="69" t="n">
        <v>82</v>
      </c>
      <c r="K120" s="69" t="n">
        <v>90</v>
      </c>
    </row>
    <row r="121" customFormat="false" ht="13.5" hidden="false" customHeight="false" outlineLevel="0" collapsed="false">
      <c r="A121" s="65" t="n">
        <v>110</v>
      </c>
      <c r="B121" s="69" t="n">
        <v>114</v>
      </c>
      <c r="C121" s="69" t="n">
        <v>137</v>
      </c>
      <c r="D121" s="69" t="n">
        <v>118</v>
      </c>
      <c r="E121" s="69" t="n">
        <v>155</v>
      </c>
      <c r="F121" s="69" t="n">
        <v>126</v>
      </c>
      <c r="G121" s="69" t="n">
        <v>127</v>
      </c>
      <c r="H121" s="69" t="n">
        <v>111</v>
      </c>
      <c r="I121" s="69" t="n">
        <v>115</v>
      </c>
      <c r="J121" s="69" t="n">
        <v>89</v>
      </c>
      <c r="K121" s="69" t="n">
        <v>93</v>
      </c>
    </row>
    <row r="122" customFormat="false" ht="13.5" hidden="false" customHeight="false" outlineLevel="0" collapsed="false">
      <c r="A122" s="65" t="n">
        <v>111</v>
      </c>
      <c r="B122" s="69" t="n">
        <v>146</v>
      </c>
      <c r="C122" s="69" t="n">
        <v>136</v>
      </c>
      <c r="D122" s="69" t="n">
        <v>119</v>
      </c>
      <c r="E122" s="69" t="n">
        <v>128</v>
      </c>
      <c r="F122" s="69" t="n">
        <v>140</v>
      </c>
      <c r="G122" s="69" t="n">
        <v>126</v>
      </c>
      <c r="H122" s="69" t="n">
        <v>120</v>
      </c>
      <c r="I122" s="69" t="n">
        <v>118</v>
      </c>
      <c r="J122" s="69" t="n">
        <v>87</v>
      </c>
      <c r="K122" s="69" t="n">
        <v>91</v>
      </c>
    </row>
    <row r="123" customFormat="false" ht="13.5" hidden="false" customHeight="false" outlineLevel="0" collapsed="false">
      <c r="A123" s="65" t="n">
        <v>112</v>
      </c>
      <c r="B123" s="69" t="n">
        <v>148</v>
      </c>
      <c r="C123" s="69" t="n">
        <v>132</v>
      </c>
      <c r="D123" s="69" t="n">
        <v>115</v>
      </c>
      <c r="E123" s="69" t="n">
        <v>108</v>
      </c>
      <c r="F123" s="69" t="n">
        <v>143</v>
      </c>
      <c r="G123" s="69" t="n">
        <v>113</v>
      </c>
      <c r="H123" s="69" t="n">
        <v>121</v>
      </c>
      <c r="I123" s="69" t="n">
        <v>104</v>
      </c>
      <c r="J123" s="69" t="n">
        <v>91</v>
      </c>
      <c r="K123" s="69" t="n">
        <v>92</v>
      </c>
    </row>
    <row r="124" customFormat="false" ht="13.5" hidden="false" customHeight="false" outlineLevel="0" collapsed="false">
      <c r="A124" s="65" t="n">
        <v>113</v>
      </c>
      <c r="B124" s="69" t="n">
        <v>121</v>
      </c>
      <c r="C124" s="69" t="n">
        <v>125</v>
      </c>
      <c r="D124" s="69" t="n">
        <v>119</v>
      </c>
      <c r="E124" s="69" t="n">
        <v>140</v>
      </c>
      <c r="F124" s="69" t="n">
        <v>141</v>
      </c>
      <c r="G124" s="69" t="n">
        <v>128</v>
      </c>
      <c r="H124" s="69" t="n">
        <v>116</v>
      </c>
      <c r="I124" s="69" t="n">
        <v>118</v>
      </c>
      <c r="J124" s="69" t="n">
        <v>84</v>
      </c>
      <c r="K124" s="69" t="n">
        <v>92</v>
      </c>
    </row>
    <row r="125" customFormat="false" ht="13.5" hidden="false" customHeight="false" outlineLevel="0" collapsed="false">
      <c r="A125" s="65" t="n">
        <v>114</v>
      </c>
      <c r="B125" s="69" t="n">
        <v>109</v>
      </c>
      <c r="C125" s="69" t="n">
        <v>148</v>
      </c>
      <c r="D125" s="69" t="n">
        <v>123</v>
      </c>
      <c r="E125" s="69" t="n">
        <v>136</v>
      </c>
      <c r="F125" s="69" t="n">
        <v>128</v>
      </c>
      <c r="G125" s="69" t="n">
        <v>114</v>
      </c>
      <c r="H125" s="69" t="n">
        <v>115</v>
      </c>
      <c r="I125" s="69" t="n">
        <v>124</v>
      </c>
      <c r="J125" s="69" t="n">
        <v>89</v>
      </c>
      <c r="K125" s="69" t="n">
        <v>78</v>
      </c>
    </row>
    <row r="126" customFormat="false" ht="13.5" hidden="false" customHeight="false" outlineLevel="0" collapsed="false">
      <c r="A126" s="65" t="n">
        <v>115</v>
      </c>
      <c r="B126" s="69" t="n">
        <v>160</v>
      </c>
      <c r="C126" s="69" t="n">
        <v>138</v>
      </c>
      <c r="D126" s="69" t="n">
        <v>113</v>
      </c>
      <c r="E126" s="69" t="n">
        <v>116</v>
      </c>
      <c r="F126" s="69" t="n">
        <v>141</v>
      </c>
      <c r="G126" s="69" t="n">
        <v>144</v>
      </c>
      <c r="H126" s="69" t="n">
        <v>106</v>
      </c>
      <c r="I126" s="69" t="n">
        <v>114</v>
      </c>
      <c r="J126" s="69" t="n">
        <v>93</v>
      </c>
      <c r="K126" s="69" t="n">
        <v>91</v>
      </c>
    </row>
    <row r="127" customFormat="false" ht="13.5" hidden="false" customHeight="false" outlineLevel="0" collapsed="false">
      <c r="A127" s="65" t="n">
        <v>116</v>
      </c>
      <c r="B127" s="69" t="n">
        <v>134</v>
      </c>
      <c r="C127" s="69" t="n">
        <v>161</v>
      </c>
      <c r="D127" s="69" t="n">
        <v>122</v>
      </c>
      <c r="E127" s="69" t="n">
        <v>151</v>
      </c>
      <c r="F127" s="69" t="n">
        <v>124</v>
      </c>
      <c r="G127" s="69" t="n">
        <v>129</v>
      </c>
      <c r="H127" s="69" t="n">
        <v>116</v>
      </c>
      <c r="I127" s="69" t="n">
        <v>123</v>
      </c>
      <c r="J127" s="69" t="n">
        <v>94</v>
      </c>
      <c r="K127" s="69" t="n">
        <v>75</v>
      </c>
    </row>
    <row r="128" customFormat="false" ht="13.5" hidden="false" customHeight="false" outlineLevel="0" collapsed="false">
      <c r="A128" s="65" t="n">
        <v>117</v>
      </c>
      <c r="B128" s="69" t="n">
        <v>188</v>
      </c>
      <c r="C128" s="69" t="n">
        <v>130</v>
      </c>
      <c r="D128" s="69" t="n">
        <v>123</v>
      </c>
      <c r="E128" s="69" t="n">
        <v>152</v>
      </c>
      <c r="F128" s="69" t="n">
        <v>112</v>
      </c>
      <c r="G128" s="69" t="n">
        <v>128</v>
      </c>
      <c r="H128" s="69" t="n">
        <v>109</v>
      </c>
      <c r="I128" s="69" t="n">
        <v>104</v>
      </c>
      <c r="J128" s="69" t="n">
        <v>92</v>
      </c>
      <c r="K128" s="69" t="n">
        <v>92</v>
      </c>
    </row>
    <row r="129" customFormat="false" ht="13.5" hidden="false" customHeight="false" outlineLevel="0" collapsed="false">
      <c r="A129" s="65" t="n">
        <v>118</v>
      </c>
      <c r="B129" s="69" t="n">
        <v>163</v>
      </c>
      <c r="C129" s="69" t="n">
        <v>161</v>
      </c>
      <c r="D129" s="69" t="n">
        <v>117</v>
      </c>
      <c r="E129" s="69" t="n">
        <v>184</v>
      </c>
      <c r="F129" s="69" t="n">
        <v>125</v>
      </c>
      <c r="G129" s="69" t="n">
        <v>129</v>
      </c>
      <c r="H129" s="69" t="n">
        <v>115</v>
      </c>
      <c r="I129" s="69" t="n">
        <v>96</v>
      </c>
      <c r="J129" s="69" t="n">
        <v>84</v>
      </c>
      <c r="K129" s="69" t="n">
        <v>89</v>
      </c>
    </row>
    <row r="130" customFormat="false" ht="13.5" hidden="false" customHeight="false" outlineLevel="0" collapsed="false">
      <c r="A130" s="65" t="n">
        <v>119</v>
      </c>
      <c r="B130" s="69" t="n">
        <v>131</v>
      </c>
      <c r="C130" s="69" t="n">
        <v>126</v>
      </c>
      <c r="D130" s="69" t="n">
        <v>125</v>
      </c>
      <c r="E130" s="69" t="n">
        <v>219</v>
      </c>
      <c r="F130" s="69" t="n">
        <v>157</v>
      </c>
      <c r="G130" s="69" t="n">
        <v>129</v>
      </c>
      <c r="H130" s="69" t="n">
        <v>120</v>
      </c>
      <c r="I130" s="69" t="n">
        <v>107</v>
      </c>
      <c r="J130" s="69" t="n">
        <v>77</v>
      </c>
      <c r="K130" s="69" t="n">
        <v>89</v>
      </c>
    </row>
    <row r="131" customFormat="false" ht="13.5" hidden="false" customHeight="false" outlineLevel="0" collapsed="false">
      <c r="A131" s="65" t="n">
        <v>120</v>
      </c>
      <c r="B131" s="69" t="n">
        <v>143</v>
      </c>
      <c r="C131" s="69" t="n">
        <v>160</v>
      </c>
      <c r="D131" s="69" t="n">
        <v>149</v>
      </c>
      <c r="E131" s="69" t="n">
        <v>118</v>
      </c>
      <c r="F131" s="69" t="n">
        <v>142</v>
      </c>
      <c r="G131" s="69" t="n">
        <v>113</v>
      </c>
      <c r="H131" s="69" t="n">
        <v>118</v>
      </c>
      <c r="I131" s="69" t="n">
        <v>115</v>
      </c>
      <c r="J131" s="69" t="n">
        <v>89</v>
      </c>
      <c r="K131" s="69" t="n">
        <v>94</v>
      </c>
    </row>
    <row r="132" customFormat="false" ht="13.5" hidden="false" customHeight="false" outlineLevel="0" collapsed="false">
      <c r="A132" s="65" t="n">
        <v>121</v>
      </c>
      <c r="B132" s="69" t="n">
        <v>165</v>
      </c>
      <c r="C132" s="69" t="n">
        <v>141</v>
      </c>
      <c r="D132" s="69" t="n">
        <v>119</v>
      </c>
      <c r="E132" s="69" t="n">
        <v>156</v>
      </c>
      <c r="F132" s="69" t="n">
        <v>142</v>
      </c>
      <c r="G132" s="69" t="n">
        <v>127</v>
      </c>
      <c r="H132" s="69" t="n">
        <v>122</v>
      </c>
      <c r="I132" s="69" t="n">
        <v>108</v>
      </c>
      <c r="J132" s="69" t="n">
        <v>85</v>
      </c>
      <c r="K132" s="69" t="n">
        <v>89</v>
      </c>
    </row>
    <row r="133" customFormat="false" ht="13.5" hidden="false" customHeight="false" outlineLevel="0" collapsed="false">
      <c r="A133" s="65" t="n">
        <v>122</v>
      </c>
      <c r="B133" s="69" t="n">
        <v>195</v>
      </c>
      <c r="C133" s="69" t="n">
        <v>136</v>
      </c>
      <c r="D133" s="69" t="n">
        <v>129</v>
      </c>
      <c r="E133" s="69" t="n">
        <v>122</v>
      </c>
      <c r="F133" s="69" t="n">
        <v>114</v>
      </c>
      <c r="G133" s="69" t="n">
        <v>141</v>
      </c>
      <c r="H133" s="69" t="n">
        <v>118</v>
      </c>
      <c r="I133" s="69" t="n">
        <v>118</v>
      </c>
      <c r="J133" s="69" t="n">
        <v>83</v>
      </c>
      <c r="K133" s="69" t="n">
        <v>87</v>
      </c>
    </row>
    <row r="134" customFormat="false" ht="13.5" hidden="false" customHeight="false" outlineLevel="0" collapsed="false">
      <c r="A134" s="65" t="n">
        <v>123</v>
      </c>
      <c r="B134" s="69" t="n">
        <v>159</v>
      </c>
      <c r="C134" s="69" t="n">
        <v>131</v>
      </c>
      <c r="D134" s="69" t="n">
        <v>118</v>
      </c>
      <c r="E134" s="69" t="n">
        <v>130</v>
      </c>
      <c r="F134" s="69" t="n">
        <v>155</v>
      </c>
      <c r="G134" s="69" t="n">
        <v>142</v>
      </c>
      <c r="H134" s="69" t="n">
        <v>133</v>
      </c>
      <c r="I134" s="69" t="n">
        <v>112</v>
      </c>
      <c r="J134" s="69" t="n">
        <v>95</v>
      </c>
      <c r="K134" s="69" t="n">
        <v>86</v>
      </c>
    </row>
    <row r="135" customFormat="false" ht="13.5" hidden="false" customHeight="false" outlineLevel="0" collapsed="false">
      <c r="A135" s="65" t="n">
        <v>124</v>
      </c>
      <c r="B135" s="69" t="n">
        <v>145</v>
      </c>
      <c r="C135" s="69" t="n">
        <v>120</v>
      </c>
      <c r="D135" s="69" t="n">
        <v>114</v>
      </c>
      <c r="E135" s="69" t="n">
        <v>148</v>
      </c>
      <c r="F135" s="69" t="n">
        <v>155</v>
      </c>
      <c r="G135" s="69" t="n">
        <v>128</v>
      </c>
      <c r="H135" s="69" t="n">
        <v>123</v>
      </c>
      <c r="I135" s="69" t="n">
        <v>139</v>
      </c>
      <c r="J135" s="69" t="n">
        <v>90</v>
      </c>
      <c r="K135" s="69" t="n">
        <v>93</v>
      </c>
    </row>
    <row r="136" customFormat="false" ht="13.5" hidden="false" customHeight="false" outlineLevel="0" collapsed="false">
      <c r="A136" s="65" t="n">
        <v>125</v>
      </c>
      <c r="B136" s="69" t="n">
        <v>151</v>
      </c>
      <c r="C136" s="69" t="n">
        <v>135</v>
      </c>
      <c r="D136" s="69" t="n">
        <v>139</v>
      </c>
      <c r="E136" s="69" t="n">
        <v>145</v>
      </c>
      <c r="F136" s="69" t="n">
        <v>135</v>
      </c>
      <c r="G136" s="69" t="n">
        <v>108</v>
      </c>
      <c r="H136" s="69" t="n">
        <v>130</v>
      </c>
      <c r="I136" s="69" t="n">
        <v>125</v>
      </c>
      <c r="J136" s="69" t="n">
        <v>92</v>
      </c>
      <c r="K136" s="69" t="n">
        <v>77</v>
      </c>
    </row>
    <row r="137" customFormat="false" ht="13.5" hidden="false" customHeight="false" outlineLevel="0" collapsed="false">
      <c r="A137" s="65" t="n">
        <v>126</v>
      </c>
      <c r="B137" s="69" t="n">
        <v>175</v>
      </c>
      <c r="C137" s="69" t="n">
        <v>143</v>
      </c>
      <c r="D137" s="69" t="n">
        <v>120</v>
      </c>
      <c r="E137" s="69" t="n">
        <v>158</v>
      </c>
      <c r="F137" s="69" t="n">
        <v>157</v>
      </c>
      <c r="G137" s="69" t="n">
        <v>114</v>
      </c>
      <c r="H137" s="69" t="n">
        <v>117</v>
      </c>
      <c r="I137" s="69" t="n">
        <v>117</v>
      </c>
      <c r="J137" s="69" t="n">
        <v>84</v>
      </c>
      <c r="K137" s="69" t="n">
        <v>76</v>
      </c>
    </row>
    <row r="138" customFormat="false" ht="13.5" hidden="false" customHeight="false" outlineLevel="0" collapsed="false">
      <c r="A138" s="65" t="n">
        <v>127</v>
      </c>
      <c r="B138" s="69" t="n">
        <v>130</v>
      </c>
      <c r="C138" s="69" t="n">
        <v>127</v>
      </c>
      <c r="D138" s="69" t="n">
        <v>161</v>
      </c>
      <c r="E138" s="69" t="n">
        <v>136</v>
      </c>
      <c r="F138" s="69" t="n">
        <v>166</v>
      </c>
      <c r="G138" s="69" t="n">
        <v>123</v>
      </c>
      <c r="H138" s="69" t="n">
        <v>122</v>
      </c>
      <c r="I138" s="69" t="n">
        <v>114</v>
      </c>
      <c r="J138" s="69" t="n">
        <v>88</v>
      </c>
      <c r="K138" s="69" t="n">
        <v>90</v>
      </c>
    </row>
    <row r="139" customFormat="false" ht="13.5" hidden="false" customHeight="false" outlineLevel="0" collapsed="false">
      <c r="A139" s="65" t="n">
        <v>128</v>
      </c>
      <c r="B139" s="69" t="n">
        <v>176</v>
      </c>
      <c r="C139" s="69" t="n">
        <v>153</v>
      </c>
      <c r="D139" s="69" t="n">
        <v>132</v>
      </c>
      <c r="E139" s="69" t="n">
        <v>136</v>
      </c>
      <c r="F139" s="69" t="n">
        <v>142</v>
      </c>
      <c r="G139" s="69" t="n">
        <v>114</v>
      </c>
      <c r="H139" s="69" t="n">
        <v>113</v>
      </c>
      <c r="I139" s="69" t="n">
        <v>119</v>
      </c>
      <c r="J139" s="69" t="n">
        <v>83</v>
      </c>
      <c r="K139" s="69" t="n">
        <v>91</v>
      </c>
    </row>
    <row r="140" customFormat="false" ht="13.5" hidden="false" customHeight="false" outlineLevel="0" collapsed="false">
      <c r="A140" s="65" t="n">
        <v>129</v>
      </c>
      <c r="B140" s="69" t="n">
        <v>161</v>
      </c>
      <c r="C140" s="69" t="n">
        <v>125</v>
      </c>
      <c r="D140" s="69" t="n">
        <v>149</v>
      </c>
      <c r="E140" s="69" t="n">
        <v>119</v>
      </c>
      <c r="F140" s="69" t="n">
        <v>126</v>
      </c>
      <c r="G140" s="69" t="n">
        <v>126</v>
      </c>
      <c r="H140" s="69" t="n">
        <v>119</v>
      </c>
      <c r="I140" s="69" t="n">
        <v>115</v>
      </c>
      <c r="J140" s="69" t="n">
        <v>78</v>
      </c>
      <c r="K140" s="69" t="n">
        <v>90</v>
      </c>
    </row>
    <row r="141" customFormat="false" ht="13.5" hidden="false" customHeight="false" outlineLevel="0" collapsed="false">
      <c r="A141" s="65" t="n">
        <v>130</v>
      </c>
      <c r="B141" s="69" t="n">
        <v>169</v>
      </c>
      <c r="C141" s="69" t="n">
        <v>135</v>
      </c>
      <c r="D141" s="69" t="n">
        <v>138</v>
      </c>
      <c r="E141" s="69" t="n">
        <v>150</v>
      </c>
      <c r="F141" s="69" t="n">
        <v>125</v>
      </c>
      <c r="G141" s="69" t="n">
        <v>125</v>
      </c>
      <c r="H141" s="69" t="n">
        <v>124</v>
      </c>
      <c r="I141" s="69" t="n">
        <v>115</v>
      </c>
      <c r="J141" s="69" t="n">
        <v>86</v>
      </c>
      <c r="K141" s="69" t="n">
        <v>88</v>
      </c>
    </row>
    <row r="142" customFormat="false" ht="13.5" hidden="false" customHeight="false" outlineLevel="0" collapsed="false">
      <c r="A142" s="65" t="n">
        <v>131</v>
      </c>
      <c r="B142" s="69" t="n">
        <v>164</v>
      </c>
      <c r="C142" s="69" t="n">
        <v>170</v>
      </c>
      <c r="D142" s="69" t="n">
        <v>126</v>
      </c>
      <c r="E142" s="69" t="n">
        <v>106</v>
      </c>
      <c r="F142" s="69" t="n">
        <v>151</v>
      </c>
      <c r="G142" s="69" t="n">
        <v>127</v>
      </c>
      <c r="H142" s="69" t="n">
        <v>118</v>
      </c>
      <c r="I142" s="69" t="n">
        <v>134</v>
      </c>
      <c r="J142" s="69" t="n">
        <v>87</v>
      </c>
      <c r="K142" s="69" t="n">
        <v>88</v>
      </c>
    </row>
    <row r="143" customFormat="false" ht="13.5" hidden="false" customHeight="false" outlineLevel="0" collapsed="false">
      <c r="A143" s="65" t="n">
        <v>132</v>
      </c>
      <c r="B143" s="69" t="n">
        <v>166</v>
      </c>
      <c r="C143" s="69" t="n">
        <v>135</v>
      </c>
      <c r="D143" s="69" t="n">
        <v>138</v>
      </c>
      <c r="E143" s="69" t="n">
        <v>145</v>
      </c>
      <c r="F143" s="69" t="n">
        <v>143</v>
      </c>
      <c r="G143" s="69" t="n">
        <v>126</v>
      </c>
      <c r="H143" s="69" t="n">
        <v>123</v>
      </c>
      <c r="I143" s="69" t="n">
        <v>112</v>
      </c>
      <c r="J143" s="69" t="n">
        <v>77</v>
      </c>
      <c r="K143" s="69" t="n">
        <v>94</v>
      </c>
    </row>
    <row r="144" customFormat="false" ht="13.5" hidden="false" customHeight="false" outlineLevel="0" collapsed="false">
      <c r="A144" s="65" t="n">
        <v>133</v>
      </c>
      <c r="B144" s="69" t="n">
        <v>199</v>
      </c>
      <c r="C144" s="69" t="n">
        <v>173</v>
      </c>
      <c r="D144" s="69" t="n">
        <v>139</v>
      </c>
      <c r="E144" s="69" t="n">
        <v>112</v>
      </c>
      <c r="F144" s="69" t="n">
        <v>150</v>
      </c>
      <c r="G144" s="69" t="n">
        <v>128</v>
      </c>
      <c r="H144" s="69" t="n">
        <v>133</v>
      </c>
      <c r="I144" s="69" t="n">
        <v>107</v>
      </c>
      <c r="J144" s="69" t="n">
        <v>81</v>
      </c>
      <c r="K144" s="69" t="n">
        <v>91</v>
      </c>
    </row>
    <row r="145" customFormat="false" ht="13.5" hidden="false" customHeight="false" outlineLevel="0" collapsed="false">
      <c r="A145" s="65" t="n">
        <v>134</v>
      </c>
      <c r="B145" s="69" t="n">
        <v>128</v>
      </c>
      <c r="C145" s="69" t="n">
        <v>144</v>
      </c>
      <c r="D145" s="69" t="n">
        <v>104</v>
      </c>
      <c r="E145" s="69" t="n">
        <v>96</v>
      </c>
      <c r="F145" s="69" t="n">
        <v>123</v>
      </c>
      <c r="G145" s="69" t="n">
        <v>109</v>
      </c>
      <c r="H145" s="69" t="n">
        <v>125</v>
      </c>
      <c r="I145" s="69" t="n">
        <v>114</v>
      </c>
      <c r="J145" s="69" t="n">
        <v>89</v>
      </c>
      <c r="K145" s="69" t="n">
        <v>91</v>
      </c>
    </row>
    <row r="146" customFormat="false" ht="13.5" hidden="false" customHeight="false" outlineLevel="0" collapsed="false">
      <c r="A146" s="65" t="n">
        <v>135</v>
      </c>
      <c r="B146" s="69" t="n">
        <v>137</v>
      </c>
      <c r="C146" s="69" t="n">
        <v>125</v>
      </c>
      <c r="D146" s="69" t="n">
        <v>140</v>
      </c>
      <c r="E146" s="69" t="n">
        <v>113</v>
      </c>
      <c r="F146" s="69" t="n">
        <v>128</v>
      </c>
      <c r="G146" s="69" t="n">
        <v>112</v>
      </c>
      <c r="H146" s="69" t="n">
        <v>119</v>
      </c>
      <c r="I146" s="69" t="n">
        <v>110</v>
      </c>
      <c r="J146" s="69" t="n">
        <v>77</v>
      </c>
      <c r="K146" s="69" t="n">
        <v>92</v>
      </c>
    </row>
    <row r="147" customFormat="false" ht="13.5" hidden="false" customHeight="false" outlineLevel="0" collapsed="false">
      <c r="A147" s="65" t="n">
        <v>136</v>
      </c>
      <c r="B147" s="69" t="n">
        <v>95</v>
      </c>
      <c r="C147" s="69" t="n">
        <v>153</v>
      </c>
      <c r="D147" s="69" t="n">
        <v>163</v>
      </c>
      <c r="E147" s="69" t="n">
        <v>141</v>
      </c>
      <c r="F147" s="69" t="n">
        <v>152</v>
      </c>
      <c r="G147" s="69" t="n">
        <v>130</v>
      </c>
      <c r="H147" s="69" t="n">
        <v>125</v>
      </c>
      <c r="I147" s="69" t="n">
        <v>118</v>
      </c>
      <c r="J147" s="69" t="n">
        <v>96</v>
      </c>
      <c r="K147" s="69" t="n">
        <v>93</v>
      </c>
    </row>
    <row r="148" customFormat="false" ht="13.5" hidden="false" customHeight="false" outlineLevel="0" collapsed="false">
      <c r="A148" s="65" t="n">
        <v>137</v>
      </c>
      <c r="B148" s="69" t="n">
        <v>152</v>
      </c>
      <c r="C148" s="69" t="n">
        <v>132</v>
      </c>
      <c r="D148" s="69" t="n">
        <v>176</v>
      </c>
      <c r="E148" s="69" t="n">
        <v>131</v>
      </c>
      <c r="F148" s="69" t="n">
        <v>142</v>
      </c>
      <c r="G148" s="69" t="n">
        <v>114</v>
      </c>
      <c r="H148" s="69" t="n">
        <v>128</v>
      </c>
      <c r="I148" s="69" t="n">
        <v>117</v>
      </c>
      <c r="J148" s="69" t="n">
        <v>88</v>
      </c>
      <c r="K148" s="69" t="n">
        <v>87</v>
      </c>
    </row>
    <row r="149" customFormat="false" ht="13.5" hidden="false" customHeight="false" outlineLevel="0" collapsed="false">
      <c r="A149" s="65" t="n">
        <v>138</v>
      </c>
      <c r="B149" s="69" t="n">
        <v>137</v>
      </c>
      <c r="C149" s="69" t="n">
        <v>135</v>
      </c>
      <c r="D149" s="69" t="n">
        <v>136</v>
      </c>
      <c r="E149" s="69" t="n">
        <v>118</v>
      </c>
      <c r="F149" s="69" t="n">
        <v>107</v>
      </c>
      <c r="G149" s="69" t="n">
        <v>114</v>
      </c>
      <c r="H149" s="69" t="n">
        <v>121</v>
      </c>
      <c r="I149" s="69" t="n">
        <v>124</v>
      </c>
      <c r="J149" s="69" t="n">
        <v>85</v>
      </c>
      <c r="K149" s="69" t="n">
        <v>69</v>
      </c>
    </row>
    <row r="150" customFormat="false" ht="13.5" hidden="false" customHeight="false" outlineLevel="0" collapsed="false">
      <c r="A150" s="65" t="n">
        <v>139</v>
      </c>
      <c r="B150" s="69" t="n">
        <v>133</v>
      </c>
      <c r="C150" s="69" t="n">
        <v>127</v>
      </c>
      <c r="D150" s="69" t="n">
        <v>146</v>
      </c>
      <c r="E150" s="69" t="n">
        <v>176</v>
      </c>
      <c r="F150" s="69" t="n">
        <v>126</v>
      </c>
      <c r="G150" s="69" t="n">
        <v>115</v>
      </c>
      <c r="H150" s="69" t="n">
        <v>119</v>
      </c>
      <c r="I150" s="69" t="n">
        <v>110</v>
      </c>
      <c r="J150" s="69" t="n">
        <v>83</v>
      </c>
      <c r="K150" s="69" t="n">
        <v>90</v>
      </c>
    </row>
    <row r="151" customFormat="false" ht="13.5" hidden="false" customHeight="false" outlineLevel="0" collapsed="false">
      <c r="A151" s="65" t="n">
        <v>140</v>
      </c>
      <c r="B151" s="69" t="n">
        <v>121</v>
      </c>
      <c r="C151" s="69" t="n">
        <v>135</v>
      </c>
      <c r="D151" s="69" t="n">
        <v>130</v>
      </c>
      <c r="E151" s="69" t="n">
        <v>124</v>
      </c>
      <c r="F151" s="69" t="n">
        <v>126</v>
      </c>
      <c r="G151" s="69" t="n">
        <v>112</v>
      </c>
      <c r="H151" s="69" t="n">
        <v>116</v>
      </c>
      <c r="I151" s="69" t="n">
        <v>111</v>
      </c>
      <c r="J151" s="69" t="n">
        <v>71</v>
      </c>
      <c r="K151" s="69" t="n">
        <v>84</v>
      </c>
    </row>
    <row r="152" customFormat="false" ht="13.5" hidden="false" customHeight="false" outlineLevel="0" collapsed="false">
      <c r="A152" s="65" t="n">
        <v>141</v>
      </c>
      <c r="B152" s="69" t="n">
        <v>183</v>
      </c>
      <c r="C152" s="69" t="n">
        <v>129</v>
      </c>
      <c r="D152" s="69" t="n">
        <v>119</v>
      </c>
      <c r="E152" s="69" t="n">
        <v>139</v>
      </c>
      <c r="F152" s="69" t="n">
        <v>126</v>
      </c>
      <c r="G152" s="69" t="n">
        <v>113</v>
      </c>
      <c r="H152" s="69" t="n">
        <v>120</v>
      </c>
      <c r="I152" s="69" t="n">
        <v>127</v>
      </c>
      <c r="J152" s="69" t="n">
        <v>76</v>
      </c>
      <c r="K152" s="69" t="n">
        <v>91</v>
      </c>
    </row>
    <row r="153" customFormat="false" ht="13.5" hidden="false" customHeight="false" outlineLevel="0" collapsed="false">
      <c r="A153" s="65" t="n">
        <v>142</v>
      </c>
      <c r="B153" s="69" t="n">
        <v>154</v>
      </c>
      <c r="C153" s="69" t="n">
        <v>134</v>
      </c>
      <c r="D153" s="69" t="n">
        <v>127</v>
      </c>
      <c r="E153" s="69" t="n">
        <v>177</v>
      </c>
      <c r="F153" s="69" t="n">
        <v>168</v>
      </c>
      <c r="G153" s="69" t="n">
        <v>128</v>
      </c>
      <c r="H153" s="69" t="n">
        <v>124</v>
      </c>
      <c r="I153" s="69" t="n">
        <v>116</v>
      </c>
      <c r="J153" s="69" t="n">
        <v>79</v>
      </c>
      <c r="K153" s="69" t="n">
        <v>91</v>
      </c>
    </row>
    <row r="154" customFormat="false" ht="13.5" hidden="false" customHeight="false" outlineLevel="0" collapsed="false">
      <c r="A154" s="65" t="n">
        <v>143</v>
      </c>
      <c r="B154" s="69" t="n">
        <v>174</v>
      </c>
      <c r="C154" s="69" t="n">
        <v>125</v>
      </c>
      <c r="D154" s="69" t="n">
        <v>131</v>
      </c>
      <c r="E154" s="69" t="n">
        <v>127</v>
      </c>
      <c r="F154" s="69" t="n">
        <v>129</v>
      </c>
      <c r="G154" s="69" t="n">
        <v>114</v>
      </c>
      <c r="H154" s="69" t="n">
        <v>126</v>
      </c>
      <c r="I154" s="69" t="n">
        <v>110</v>
      </c>
      <c r="J154" s="69" t="n">
        <v>77</v>
      </c>
      <c r="K154" s="69" t="n">
        <v>77</v>
      </c>
    </row>
    <row r="155" customFormat="false" ht="13.5" hidden="false" customHeight="false" outlineLevel="0" collapsed="false">
      <c r="A155" s="65" t="n">
        <v>144</v>
      </c>
      <c r="B155" s="69" t="n">
        <v>146</v>
      </c>
      <c r="C155" s="69" t="n">
        <v>117</v>
      </c>
      <c r="D155" s="69" t="n">
        <v>128</v>
      </c>
      <c r="E155" s="69" t="n">
        <v>185</v>
      </c>
      <c r="F155" s="69" t="n">
        <v>109</v>
      </c>
      <c r="G155" s="69" t="n">
        <v>112</v>
      </c>
      <c r="H155" s="69" t="n">
        <v>120</v>
      </c>
      <c r="I155" s="69" t="n">
        <v>119</v>
      </c>
      <c r="J155" s="69" t="n">
        <v>83</v>
      </c>
      <c r="K155" s="69" t="n">
        <v>75</v>
      </c>
    </row>
    <row r="156" customFormat="false" ht="13.5" hidden="false" customHeight="false" outlineLevel="0" collapsed="false">
      <c r="A156" s="65" t="n">
        <v>145</v>
      </c>
      <c r="B156" s="69" t="n">
        <v>164</v>
      </c>
      <c r="C156" s="69" t="n">
        <v>157</v>
      </c>
      <c r="D156" s="69" t="n">
        <v>144</v>
      </c>
      <c r="E156" s="69" t="n">
        <v>204</v>
      </c>
      <c r="F156" s="69" t="n">
        <v>123</v>
      </c>
      <c r="G156" s="69" t="n">
        <v>128</v>
      </c>
      <c r="H156" s="69" t="n">
        <v>121</v>
      </c>
      <c r="I156" s="69" t="n">
        <v>111</v>
      </c>
      <c r="J156" s="69" t="n">
        <v>81</v>
      </c>
      <c r="K156" s="69" t="n">
        <v>78</v>
      </c>
    </row>
    <row r="157" customFormat="false" ht="13.5" hidden="false" customHeight="false" outlineLevel="0" collapsed="false">
      <c r="A157" s="65" t="n">
        <v>146</v>
      </c>
      <c r="B157" s="69" t="n">
        <v>120</v>
      </c>
      <c r="C157" s="69" t="n">
        <v>136</v>
      </c>
      <c r="D157" s="69" t="n">
        <v>157</v>
      </c>
      <c r="E157" s="69" t="n">
        <v>157</v>
      </c>
      <c r="F157" s="69" t="n">
        <v>125</v>
      </c>
      <c r="G157" s="69" t="n">
        <v>115</v>
      </c>
      <c r="H157" s="69" t="n">
        <v>125</v>
      </c>
      <c r="I157" s="69" t="n">
        <v>120</v>
      </c>
      <c r="J157" s="69" t="n">
        <v>77</v>
      </c>
      <c r="K157" s="69" t="n">
        <v>94</v>
      </c>
    </row>
    <row r="158" customFormat="false" ht="13.5" hidden="false" customHeight="false" outlineLevel="0" collapsed="false">
      <c r="A158" s="65" t="n">
        <v>147</v>
      </c>
      <c r="B158" s="69" t="n">
        <v>117</v>
      </c>
      <c r="C158" s="69" t="n">
        <v>125</v>
      </c>
      <c r="D158" s="69" t="n">
        <v>146</v>
      </c>
      <c r="E158" s="69" t="n">
        <v>154</v>
      </c>
      <c r="F158" s="69" t="n">
        <v>138</v>
      </c>
      <c r="G158" s="69" t="n">
        <v>129</v>
      </c>
      <c r="H158" s="69" t="n">
        <v>114</v>
      </c>
      <c r="I158" s="69" t="n">
        <v>112</v>
      </c>
      <c r="J158" s="69" t="n">
        <v>82</v>
      </c>
      <c r="K158" s="69" t="n">
        <v>86</v>
      </c>
    </row>
    <row r="159" customFormat="false" ht="13.5" hidden="false" customHeight="false" outlineLevel="0" collapsed="false">
      <c r="A159" s="65" t="n">
        <v>148</v>
      </c>
      <c r="B159" s="69" t="n">
        <v>137</v>
      </c>
      <c r="C159" s="69" t="n">
        <v>135</v>
      </c>
      <c r="D159" s="69" t="n">
        <v>146</v>
      </c>
      <c r="E159" s="69" t="n">
        <v>129</v>
      </c>
      <c r="F159" s="69" t="n">
        <v>128</v>
      </c>
      <c r="G159" s="69" t="n">
        <v>127</v>
      </c>
      <c r="H159" s="69" t="n">
        <v>130</v>
      </c>
      <c r="I159" s="69" t="n">
        <v>133</v>
      </c>
      <c r="J159" s="69" t="n">
        <v>82</v>
      </c>
      <c r="K159" s="69" t="n">
        <v>92</v>
      </c>
    </row>
    <row r="160" customFormat="false" ht="13.5" hidden="false" customHeight="false" outlineLevel="0" collapsed="false">
      <c r="A160" s="65" t="n">
        <v>149</v>
      </c>
      <c r="B160" s="69" t="n">
        <v>193</v>
      </c>
      <c r="C160" s="69" t="n">
        <v>149</v>
      </c>
      <c r="D160" s="69" t="n">
        <v>149</v>
      </c>
      <c r="E160" s="69" t="n">
        <v>158</v>
      </c>
      <c r="F160" s="69" t="n">
        <v>141</v>
      </c>
      <c r="G160" s="69" t="n">
        <v>121</v>
      </c>
      <c r="H160" s="69" t="n">
        <v>123</v>
      </c>
      <c r="I160" s="69" t="n">
        <v>115</v>
      </c>
      <c r="J160" s="69" t="n">
        <v>81</v>
      </c>
      <c r="K160" s="69" t="n">
        <v>93</v>
      </c>
    </row>
    <row r="161" customFormat="false" ht="13.5" hidden="false" customHeight="false" outlineLevel="0" collapsed="false">
      <c r="A161" s="65" t="n">
        <v>150</v>
      </c>
      <c r="B161" s="69" t="n">
        <v>116</v>
      </c>
      <c r="C161" s="69" t="n">
        <v>144</v>
      </c>
      <c r="D161" s="69" t="n">
        <v>152</v>
      </c>
      <c r="E161" s="69" t="n">
        <v>156</v>
      </c>
      <c r="F161" s="69" t="n">
        <v>128</v>
      </c>
      <c r="G161" s="69" t="n">
        <v>140</v>
      </c>
      <c r="H161" s="69" t="n">
        <v>126</v>
      </c>
      <c r="I161" s="69" t="n">
        <v>114</v>
      </c>
      <c r="J161" s="69" t="n">
        <v>90</v>
      </c>
      <c r="K161" s="69" t="n">
        <v>94</v>
      </c>
    </row>
    <row r="162" customFormat="false" ht="13.5" hidden="false" customHeight="false" outlineLevel="0" collapsed="false">
      <c r="A162" s="65" t="n">
        <v>151</v>
      </c>
      <c r="B162" s="69" t="n">
        <v>125</v>
      </c>
      <c r="C162" s="69" t="n">
        <v>132</v>
      </c>
      <c r="D162" s="69" t="n">
        <v>128</v>
      </c>
      <c r="E162" s="69" t="n">
        <v>152</v>
      </c>
      <c r="F162" s="69" t="n">
        <v>159</v>
      </c>
      <c r="G162" s="69" t="n">
        <v>109</v>
      </c>
      <c r="H162" s="69" t="n">
        <v>118</v>
      </c>
      <c r="I162" s="69" t="n">
        <v>112</v>
      </c>
      <c r="J162" s="69" t="n">
        <v>87</v>
      </c>
      <c r="K162" s="69" t="n">
        <v>80</v>
      </c>
    </row>
    <row r="163" customFormat="false" ht="13.5" hidden="false" customHeight="false" outlineLevel="0" collapsed="false">
      <c r="A163" s="65" t="n">
        <v>152</v>
      </c>
      <c r="B163" s="69" t="n">
        <v>142</v>
      </c>
      <c r="C163" s="69" t="n">
        <v>126</v>
      </c>
      <c r="D163" s="69" t="n">
        <v>131</v>
      </c>
      <c r="E163" s="69" t="n">
        <v>168</v>
      </c>
      <c r="F163" s="69" t="n">
        <v>123</v>
      </c>
      <c r="G163" s="69" t="n">
        <v>132</v>
      </c>
      <c r="H163" s="69" t="n">
        <v>110</v>
      </c>
      <c r="I163" s="69" t="n">
        <v>110</v>
      </c>
      <c r="J163" s="69" t="n">
        <v>86</v>
      </c>
      <c r="K163" s="69" t="n">
        <v>98</v>
      </c>
    </row>
    <row r="164" customFormat="false" ht="13.5" hidden="false" customHeight="false" outlineLevel="0" collapsed="false">
      <c r="A164" s="65" t="n">
        <v>153</v>
      </c>
      <c r="B164" s="69" t="n">
        <v>135</v>
      </c>
      <c r="C164" s="69" t="n">
        <v>132</v>
      </c>
      <c r="D164" s="69" t="n">
        <v>153</v>
      </c>
      <c r="E164" s="69" t="n">
        <v>131</v>
      </c>
      <c r="F164" s="69" t="n">
        <v>141</v>
      </c>
      <c r="G164" s="69" t="n">
        <v>137</v>
      </c>
      <c r="H164" s="69" t="n">
        <v>123</v>
      </c>
      <c r="I164" s="69" t="n">
        <v>115</v>
      </c>
      <c r="J164" s="69" t="n">
        <v>94</v>
      </c>
      <c r="K164" s="69" t="n">
        <v>78</v>
      </c>
    </row>
    <row r="165" customFormat="false" ht="13.5" hidden="false" customHeight="false" outlineLevel="0" collapsed="false">
      <c r="A165" s="65" t="n">
        <v>154</v>
      </c>
      <c r="B165" s="69" t="n">
        <v>137</v>
      </c>
      <c r="C165" s="69" t="n">
        <v>140</v>
      </c>
      <c r="D165" s="69" t="n">
        <v>160</v>
      </c>
      <c r="E165" s="69" t="n">
        <v>129</v>
      </c>
      <c r="F165" s="69" t="n">
        <v>155</v>
      </c>
      <c r="G165" s="69" t="n">
        <v>109</v>
      </c>
      <c r="H165" s="69" t="n">
        <v>114</v>
      </c>
      <c r="I165" s="69" t="n">
        <v>127</v>
      </c>
      <c r="J165" s="69" t="n">
        <v>90</v>
      </c>
      <c r="K165" s="69" t="n">
        <v>93</v>
      </c>
    </row>
    <row r="166" customFormat="false" ht="13.5" hidden="false" customHeight="false" outlineLevel="0" collapsed="false">
      <c r="A166" s="65" t="n">
        <v>155</v>
      </c>
      <c r="B166" s="69" t="n">
        <v>138</v>
      </c>
      <c r="C166" s="69" t="n">
        <v>136</v>
      </c>
      <c r="D166" s="69" t="n">
        <v>136</v>
      </c>
      <c r="E166" s="69" t="n">
        <v>162</v>
      </c>
      <c r="F166" s="69" t="n">
        <v>153</v>
      </c>
      <c r="G166" s="69" t="n">
        <v>122</v>
      </c>
      <c r="H166" s="69" t="n">
        <v>118</v>
      </c>
      <c r="I166" s="69" t="n">
        <v>128</v>
      </c>
      <c r="J166" s="69" t="n">
        <v>99</v>
      </c>
      <c r="K166" s="69" t="n">
        <v>90</v>
      </c>
    </row>
    <row r="167" customFormat="false" ht="13.5" hidden="false" customHeight="false" outlineLevel="0" collapsed="false">
      <c r="A167" s="65" t="n">
        <v>156</v>
      </c>
      <c r="B167" s="69" t="n">
        <v>172</v>
      </c>
      <c r="C167" s="69" t="n">
        <v>106</v>
      </c>
      <c r="D167" s="69" t="n">
        <v>135</v>
      </c>
      <c r="E167" s="69" t="n">
        <v>183</v>
      </c>
      <c r="F167" s="69" t="n">
        <v>133</v>
      </c>
      <c r="G167" s="69" t="n">
        <v>135</v>
      </c>
      <c r="H167" s="69" t="n">
        <v>118</v>
      </c>
      <c r="I167" s="69" t="n">
        <v>118</v>
      </c>
      <c r="J167" s="69" t="n">
        <v>77</v>
      </c>
      <c r="K167" s="69" t="n">
        <v>93</v>
      </c>
    </row>
    <row r="168" customFormat="false" ht="13.5" hidden="false" customHeight="false" outlineLevel="0" collapsed="false">
      <c r="A168" s="65" t="n">
        <v>157</v>
      </c>
      <c r="B168" s="69" t="n">
        <v>112</v>
      </c>
      <c r="C168" s="69" t="n">
        <v>127</v>
      </c>
      <c r="D168" s="69" t="n">
        <v>141</v>
      </c>
      <c r="E168" s="69" t="n">
        <v>213</v>
      </c>
      <c r="F168" s="69" t="n">
        <v>107</v>
      </c>
      <c r="G168" s="69" t="n">
        <v>138</v>
      </c>
      <c r="H168" s="69" t="n">
        <v>114</v>
      </c>
      <c r="I168" s="69" t="n">
        <v>109</v>
      </c>
      <c r="J168" s="69" t="n">
        <v>94</v>
      </c>
      <c r="K168" s="69" t="n">
        <v>82</v>
      </c>
    </row>
    <row r="169" customFormat="false" ht="13.5" hidden="false" customHeight="false" outlineLevel="0" collapsed="false">
      <c r="A169" s="65" t="n">
        <v>158</v>
      </c>
      <c r="B169" s="69" t="n">
        <v>174</v>
      </c>
      <c r="C169" s="69" t="n">
        <v>139</v>
      </c>
      <c r="D169" s="69" t="n">
        <v>157</v>
      </c>
      <c r="E169" s="69" t="n">
        <v>156</v>
      </c>
      <c r="F169" s="69" t="n">
        <v>138</v>
      </c>
      <c r="G169" s="69" t="n">
        <v>125</v>
      </c>
      <c r="H169" s="69" t="n">
        <v>115</v>
      </c>
      <c r="I169" s="69" t="n">
        <v>122</v>
      </c>
      <c r="J169" s="69" t="n">
        <v>82</v>
      </c>
      <c r="K169" s="69" t="n">
        <v>95</v>
      </c>
    </row>
    <row r="170" customFormat="false" ht="13.5" hidden="false" customHeight="false" outlineLevel="0" collapsed="false">
      <c r="A170" s="65" t="n">
        <v>159</v>
      </c>
      <c r="B170" s="69" t="n">
        <v>151</v>
      </c>
      <c r="C170" s="69" t="n">
        <v>139</v>
      </c>
      <c r="D170" s="69" t="n">
        <v>130</v>
      </c>
      <c r="E170" s="69" t="n">
        <v>164</v>
      </c>
      <c r="F170" s="69" t="n">
        <v>123</v>
      </c>
      <c r="G170" s="69" t="n">
        <v>138</v>
      </c>
      <c r="H170" s="69" t="n">
        <v>120</v>
      </c>
      <c r="I170" s="69" t="n">
        <v>112</v>
      </c>
      <c r="J170" s="69" t="n">
        <v>78</v>
      </c>
      <c r="K170" s="69" t="n">
        <v>94</v>
      </c>
    </row>
    <row r="171" customFormat="false" ht="13.5" hidden="false" customHeight="false" outlineLevel="0" collapsed="false">
      <c r="A171" s="65" t="n">
        <v>160</v>
      </c>
      <c r="B171" s="69" t="n">
        <v>169</v>
      </c>
      <c r="C171" s="69" t="n">
        <v>131</v>
      </c>
      <c r="D171" s="69" t="n">
        <v>129</v>
      </c>
      <c r="E171" s="69" t="n">
        <v>108</v>
      </c>
      <c r="F171" s="69" t="n">
        <v>124</v>
      </c>
      <c r="G171" s="69" t="n">
        <v>131</v>
      </c>
      <c r="H171" s="69" t="n">
        <v>116</v>
      </c>
      <c r="I171" s="69" t="n">
        <v>118</v>
      </c>
      <c r="J171" s="69" t="n">
        <v>83</v>
      </c>
      <c r="K171" s="69" t="n">
        <v>93</v>
      </c>
    </row>
    <row r="172" customFormat="false" ht="13.5" hidden="false" customHeight="false" outlineLevel="0" collapsed="false">
      <c r="A172" s="65" t="n">
        <v>161</v>
      </c>
      <c r="B172" s="69" t="n">
        <v>184</v>
      </c>
      <c r="C172" s="69" t="n">
        <v>118</v>
      </c>
      <c r="D172" s="69" t="n">
        <v>149</v>
      </c>
      <c r="E172" s="69" t="n">
        <v>159</v>
      </c>
      <c r="F172" s="69" t="n">
        <v>138</v>
      </c>
      <c r="G172" s="69" t="n">
        <v>137</v>
      </c>
      <c r="H172" s="69" t="n">
        <v>123</v>
      </c>
      <c r="I172" s="69" t="n">
        <v>105</v>
      </c>
      <c r="J172" s="69" t="n">
        <v>88</v>
      </c>
      <c r="K172" s="69" t="n">
        <v>78</v>
      </c>
    </row>
    <row r="173" customFormat="false" ht="13.5" hidden="false" customHeight="false" outlineLevel="0" collapsed="false">
      <c r="A173" s="65" t="n">
        <v>162</v>
      </c>
      <c r="B173" s="69" t="n">
        <v>158</v>
      </c>
      <c r="C173" s="69" t="n">
        <v>119</v>
      </c>
      <c r="D173" s="69" t="n">
        <v>169</v>
      </c>
      <c r="E173" s="69" t="n">
        <v>102</v>
      </c>
      <c r="F173" s="69" t="n">
        <v>121</v>
      </c>
      <c r="G173" s="69" t="n">
        <v>121</v>
      </c>
      <c r="H173" s="69" t="n">
        <v>106</v>
      </c>
      <c r="I173" s="69" t="n">
        <v>126</v>
      </c>
      <c r="J173" s="69" t="n">
        <v>84</v>
      </c>
      <c r="K173" s="69" t="n">
        <v>81</v>
      </c>
    </row>
    <row r="174" customFormat="false" ht="13.5" hidden="false" customHeight="false" outlineLevel="0" collapsed="false">
      <c r="A174" s="65" t="n">
        <v>163</v>
      </c>
      <c r="B174" s="69" t="n">
        <v>143</v>
      </c>
      <c r="C174" s="69" t="n">
        <v>154</v>
      </c>
      <c r="D174" s="69" t="n">
        <v>148</v>
      </c>
      <c r="E174" s="69" t="n">
        <v>216</v>
      </c>
      <c r="F174" s="69" t="n">
        <v>125</v>
      </c>
      <c r="G174" s="69" t="n">
        <v>107</v>
      </c>
      <c r="H174" s="69" t="n">
        <v>117</v>
      </c>
      <c r="I174" s="69" t="n">
        <v>114</v>
      </c>
      <c r="J174" s="69" t="n">
        <v>94</v>
      </c>
      <c r="K174" s="69" t="n">
        <v>75</v>
      </c>
    </row>
    <row r="175" customFormat="false" ht="13.5" hidden="false" customHeight="false" outlineLevel="0" collapsed="false">
      <c r="A175" s="65" t="n">
        <v>164</v>
      </c>
      <c r="B175" s="69" t="n">
        <v>193</v>
      </c>
      <c r="C175" s="69" t="n">
        <v>132</v>
      </c>
      <c r="D175" s="69" t="n">
        <v>139</v>
      </c>
      <c r="E175" s="69" t="n">
        <v>194</v>
      </c>
      <c r="F175" s="69" t="n">
        <v>138</v>
      </c>
      <c r="G175" s="69" t="n">
        <v>108</v>
      </c>
      <c r="H175" s="69" t="n">
        <v>124</v>
      </c>
      <c r="I175" s="69" t="n">
        <v>108</v>
      </c>
      <c r="J175" s="69" t="n">
        <v>79</v>
      </c>
      <c r="K175" s="69" t="n">
        <v>81</v>
      </c>
    </row>
    <row r="176" customFormat="false" ht="13.5" hidden="false" customHeight="false" outlineLevel="0" collapsed="false">
      <c r="A176" s="65" t="n">
        <v>165</v>
      </c>
      <c r="B176" s="69" t="n">
        <v>117</v>
      </c>
      <c r="C176" s="69" t="n">
        <v>145</v>
      </c>
      <c r="D176" s="69" t="n">
        <v>128</v>
      </c>
      <c r="E176" s="69" t="n">
        <v>170</v>
      </c>
      <c r="F176" s="69" t="n">
        <v>142</v>
      </c>
      <c r="G176" s="69" t="n">
        <v>133</v>
      </c>
      <c r="H176" s="69" t="n">
        <v>114</v>
      </c>
      <c r="I176" s="69" t="n">
        <v>126</v>
      </c>
      <c r="J176" s="69" t="n">
        <v>81</v>
      </c>
      <c r="K176" s="69" t="n">
        <v>96</v>
      </c>
    </row>
    <row r="177" customFormat="false" ht="13.5" hidden="false" customHeight="false" outlineLevel="0" collapsed="false">
      <c r="A177" s="65" t="n">
        <v>166</v>
      </c>
      <c r="B177" s="69" t="n">
        <v>99</v>
      </c>
      <c r="C177" s="69" t="n">
        <v>142</v>
      </c>
      <c r="D177" s="69" t="n">
        <v>140</v>
      </c>
      <c r="E177" s="69" t="n">
        <v>178</v>
      </c>
      <c r="F177" s="69" t="n">
        <v>134</v>
      </c>
      <c r="G177" s="69" t="n">
        <v>103</v>
      </c>
      <c r="H177" s="69" t="n">
        <v>124</v>
      </c>
      <c r="I177" s="69" t="n">
        <v>130</v>
      </c>
      <c r="J177" s="69" t="n">
        <v>84</v>
      </c>
      <c r="K177" s="69" t="n">
        <v>79</v>
      </c>
    </row>
    <row r="178" customFormat="false" ht="13.5" hidden="false" customHeight="false" outlineLevel="0" collapsed="false">
      <c r="A178" s="65" t="n">
        <v>167</v>
      </c>
      <c r="B178" s="69" t="n">
        <v>120</v>
      </c>
      <c r="C178" s="69" t="n">
        <v>125</v>
      </c>
      <c r="D178" s="69" t="n">
        <v>143</v>
      </c>
      <c r="E178" s="69" t="n">
        <v>117</v>
      </c>
      <c r="F178" s="69" t="n">
        <v>140</v>
      </c>
      <c r="G178" s="69" t="n">
        <v>123</v>
      </c>
      <c r="H178" s="69" t="n">
        <v>110</v>
      </c>
      <c r="I178" s="69" t="n">
        <v>103</v>
      </c>
      <c r="J178" s="69" t="n">
        <v>74</v>
      </c>
      <c r="K178" s="69" t="n">
        <v>78</v>
      </c>
    </row>
    <row r="179" customFormat="false" ht="13.5" hidden="false" customHeight="false" outlineLevel="0" collapsed="false">
      <c r="A179" s="65" t="n">
        <v>168</v>
      </c>
      <c r="B179" s="69" t="n">
        <v>140</v>
      </c>
      <c r="C179" s="69" t="n">
        <v>148</v>
      </c>
      <c r="D179" s="69" t="n">
        <v>150</v>
      </c>
      <c r="E179" s="69" t="n">
        <v>139</v>
      </c>
      <c r="F179" s="69" t="n">
        <v>138</v>
      </c>
      <c r="G179" s="69" t="n">
        <v>116</v>
      </c>
      <c r="H179" s="69" t="n">
        <v>123</v>
      </c>
      <c r="I179" s="69" t="n">
        <v>105</v>
      </c>
      <c r="J179" s="69" t="n">
        <v>84</v>
      </c>
      <c r="K179" s="69" t="n">
        <v>82</v>
      </c>
    </row>
    <row r="180" customFormat="false" ht="13.5" hidden="false" customHeight="false" outlineLevel="0" collapsed="false">
      <c r="A180" s="65" t="n">
        <v>169</v>
      </c>
      <c r="B180" s="69" t="n">
        <v>211</v>
      </c>
      <c r="C180" s="69" t="n">
        <v>120</v>
      </c>
      <c r="D180" s="69" t="n">
        <v>155</v>
      </c>
      <c r="E180" s="69" t="n">
        <v>116</v>
      </c>
      <c r="F180" s="69" t="n">
        <v>181</v>
      </c>
      <c r="G180" s="69" t="n">
        <v>111</v>
      </c>
      <c r="H180" s="69" t="n">
        <v>123</v>
      </c>
      <c r="I180" s="69" t="n">
        <v>126</v>
      </c>
      <c r="J180" s="69" t="n">
        <v>82</v>
      </c>
      <c r="K180" s="69" t="n">
        <v>91</v>
      </c>
    </row>
    <row r="181" customFormat="false" ht="13.5" hidden="false" customHeight="false" outlineLevel="0" collapsed="false">
      <c r="A181" s="65" t="n">
        <v>170</v>
      </c>
      <c r="B181" s="69" t="n">
        <v>157</v>
      </c>
      <c r="C181" s="69" t="n">
        <v>122</v>
      </c>
      <c r="D181" s="69" t="n">
        <v>154</v>
      </c>
      <c r="E181" s="69" t="n">
        <v>146</v>
      </c>
      <c r="F181" s="69" t="n">
        <v>125</v>
      </c>
      <c r="G181" s="69" t="n">
        <v>117</v>
      </c>
      <c r="H181" s="69" t="n">
        <v>123</v>
      </c>
      <c r="I181" s="69" t="n">
        <v>107</v>
      </c>
      <c r="J181" s="69" t="n">
        <v>71</v>
      </c>
      <c r="K181" s="69" t="n">
        <v>78</v>
      </c>
    </row>
    <row r="182" customFormat="false" ht="13.5" hidden="false" customHeight="false" outlineLevel="0" collapsed="false">
      <c r="A182" s="65" t="n">
        <v>171</v>
      </c>
      <c r="B182" s="69" t="n">
        <v>93</v>
      </c>
      <c r="C182" s="69" t="n">
        <v>112</v>
      </c>
      <c r="D182" s="69" t="n">
        <v>143</v>
      </c>
      <c r="E182" s="69" t="n">
        <v>150</v>
      </c>
      <c r="F182" s="69" t="n">
        <v>124</v>
      </c>
      <c r="G182" s="69" t="n">
        <v>118</v>
      </c>
      <c r="H182" s="69" t="n">
        <v>117</v>
      </c>
      <c r="I182" s="69" t="n">
        <v>114</v>
      </c>
      <c r="J182" s="69" t="n">
        <v>81</v>
      </c>
      <c r="K182" s="69" t="n">
        <v>92</v>
      </c>
    </row>
    <row r="183" customFormat="false" ht="13.5" hidden="false" customHeight="false" outlineLevel="0" collapsed="false">
      <c r="A183" s="65" t="n">
        <v>172</v>
      </c>
      <c r="B183" s="69" t="n">
        <v>102</v>
      </c>
      <c r="C183" s="69" t="n">
        <v>127</v>
      </c>
      <c r="D183" s="69" t="n">
        <v>113</v>
      </c>
      <c r="E183" s="69" t="n">
        <v>203</v>
      </c>
      <c r="F183" s="69" t="n">
        <v>124</v>
      </c>
      <c r="G183" s="69" t="n">
        <v>118</v>
      </c>
      <c r="H183" s="69" t="n">
        <v>109</v>
      </c>
      <c r="I183" s="69" t="n">
        <v>114</v>
      </c>
      <c r="J183" s="69" t="n">
        <v>87</v>
      </c>
      <c r="K183" s="69" t="n">
        <v>89</v>
      </c>
    </row>
    <row r="184" customFormat="false" ht="13.5" hidden="false" customHeight="false" outlineLevel="0" collapsed="false">
      <c r="A184" s="65" t="n">
        <v>173</v>
      </c>
      <c r="B184" s="69" t="n">
        <v>182</v>
      </c>
      <c r="C184" s="69" t="n">
        <v>123</v>
      </c>
      <c r="D184" s="69" t="n">
        <v>149</v>
      </c>
      <c r="E184" s="69" t="n">
        <v>166</v>
      </c>
      <c r="F184" s="69" t="n">
        <v>128</v>
      </c>
      <c r="G184" s="69" t="n">
        <v>109</v>
      </c>
      <c r="H184" s="69" t="n">
        <v>119</v>
      </c>
      <c r="I184" s="69" t="n">
        <v>122</v>
      </c>
      <c r="J184" s="69" t="n">
        <v>84</v>
      </c>
      <c r="K184" s="69" t="n">
        <v>88</v>
      </c>
    </row>
    <row r="185" customFormat="false" ht="13.5" hidden="false" customHeight="false" outlineLevel="0" collapsed="false">
      <c r="A185" s="65" t="n">
        <v>174</v>
      </c>
      <c r="B185" s="69" t="n">
        <v>129</v>
      </c>
      <c r="C185" s="69" t="n">
        <v>187</v>
      </c>
      <c r="D185" s="69" t="n">
        <v>130</v>
      </c>
      <c r="E185" s="69" t="n">
        <v>97</v>
      </c>
      <c r="F185" s="69" t="n">
        <v>126</v>
      </c>
      <c r="G185" s="69" t="n">
        <v>121</v>
      </c>
      <c r="H185" s="69" t="n">
        <v>121</v>
      </c>
      <c r="I185" s="69" t="n">
        <v>130</v>
      </c>
      <c r="J185" s="69" t="n">
        <v>88</v>
      </c>
      <c r="K185" s="69" t="n">
        <v>79</v>
      </c>
    </row>
    <row r="186" customFormat="false" ht="13.5" hidden="false" customHeight="false" outlineLevel="0" collapsed="false">
      <c r="A186" s="65" t="n">
        <v>175</v>
      </c>
      <c r="B186" s="69" t="n">
        <v>147</v>
      </c>
      <c r="C186" s="69" t="n">
        <v>145</v>
      </c>
      <c r="D186" s="69" t="n">
        <v>133</v>
      </c>
      <c r="E186" s="69" t="n">
        <v>114</v>
      </c>
      <c r="F186" s="69" t="n">
        <v>104</v>
      </c>
      <c r="G186" s="69" t="n">
        <v>129</v>
      </c>
      <c r="H186" s="69" t="n">
        <v>121</v>
      </c>
      <c r="I186" s="69" t="n">
        <v>120</v>
      </c>
      <c r="J186" s="69" t="n">
        <v>81</v>
      </c>
      <c r="K186" s="69" t="n">
        <v>79</v>
      </c>
    </row>
    <row r="187" customFormat="false" ht="13.5" hidden="false" customHeight="false" outlineLevel="0" collapsed="false">
      <c r="A187" s="65" t="n">
        <v>176</v>
      </c>
      <c r="B187" s="69" t="n">
        <v>110</v>
      </c>
      <c r="C187" s="69" t="n">
        <v>146</v>
      </c>
      <c r="D187" s="69" t="n">
        <v>148</v>
      </c>
      <c r="E187" s="69" t="n">
        <v>116</v>
      </c>
      <c r="F187" s="69" t="n">
        <v>123</v>
      </c>
      <c r="G187" s="69" t="n">
        <v>106</v>
      </c>
      <c r="H187" s="69" t="n">
        <v>123</v>
      </c>
      <c r="I187" s="69" t="n">
        <v>130</v>
      </c>
      <c r="J187" s="69" t="n">
        <v>82</v>
      </c>
      <c r="K187" s="69" t="n">
        <v>76</v>
      </c>
    </row>
    <row r="188" customFormat="false" ht="13.5" hidden="false" customHeight="false" outlineLevel="0" collapsed="false">
      <c r="A188" s="65" t="n">
        <v>177</v>
      </c>
      <c r="B188" s="69" t="n">
        <v>129</v>
      </c>
      <c r="C188" s="69" t="n">
        <v>137</v>
      </c>
      <c r="D188" s="69" t="n">
        <v>141</v>
      </c>
      <c r="E188" s="69" t="n">
        <v>105</v>
      </c>
      <c r="F188" s="69" t="n">
        <v>124</v>
      </c>
      <c r="G188" s="69" t="n">
        <v>130</v>
      </c>
      <c r="H188" s="69" t="n">
        <v>123</v>
      </c>
      <c r="I188" s="69" t="n">
        <v>118</v>
      </c>
      <c r="J188" s="69" t="n">
        <v>81</v>
      </c>
      <c r="K188" s="69" t="n">
        <v>91</v>
      </c>
    </row>
    <row r="189" customFormat="false" ht="13.5" hidden="false" customHeight="false" outlineLevel="0" collapsed="false">
      <c r="A189" s="65" t="n">
        <v>178</v>
      </c>
      <c r="B189" s="69" t="n">
        <v>108</v>
      </c>
      <c r="C189" s="69" t="n">
        <v>146</v>
      </c>
      <c r="D189" s="69" t="n">
        <v>156</v>
      </c>
      <c r="E189" s="69" t="n">
        <v>113</v>
      </c>
      <c r="F189" s="69" t="n">
        <v>140</v>
      </c>
      <c r="G189" s="69" t="n">
        <v>120</v>
      </c>
      <c r="H189" s="69" t="n">
        <v>107</v>
      </c>
      <c r="I189" s="69" t="n">
        <v>124</v>
      </c>
      <c r="J189" s="69" t="n">
        <v>77</v>
      </c>
      <c r="K189" s="69" t="n">
        <v>77</v>
      </c>
    </row>
    <row r="190" customFormat="false" ht="13.5" hidden="false" customHeight="false" outlineLevel="0" collapsed="false">
      <c r="A190" s="65" t="n">
        <v>179</v>
      </c>
      <c r="B190" s="69" t="n">
        <v>146</v>
      </c>
      <c r="C190" s="69" t="n">
        <v>135</v>
      </c>
      <c r="D190" s="69" t="n">
        <v>147</v>
      </c>
      <c r="E190" s="69" t="n">
        <v>172</v>
      </c>
      <c r="F190" s="69" t="n">
        <v>127</v>
      </c>
      <c r="G190" s="69" t="n">
        <v>119</v>
      </c>
      <c r="H190" s="69" t="n">
        <v>136</v>
      </c>
      <c r="I190" s="69" t="n">
        <v>133</v>
      </c>
      <c r="J190" s="69" t="n">
        <v>81</v>
      </c>
      <c r="K190" s="69" t="n">
        <v>78</v>
      </c>
    </row>
    <row r="191" customFormat="false" ht="13.5" hidden="false" customHeight="false" outlineLevel="0" collapsed="false">
      <c r="A191" s="65" t="n">
        <v>180</v>
      </c>
      <c r="B191" s="69" t="n">
        <v>173</v>
      </c>
      <c r="C191" s="69" t="n">
        <v>127</v>
      </c>
      <c r="D191" s="69" t="n">
        <v>131</v>
      </c>
      <c r="E191" s="69" t="n">
        <v>163</v>
      </c>
      <c r="F191" s="69" t="n">
        <v>110</v>
      </c>
      <c r="G191" s="69" t="n">
        <v>128</v>
      </c>
      <c r="H191" s="69" t="n">
        <v>114</v>
      </c>
      <c r="I191" s="69" t="n">
        <v>117</v>
      </c>
      <c r="J191" s="69" t="n">
        <v>83</v>
      </c>
      <c r="K191" s="69" t="n">
        <v>88</v>
      </c>
    </row>
    <row r="192" customFormat="false" ht="13.5" hidden="false" customHeight="false" outlineLevel="0" collapsed="false">
      <c r="A192" s="65" t="n">
        <v>181</v>
      </c>
      <c r="B192" s="69" t="n">
        <v>126</v>
      </c>
      <c r="C192" s="69" t="n">
        <v>131</v>
      </c>
      <c r="D192" s="69" t="n">
        <v>151</v>
      </c>
      <c r="E192" s="69" t="n">
        <v>211</v>
      </c>
      <c r="F192" s="69" t="n">
        <v>136</v>
      </c>
      <c r="G192" s="69" t="n">
        <v>109</v>
      </c>
      <c r="H192" s="69" t="n">
        <v>119</v>
      </c>
      <c r="I192" s="69" t="n">
        <v>128</v>
      </c>
      <c r="J192" s="69" t="n">
        <v>90</v>
      </c>
      <c r="K192" s="69" t="n">
        <v>91</v>
      </c>
    </row>
    <row r="193" customFormat="false" ht="13.5" hidden="false" customHeight="false" outlineLevel="0" collapsed="false">
      <c r="A193" s="65" t="n">
        <v>182</v>
      </c>
      <c r="B193" s="69" t="n">
        <v>158</v>
      </c>
      <c r="C193" s="69" t="n">
        <v>136</v>
      </c>
      <c r="D193" s="69" t="n">
        <v>143</v>
      </c>
      <c r="E193" s="69" t="n">
        <v>259</v>
      </c>
      <c r="F193" s="69" t="n">
        <v>120</v>
      </c>
      <c r="G193" s="69" t="n">
        <v>113</v>
      </c>
      <c r="H193" s="69" t="n">
        <v>123</v>
      </c>
      <c r="I193" s="69" t="n">
        <v>132</v>
      </c>
      <c r="J193" s="69" t="n">
        <v>82</v>
      </c>
      <c r="K193" s="69" t="n">
        <v>84</v>
      </c>
    </row>
    <row r="194" customFormat="false" ht="13.5" hidden="false" customHeight="false" outlineLevel="0" collapsed="false">
      <c r="A194" s="65" t="n">
        <v>183</v>
      </c>
      <c r="B194" s="69" t="n">
        <v>104</v>
      </c>
      <c r="C194" s="69" t="n">
        <v>142</v>
      </c>
      <c r="D194" s="69" t="n">
        <v>143</v>
      </c>
      <c r="E194" s="69" t="n">
        <v>149</v>
      </c>
      <c r="F194" s="69" t="n">
        <v>126</v>
      </c>
      <c r="G194" s="69" t="n">
        <v>119</v>
      </c>
      <c r="H194" s="69" t="n">
        <v>115</v>
      </c>
      <c r="I194" s="69" t="n">
        <v>130</v>
      </c>
      <c r="J194" s="69" t="n">
        <v>85</v>
      </c>
      <c r="K194" s="69" t="n">
        <v>90</v>
      </c>
    </row>
    <row r="195" customFormat="false" ht="13.5" hidden="false" customHeight="false" outlineLevel="0" collapsed="false">
      <c r="A195" s="65" t="n">
        <v>184</v>
      </c>
      <c r="B195" s="69" t="n">
        <v>148</v>
      </c>
      <c r="C195" s="69" t="n">
        <v>128</v>
      </c>
      <c r="D195" s="69" t="n">
        <v>139</v>
      </c>
      <c r="E195" s="69" t="n">
        <v>119</v>
      </c>
      <c r="F195" s="69" t="n">
        <v>141</v>
      </c>
      <c r="G195" s="69" t="n">
        <v>117</v>
      </c>
      <c r="H195" s="69" t="n">
        <v>120</v>
      </c>
      <c r="I195" s="69" t="n">
        <v>117</v>
      </c>
      <c r="J195" s="69" t="n">
        <v>79</v>
      </c>
      <c r="K195" s="69" t="n">
        <v>78</v>
      </c>
    </row>
    <row r="196" customFormat="false" ht="13.5" hidden="false" customHeight="false" outlineLevel="0" collapsed="false">
      <c r="A196" s="65" t="n">
        <v>185</v>
      </c>
      <c r="B196" s="69" t="n">
        <v>139</v>
      </c>
      <c r="C196" s="69" t="n">
        <v>135</v>
      </c>
      <c r="D196" s="69" t="n">
        <v>140</v>
      </c>
      <c r="E196" s="69" t="n">
        <v>152</v>
      </c>
      <c r="F196" s="69" t="n">
        <v>126</v>
      </c>
      <c r="G196" s="69" t="n">
        <v>134</v>
      </c>
      <c r="H196" s="69" t="n">
        <v>125</v>
      </c>
      <c r="I196" s="69" t="n">
        <v>110</v>
      </c>
      <c r="J196" s="69" t="n">
        <v>87</v>
      </c>
      <c r="K196" s="69" t="n">
        <v>76</v>
      </c>
    </row>
    <row r="197" customFormat="false" ht="13.5" hidden="false" customHeight="false" outlineLevel="0" collapsed="false">
      <c r="A197" s="65" t="n">
        <v>186</v>
      </c>
      <c r="B197" s="69" t="n">
        <v>137</v>
      </c>
      <c r="C197" s="69" t="n">
        <v>141</v>
      </c>
      <c r="D197" s="69" t="n">
        <v>152</v>
      </c>
      <c r="E197" s="69" t="n">
        <v>162</v>
      </c>
      <c r="F197" s="69" t="n">
        <v>111</v>
      </c>
      <c r="G197" s="69" t="n">
        <v>118</v>
      </c>
      <c r="H197" s="69" t="n">
        <v>122</v>
      </c>
      <c r="I197" s="69" t="n">
        <v>125</v>
      </c>
      <c r="J197" s="69" t="n">
        <v>87</v>
      </c>
      <c r="K197" s="69" t="n">
        <v>91</v>
      </c>
    </row>
    <row r="198" customFormat="false" ht="13.5" hidden="false" customHeight="false" outlineLevel="0" collapsed="false">
      <c r="A198" s="65" t="n">
        <v>187</v>
      </c>
      <c r="B198" s="69" t="n">
        <v>154</v>
      </c>
      <c r="C198" s="69" t="n">
        <v>127</v>
      </c>
      <c r="D198" s="69" t="n">
        <v>151</v>
      </c>
      <c r="E198" s="69" t="n">
        <v>128</v>
      </c>
      <c r="F198" s="69" t="n">
        <v>169</v>
      </c>
      <c r="G198" s="69" t="n">
        <v>118</v>
      </c>
      <c r="H198" s="69" t="n">
        <v>117</v>
      </c>
      <c r="I198" s="69" t="n">
        <v>121</v>
      </c>
      <c r="J198" s="69" t="n">
        <v>81</v>
      </c>
      <c r="K198" s="69" t="n">
        <v>93</v>
      </c>
    </row>
    <row r="199" customFormat="false" ht="13.5" hidden="false" customHeight="false" outlineLevel="0" collapsed="false">
      <c r="A199" s="65" t="n">
        <v>188</v>
      </c>
      <c r="B199" s="69" t="n">
        <v>183</v>
      </c>
      <c r="C199" s="69" t="n">
        <v>138</v>
      </c>
      <c r="D199" s="69" t="n">
        <v>137</v>
      </c>
      <c r="E199" s="69" t="n">
        <v>98</v>
      </c>
      <c r="F199" s="69" t="n">
        <v>138</v>
      </c>
      <c r="G199" s="69" t="n">
        <v>135</v>
      </c>
      <c r="H199" s="69" t="n">
        <v>112</v>
      </c>
      <c r="I199" s="69" t="n">
        <v>122</v>
      </c>
      <c r="J199" s="69" t="n">
        <v>89</v>
      </c>
      <c r="K199" s="69" t="n">
        <v>81</v>
      </c>
    </row>
    <row r="200" customFormat="false" ht="13.5" hidden="false" customHeight="false" outlineLevel="0" collapsed="false">
      <c r="A200" s="65" t="n">
        <v>189</v>
      </c>
      <c r="B200" s="69" t="n">
        <v>210</v>
      </c>
      <c r="C200" s="69" t="n">
        <v>132</v>
      </c>
      <c r="D200" s="69" t="n">
        <v>181</v>
      </c>
      <c r="E200" s="69" t="n">
        <v>122</v>
      </c>
      <c r="F200" s="69" t="n">
        <v>124</v>
      </c>
      <c r="G200" s="69" t="n">
        <v>133</v>
      </c>
      <c r="H200" s="69" t="n">
        <v>127</v>
      </c>
      <c r="I200" s="69" t="n">
        <v>118</v>
      </c>
      <c r="J200" s="69" t="n">
        <v>92</v>
      </c>
      <c r="K200" s="69" t="n">
        <v>89</v>
      </c>
    </row>
    <row r="201" customFormat="false" ht="13.5" hidden="false" customHeight="false" outlineLevel="0" collapsed="false">
      <c r="A201" s="65" t="n">
        <v>190</v>
      </c>
      <c r="B201" s="69" t="n">
        <v>121</v>
      </c>
      <c r="C201" s="69" t="n">
        <v>125</v>
      </c>
      <c r="D201" s="69" t="n">
        <v>169</v>
      </c>
      <c r="E201" s="69" t="n">
        <v>163</v>
      </c>
      <c r="F201" s="69" t="n">
        <v>122</v>
      </c>
      <c r="G201" s="69" t="n">
        <v>133</v>
      </c>
      <c r="H201" s="69" t="n">
        <v>119</v>
      </c>
      <c r="I201" s="69" t="n">
        <v>111</v>
      </c>
      <c r="J201" s="69" t="n">
        <v>84</v>
      </c>
      <c r="K201" s="69" t="n">
        <v>78</v>
      </c>
    </row>
    <row r="202" customFormat="false" ht="13.5" hidden="false" customHeight="false" outlineLevel="0" collapsed="false">
      <c r="A202" s="65" t="n">
        <v>191</v>
      </c>
      <c r="B202" s="69" t="n">
        <v>107</v>
      </c>
      <c r="C202" s="69" t="n">
        <v>131</v>
      </c>
      <c r="D202" s="69" t="n">
        <v>155</v>
      </c>
      <c r="E202" s="69" t="n">
        <v>118</v>
      </c>
      <c r="F202" s="69" t="n">
        <v>126</v>
      </c>
      <c r="G202" s="69" t="n">
        <v>125</v>
      </c>
      <c r="H202" s="69" t="n">
        <v>117</v>
      </c>
      <c r="I202" s="69" t="n">
        <v>127</v>
      </c>
      <c r="J202" s="69" t="n">
        <v>81</v>
      </c>
      <c r="K202" s="69" t="n">
        <v>86</v>
      </c>
    </row>
    <row r="203" customFormat="false" ht="13.5" hidden="false" customHeight="false" outlineLevel="0" collapsed="false">
      <c r="A203" s="65" t="n">
        <v>192</v>
      </c>
      <c r="B203" s="69" t="n">
        <v>134</v>
      </c>
      <c r="C203" s="69" t="n">
        <v>122</v>
      </c>
      <c r="D203" s="69" t="n">
        <v>134</v>
      </c>
      <c r="E203" s="69" t="n">
        <v>140</v>
      </c>
      <c r="F203" s="69" t="n">
        <v>125</v>
      </c>
      <c r="G203" s="69" t="n">
        <v>132</v>
      </c>
      <c r="H203" s="69" t="n">
        <v>118</v>
      </c>
      <c r="I203" s="69" t="n">
        <v>111</v>
      </c>
      <c r="J203" s="69" t="n">
        <v>82</v>
      </c>
      <c r="K203" s="69" t="n">
        <v>88</v>
      </c>
    </row>
    <row r="204" customFormat="false" ht="13.5" hidden="false" customHeight="false" outlineLevel="0" collapsed="false">
      <c r="A204" s="65" t="n">
        <v>193</v>
      </c>
      <c r="B204" s="69" t="n">
        <v>120</v>
      </c>
      <c r="C204" s="69" t="n">
        <v>120</v>
      </c>
      <c r="D204" s="69" t="n">
        <v>143</v>
      </c>
      <c r="E204" s="69" t="n">
        <v>229</v>
      </c>
      <c r="F204" s="69" t="n">
        <v>139</v>
      </c>
      <c r="G204" s="69" t="n">
        <v>131</v>
      </c>
      <c r="H204" s="69" t="n">
        <v>111</v>
      </c>
      <c r="I204" s="69" t="n">
        <v>103</v>
      </c>
      <c r="J204" s="69" t="n">
        <v>86</v>
      </c>
      <c r="K204" s="69" t="n">
        <v>89</v>
      </c>
    </row>
    <row r="205" customFormat="false" ht="13.5" hidden="false" customHeight="false" outlineLevel="0" collapsed="false">
      <c r="A205" s="65" t="n">
        <v>194</v>
      </c>
      <c r="B205" s="69" t="n">
        <v>116</v>
      </c>
      <c r="C205" s="69" t="n">
        <v>112</v>
      </c>
      <c r="D205" s="69" t="n">
        <v>142</v>
      </c>
      <c r="E205" s="69" t="n">
        <v>175</v>
      </c>
      <c r="F205" s="69" t="n">
        <v>142</v>
      </c>
      <c r="G205" s="69" t="n">
        <v>106</v>
      </c>
      <c r="H205" s="69" t="n">
        <v>119</v>
      </c>
      <c r="I205" s="69" t="n">
        <v>106</v>
      </c>
      <c r="J205" s="69" t="n">
        <v>83</v>
      </c>
      <c r="K205" s="69" t="n">
        <v>89</v>
      </c>
    </row>
    <row r="206" customFormat="false" ht="13.5" hidden="false" customHeight="false" outlineLevel="0" collapsed="false">
      <c r="A206" s="65" t="n">
        <v>195</v>
      </c>
      <c r="B206" s="69" t="n">
        <v>147</v>
      </c>
      <c r="C206" s="69" t="n">
        <v>126</v>
      </c>
      <c r="D206" s="69" t="n">
        <v>156</v>
      </c>
      <c r="E206" s="69" t="n">
        <v>215</v>
      </c>
      <c r="F206" s="69" t="n">
        <v>125</v>
      </c>
      <c r="G206" s="69" t="n">
        <v>121</v>
      </c>
      <c r="H206" s="69" t="n">
        <v>116</v>
      </c>
      <c r="I206" s="69" t="n">
        <v>105</v>
      </c>
      <c r="J206" s="69" t="n">
        <v>86</v>
      </c>
      <c r="K206" s="69" t="n">
        <v>74</v>
      </c>
    </row>
    <row r="207" customFormat="false" ht="13.5" hidden="false" customHeight="false" outlineLevel="0" collapsed="false">
      <c r="A207" s="65" t="n">
        <v>196</v>
      </c>
      <c r="B207" s="69" t="n">
        <v>186</v>
      </c>
      <c r="C207" s="69" t="n">
        <v>137</v>
      </c>
      <c r="D207" s="69" t="n">
        <v>167</v>
      </c>
      <c r="E207" s="69" t="n">
        <v>118</v>
      </c>
      <c r="F207" s="69" t="n">
        <v>141</v>
      </c>
      <c r="G207" s="69" t="n">
        <v>113</v>
      </c>
      <c r="H207" s="69" t="n">
        <v>116</v>
      </c>
      <c r="I207" s="69" t="n">
        <v>106</v>
      </c>
      <c r="J207" s="69" t="n">
        <v>80</v>
      </c>
      <c r="K207" s="69" t="n">
        <v>90</v>
      </c>
    </row>
    <row r="208" customFormat="false" ht="13.5" hidden="false" customHeight="false" outlineLevel="0" collapsed="false">
      <c r="A208" s="65" t="n">
        <v>197</v>
      </c>
      <c r="B208" s="69" t="n">
        <v>184</v>
      </c>
      <c r="C208" s="69" t="n">
        <v>132</v>
      </c>
      <c r="D208" s="69" t="n">
        <v>143</v>
      </c>
      <c r="E208" s="69" t="n">
        <v>147</v>
      </c>
      <c r="F208" s="69" t="n">
        <v>143</v>
      </c>
      <c r="G208" s="69" t="n">
        <v>134</v>
      </c>
      <c r="H208" s="69" t="n">
        <v>120</v>
      </c>
      <c r="I208" s="69" t="n">
        <v>111</v>
      </c>
      <c r="J208" s="69" t="n">
        <v>87</v>
      </c>
      <c r="K208" s="69" t="n">
        <v>88</v>
      </c>
    </row>
    <row r="209" customFormat="false" ht="13.5" hidden="false" customHeight="false" outlineLevel="0" collapsed="false">
      <c r="A209" s="65" t="n">
        <v>198</v>
      </c>
      <c r="B209" s="69" t="n">
        <v>190</v>
      </c>
      <c r="C209" s="69" t="n">
        <v>126</v>
      </c>
      <c r="D209" s="69" t="n">
        <v>161</v>
      </c>
      <c r="E209" s="69" t="n">
        <v>160</v>
      </c>
      <c r="F209" s="69" t="n">
        <v>126</v>
      </c>
      <c r="G209" s="69" t="n">
        <v>121</v>
      </c>
      <c r="H209" s="69" t="n">
        <v>128</v>
      </c>
      <c r="I209" s="69" t="n">
        <v>106</v>
      </c>
      <c r="J209" s="69" t="n">
        <v>88</v>
      </c>
      <c r="K209" s="69" t="n">
        <v>90</v>
      </c>
    </row>
    <row r="210" customFormat="false" ht="13.5" hidden="false" customHeight="false" outlineLevel="0" collapsed="false">
      <c r="A210" s="65" t="n">
        <v>199</v>
      </c>
      <c r="B210" s="69" t="n">
        <v>176</v>
      </c>
      <c r="C210" s="69" t="n">
        <v>122</v>
      </c>
      <c r="D210" s="69" t="n">
        <v>145</v>
      </c>
      <c r="E210" s="69" t="n">
        <v>190</v>
      </c>
      <c r="F210" s="69" t="n">
        <v>127</v>
      </c>
      <c r="G210" s="69" t="n">
        <v>131</v>
      </c>
      <c r="H210" s="69" t="n">
        <v>124</v>
      </c>
      <c r="I210" s="69" t="n">
        <v>111</v>
      </c>
      <c r="J210" s="69" t="n">
        <v>99</v>
      </c>
      <c r="K210" s="69" t="n">
        <v>87</v>
      </c>
    </row>
    <row r="211" customFormat="false" ht="13.5" hidden="false" customHeight="false" outlineLevel="0" collapsed="false">
      <c r="A211" s="65" t="n">
        <v>200</v>
      </c>
      <c r="B211" s="69" t="n">
        <v>122</v>
      </c>
      <c r="C211" s="69" t="n">
        <v>126</v>
      </c>
      <c r="D211" s="69" t="n">
        <v>149</v>
      </c>
      <c r="E211" s="69" t="n">
        <v>125</v>
      </c>
      <c r="F211" s="69" t="n">
        <v>127</v>
      </c>
      <c r="G211" s="69" t="n">
        <v>130</v>
      </c>
      <c r="H211" s="69" t="n">
        <v>117</v>
      </c>
      <c r="I211" s="69" t="n">
        <v>107</v>
      </c>
      <c r="J211" s="69" t="n">
        <v>91</v>
      </c>
      <c r="K211" s="69" t="n">
        <v>91</v>
      </c>
    </row>
    <row r="212" customFormat="false" ht="13.5" hidden="false" customHeight="false" outlineLevel="0" collapsed="false">
      <c r="A212" s="65" t="n">
        <v>201</v>
      </c>
      <c r="B212" s="69" t="n">
        <v>86</v>
      </c>
      <c r="C212" s="69" t="n">
        <v>132</v>
      </c>
      <c r="D212" s="69" t="n">
        <v>131</v>
      </c>
      <c r="E212" s="69" t="n">
        <v>116</v>
      </c>
      <c r="F212" s="69" t="n">
        <v>126</v>
      </c>
      <c r="G212" s="69" t="n">
        <v>122</v>
      </c>
      <c r="H212" s="69" t="n">
        <v>124</v>
      </c>
      <c r="I212" s="69" t="n">
        <v>120</v>
      </c>
      <c r="J212" s="69" t="n">
        <v>88</v>
      </c>
      <c r="K212" s="69" t="n">
        <v>84</v>
      </c>
    </row>
    <row r="213" customFormat="false" ht="13.5" hidden="false" customHeight="false" outlineLevel="0" collapsed="false">
      <c r="A213" s="65" t="n">
        <v>202</v>
      </c>
      <c r="B213" s="69" t="n">
        <v>135</v>
      </c>
      <c r="C213" s="69" t="n">
        <v>148</v>
      </c>
      <c r="D213" s="69" t="n">
        <v>156</v>
      </c>
      <c r="E213" s="69" t="n">
        <v>93</v>
      </c>
      <c r="F213" s="69" t="n">
        <v>138</v>
      </c>
      <c r="G213" s="69" t="n">
        <v>123</v>
      </c>
      <c r="H213" s="69" t="n">
        <v>111</v>
      </c>
      <c r="I213" s="69" t="n">
        <v>110</v>
      </c>
      <c r="J213" s="69" t="n">
        <v>82</v>
      </c>
      <c r="K213" s="69" t="n">
        <v>87</v>
      </c>
    </row>
    <row r="214" customFormat="false" ht="13.5" hidden="false" customHeight="false" outlineLevel="0" collapsed="false">
      <c r="A214" s="65" t="n">
        <v>203</v>
      </c>
      <c r="B214" s="69" t="n">
        <v>140</v>
      </c>
      <c r="C214" s="69" t="n">
        <v>160</v>
      </c>
      <c r="D214" s="69" t="n">
        <v>130</v>
      </c>
      <c r="E214" s="69" t="n">
        <v>180</v>
      </c>
      <c r="F214" s="69" t="n">
        <v>126</v>
      </c>
      <c r="G214" s="69" t="n">
        <v>123</v>
      </c>
      <c r="H214" s="69" t="n">
        <v>110</v>
      </c>
      <c r="I214" s="69" t="n">
        <v>128</v>
      </c>
      <c r="J214" s="69" t="n">
        <v>93</v>
      </c>
      <c r="K214" s="69" t="n">
        <v>83</v>
      </c>
    </row>
    <row r="215" customFormat="false" ht="13.5" hidden="false" customHeight="false" outlineLevel="0" collapsed="false">
      <c r="A215" s="65" t="n">
        <v>204</v>
      </c>
      <c r="B215" s="69" t="n">
        <v>116</v>
      </c>
      <c r="C215" s="69" t="n">
        <v>140</v>
      </c>
      <c r="D215" s="69" t="n">
        <v>137</v>
      </c>
      <c r="E215" s="69" t="n">
        <v>142</v>
      </c>
      <c r="F215" s="69" t="n">
        <v>127</v>
      </c>
      <c r="G215" s="69" t="n">
        <v>145</v>
      </c>
      <c r="H215" s="69" t="n">
        <v>117</v>
      </c>
      <c r="I215" s="69" t="n">
        <v>109</v>
      </c>
      <c r="J215" s="69" t="n">
        <v>87</v>
      </c>
      <c r="K215" s="69" t="n">
        <v>73</v>
      </c>
    </row>
    <row r="216" customFormat="false" ht="13.5" hidden="false" customHeight="false" outlineLevel="0" collapsed="false">
      <c r="A216" s="65" t="n">
        <v>205</v>
      </c>
      <c r="B216" s="69" t="n">
        <v>111</v>
      </c>
      <c r="C216" s="69" t="n">
        <v>133</v>
      </c>
      <c r="D216" s="69" t="n">
        <v>118</v>
      </c>
      <c r="E216" s="69" t="n">
        <v>113</v>
      </c>
      <c r="F216" s="69" t="n">
        <v>143</v>
      </c>
      <c r="G216" s="69" t="n">
        <v>133</v>
      </c>
      <c r="H216" s="69" t="n">
        <v>121</v>
      </c>
      <c r="I216" s="69" t="n">
        <v>115</v>
      </c>
      <c r="J216" s="69" t="n">
        <v>90</v>
      </c>
      <c r="K216" s="69" t="n">
        <v>89</v>
      </c>
    </row>
    <row r="217" customFormat="false" ht="13.5" hidden="false" customHeight="false" outlineLevel="0" collapsed="false">
      <c r="A217" s="65" t="n">
        <v>206</v>
      </c>
      <c r="B217" s="69" t="n">
        <v>131</v>
      </c>
      <c r="C217" s="69" t="n">
        <v>140</v>
      </c>
      <c r="D217" s="69" t="n">
        <v>122</v>
      </c>
      <c r="E217" s="69" t="n">
        <v>162</v>
      </c>
      <c r="F217" s="69" t="n">
        <v>125</v>
      </c>
      <c r="G217" s="69" t="n">
        <v>130</v>
      </c>
      <c r="H217" s="69" t="n">
        <v>121</v>
      </c>
      <c r="I217" s="69" t="n">
        <v>135</v>
      </c>
      <c r="J217" s="69" t="n">
        <v>82</v>
      </c>
      <c r="K217" s="69" t="n">
        <v>91</v>
      </c>
    </row>
    <row r="218" customFormat="false" ht="13.5" hidden="false" customHeight="false" outlineLevel="0" collapsed="false">
      <c r="A218" s="65" t="n">
        <v>207</v>
      </c>
      <c r="B218" s="69" t="n">
        <v>125</v>
      </c>
      <c r="C218" s="69" t="n">
        <v>107</v>
      </c>
      <c r="D218" s="69" t="n">
        <v>140</v>
      </c>
      <c r="E218" s="69" t="n">
        <v>120</v>
      </c>
      <c r="F218" s="69" t="n">
        <v>124</v>
      </c>
      <c r="G218" s="69" t="n">
        <v>132</v>
      </c>
      <c r="H218" s="69" t="n">
        <v>118</v>
      </c>
      <c r="I218" s="69" t="n">
        <v>121</v>
      </c>
      <c r="J218" s="69" t="n">
        <v>85</v>
      </c>
      <c r="K218" s="69" t="n">
        <v>91</v>
      </c>
    </row>
    <row r="219" customFormat="false" ht="13.5" hidden="false" customHeight="false" outlineLevel="0" collapsed="false">
      <c r="A219" s="65" t="n">
        <v>208</v>
      </c>
      <c r="B219" s="69" t="n">
        <v>183</v>
      </c>
      <c r="C219" s="69" t="n">
        <v>127</v>
      </c>
      <c r="D219" s="69" t="n">
        <v>117</v>
      </c>
      <c r="E219" s="69" t="n">
        <v>111</v>
      </c>
      <c r="F219" s="69" t="n">
        <v>139</v>
      </c>
      <c r="G219" s="69" t="n">
        <v>113</v>
      </c>
      <c r="H219" s="69" t="n">
        <v>126</v>
      </c>
      <c r="I219" s="69" t="n">
        <v>133</v>
      </c>
      <c r="J219" s="69" t="n">
        <v>84</v>
      </c>
      <c r="K219" s="69" t="n">
        <v>89</v>
      </c>
    </row>
    <row r="220" customFormat="false" ht="13.5" hidden="false" customHeight="false" outlineLevel="0" collapsed="false">
      <c r="A220" s="65" t="n">
        <v>209</v>
      </c>
      <c r="B220" s="69" t="n">
        <v>185</v>
      </c>
      <c r="C220" s="69" t="n">
        <v>148</v>
      </c>
      <c r="D220" s="69" t="n">
        <v>122</v>
      </c>
      <c r="E220" s="69" t="n">
        <v>134</v>
      </c>
      <c r="F220" s="69" t="n">
        <v>126</v>
      </c>
      <c r="G220" s="69" t="n">
        <v>131</v>
      </c>
      <c r="H220" s="69" t="n">
        <v>108</v>
      </c>
      <c r="I220" s="69" t="n">
        <v>120</v>
      </c>
      <c r="J220" s="69" t="n">
        <v>85</v>
      </c>
      <c r="K220" s="69" t="n">
        <v>88</v>
      </c>
    </row>
    <row r="221" customFormat="false" ht="13.5" hidden="false" customHeight="false" outlineLevel="0" collapsed="false">
      <c r="A221" s="65" t="n">
        <v>210</v>
      </c>
      <c r="B221" s="69" t="n">
        <v>172</v>
      </c>
      <c r="C221" s="69" t="n">
        <v>155</v>
      </c>
      <c r="D221" s="69" t="n">
        <v>128</v>
      </c>
      <c r="E221" s="69" t="n">
        <v>119</v>
      </c>
      <c r="F221" s="69" t="n">
        <v>142</v>
      </c>
      <c r="G221" s="69" t="n">
        <v>129</v>
      </c>
      <c r="H221" s="69" t="n">
        <v>123</v>
      </c>
      <c r="I221" s="69" t="n">
        <v>113</v>
      </c>
      <c r="J221" s="69" t="n">
        <v>90</v>
      </c>
      <c r="K221" s="69" t="n">
        <v>74</v>
      </c>
    </row>
    <row r="222" customFormat="false" ht="13.5" hidden="false" customHeight="false" outlineLevel="0" collapsed="false">
      <c r="A222" s="65" t="n">
        <v>211</v>
      </c>
      <c r="B222" s="69" t="n">
        <v>111</v>
      </c>
      <c r="C222" s="69" t="n">
        <v>111</v>
      </c>
      <c r="D222" s="69" t="n">
        <v>127</v>
      </c>
      <c r="E222" s="69" t="n">
        <v>105</v>
      </c>
      <c r="F222" s="69" t="n">
        <v>123</v>
      </c>
      <c r="G222" s="69" t="n">
        <v>102</v>
      </c>
      <c r="H222" s="69" t="n">
        <v>125</v>
      </c>
      <c r="I222" s="69" t="n">
        <v>105</v>
      </c>
      <c r="J222" s="69" t="n">
        <v>86</v>
      </c>
      <c r="K222" s="69" t="n">
        <v>86</v>
      </c>
    </row>
    <row r="223" customFormat="false" ht="13.5" hidden="false" customHeight="false" outlineLevel="0" collapsed="false">
      <c r="A223" s="65" t="n">
        <v>212</v>
      </c>
      <c r="B223" s="69" t="n">
        <v>146</v>
      </c>
      <c r="C223" s="69" t="n">
        <v>127</v>
      </c>
      <c r="D223" s="69" t="n">
        <v>124</v>
      </c>
      <c r="E223" s="69" t="n">
        <v>119</v>
      </c>
      <c r="F223" s="69" t="n">
        <v>125</v>
      </c>
      <c r="G223" s="69" t="n">
        <v>129</v>
      </c>
      <c r="H223" s="69" t="n">
        <v>115</v>
      </c>
      <c r="I223" s="69" t="n">
        <v>115</v>
      </c>
      <c r="J223" s="69" t="n">
        <v>79</v>
      </c>
      <c r="K223" s="69" t="n">
        <v>82</v>
      </c>
    </row>
    <row r="224" customFormat="false" ht="13.5" hidden="false" customHeight="false" outlineLevel="0" collapsed="false">
      <c r="A224" s="65" t="n">
        <v>213</v>
      </c>
      <c r="B224" s="69" t="n">
        <v>154</v>
      </c>
      <c r="C224" s="69" t="n">
        <v>138</v>
      </c>
      <c r="D224" s="69" t="n">
        <v>127</v>
      </c>
      <c r="E224" s="69" t="n">
        <v>171</v>
      </c>
      <c r="F224" s="69" t="n">
        <v>145</v>
      </c>
      <c r="G224" s="69" t="n">
        <v>133</v>
      </c>
      <c r="H224" s="69" t="n">
        <v>124</v>
      </c>
      <c r="I224" s="69" t="n">
        <v>110</v>
      </c>
      <c r="J224" s="69" t="n">
        <v>83</v>
      </c>
      <c r="K224" s="69" t="n">
        <v>91</v>
      </c>
    </row>
    <row r="225" customFormat="false" ht="13.5" hidden="false" customHeight="false" outlineLevel="0" collapsed="false">
      <c r="A225" s="65" t="n">
        <v>214</v>
      </c>
      <c r="B225" s="69" t="n">
        <v>123</v>
      </c>
      <c r="C225" s="69" t="n">
        <v>131</v>
      </c>
      <c r="D225" s="69" t="n">
        <v>133</v>
      </c>
      <c r="E225" s="69" t="n">
        <v>195</v>
      </c>
      <c r="F225" s="69" t="n">
        <v>124</v>
      </c>
      <c r="G225" s="69" t="n">
        <v>113</v>
      </c>
      <c r="H225" s="69" t="n">
        <v>123</v>
      </c>
      <c r="I225" s="69" t="n">
        <v>120</v>
      </c>
      <c r="J225" s="69" t="n">
        <v>88</v>
      </c>
      <c r="K225" s="69" t="n">
        <v>90</v>
      </c>
    </row>
    <row r="226" customFormat="false" ht="13.5" hidden="false" customHeight="false" outlineLevel="0" collapsed="false">
      <c r="A226" s="65" t="n">
        <v>215</v>
      </c>
      <c r="B226" s="69" t="n">
        <v>120</v>
      </c>
      <c r="C226" s="69" t="n">
        <v>139</v>
      </c>
      <c r="D226" s="69" t="n">
        <v>142</v>
      </c>
      <c r="E226" s="69" t="n">
        <v>141</v>
      </c>
      <c r="F226" s="69" t="n">
        <v>143</v>
      </c>
      <c r="G226" s="69" t="n">
        <v>129</v>
      </c>
      <c r="H226" s="69" t="n">
        <v>118</v>
      </c>
      <c r="I226" s="69" t="n">
        <v>127</v>
      </c>
      <c r="J226" s="69" t="n">
        <v>101</v>
      </c>
      <c r="K226" s="69" t="n">
        <v>89</v>
      </c>
    </row>
    <row r="227" customFormat="false" ht="13.5" hidden="false" customHeight="false" outlineLevel="0" collapsed="false">
      <c r="A227" s="65" t="n">
        <v>216</v>
      </c>
      <c r="B227" s="69" t="n">
        <v>145</v>
      </c>
      <c r="C227" s="69" t="n">
        <v>140</v>
      </c>
      <c r="D227" s="69" t="n">
        <v>153</v>
      </c>
      <c r="E227" s="69" t="n">
        <v>166</v>
      </c>
      <c r="F227" s="69" t="n">
        <v>125</v>
      </c>
      <c r="G227" s="69" t="n">
        <v>126</v>
      </c>
      <c r="H227" s="69" t="n">
        <v>125</v>
      </c>
      <c r="I227" s="69" t="n">
        <v>118</v>
      </c>
      <c r="J227" s="69" t="n">
        <v>82</v>
      </c>
      <c r="K227" s="69" t="n">
        <v>89</v>
      </c>
    </row>
    <row r="228" customFormat="false" ht="13.5" hidden="false" customHeight="false" outlineLevel="0" collapsed="false">
      <c r="A228" s="65" t="n">
        <v>217</v>
      </c>
      <c r="B228" s="69" t="n">
        <v>95</v>
      </c>
      <c r="C228" s="69" t="n">
        <v>126</v>
      </c>
      <c r="D228" s="69" t="n">
        <v>151</v>
      </c>
      <c r="E228" s="69" t="n">
        <v>124</v>
      </c>
      <c r="F228" s="69" t="n">
        <v>110</v>
      </c>
      <c r="G228" s="69" t="n">
        <v>130</v>
      </c>
      <c r="H228" s="69" t="n">
        <v>110</v>
      </c>
      <c r="I228" s="69" t="n">
        <v>105</v>
      </c>
      <c r="J228" s="69" t="n">
        <v>75</v>
      </c>
      <c r="K228" s="69" t="n">
        <v>89</v>
      </c>
    </row>
    <row r="229" customFormat="false" ht="13.5" hidden="false" customHeight="false" outlineLevel="0" collapsed="false">
      <c r="A229" s="65" t="n">
        <v>218</v>
      </c>
      <c r="B229" s="69" t="n">
        <v>126</v>
      </c>
      <c r="C229" s="69" t="n">
        <v>162</v>
      </c>
      <c r="D229" s="69" t="n">
        <v>143</v>
      </c>
      <c r="E229" s="69" t="n">
        <v>118</v>
      </c>
      <c r="F229" s="69" t="n">
        <v>127</v>
      </c>
      <c r="G229" s="69" t="n">
        <v>135</v>
      </c>
      <c r="H229" s="69" t="n">
        <v>118</v>
      </c>
      <c r="I229" s="69" t="n">
        <v>144</v>
      </c>
      <c r="J229" s="69" t="n">
        <v>78</v>
      </c>
      <c r="K229" s="69" t="n">
        <v>83</v>
      </c>
    </row>
    <row r="230" customFormat="false" ht="13.5" hidden="false" customHeight="false" outlineLevel="0" collapsed="false">
      <c r="A230" s="65" t="n">
        <v>219</v>
      </c>
      <c r="B230" s="69" t="n">
        <v>113</v>
      </c>
      <c r="C230" s="69" t="n">
        <v>121</v>
      </c>
      <c r="D230" s="69" t="n">
        <v>132</v>
      </c>
      <c r="E230" s="69" t="n">
        <v>130</v>
      </c>
      <c r="F230" s="69" t="n">
        <v>138</v>
      </c>
      <c r="G230" s="69" t="n">
        <v>131</v>
      </c>
      <c r="H230" s="69" t="n">
        <v>117</v>
      </c>
      <c r="I230" s="69" t="n">
        <v>127</v>
      </c>
      <c r="J230" s="69" t="n">
        <v>82</v>
      </c>
      <c r="K230" s="69" t="n">
        <v>69</v>
      </c>
    </row>
    <row r="231" customFormat="false" ht="13.5" hidden="false" customHeight="false" outlineLevel="0" collapsed="false">
      <c r="A231" s="65" t="n">
        <v>220</v>
      </c>
      <c r="B231" s="69" t="n">
        <v>132</v>
      </c>
      <c r="C231" s="69" t="n">
        <v>124</v>
      </c>
      <c r="D231" s="69" t="n">
        <v>140</v>
      </c>
      <c r="E231" s="69" t="n">
        <v>156</v>
      </c>
      <c r="F231" s="69" t="n">
        <v>112</v>
      </c>
      <c r="G231" s="69" t="n">
        <v>132</v>
      </c>
      <c r="H231" s="69" t="n">
        <v>122</v>
      </c>
      <c r="I231" s="69" t="n">
        <v>125</v>
      </c>
      <c r="J231" s="69" t="n">
        <v>85</v>
      </c>
      <c r="K231" s="69" t="n">
        <v>85</v>
      </c>
    </row>
    <row r="232" customFormat="false" ht="13.5" hidden="false" customHeight="false" outlineLevel="0" collapsed="false">
      <c r="A232" s="65" t="n">
        <v>221</v>
      </c>
      <c r="B232" s="69" t="n">
        <v>107</v>
      </c>
      <c r="C232" s="69" t="n">
        <v>111</v>
      </c>
      <c r="D232" s="69" t="n">
        <v>177</v>
      </c>
      <c r="E232" s="69" t="n">
        <v>164</v>
      </c>
      <c r="F232" s="69" t="n">
        <v>127</v>
      </c>
      <c r="G232" s="69" t="n">
        <v>121</v>
      </c>
      <c r="H232" s="69" t="n">
        <v>124</v>
      </c>
      <c r="I232" s="69" t="n">
        <v>123</v>
      </c>
      <c r="J232" s="69" t="n">
        <v>72</v>
      </c>
      <c r="K232" s="69" t="n">
        <v>82</v>
      </c>
    </row>
    <row r="233" customFormat="false" ht="13.5" hidden="false" customHeight="false" outlineLevel="0" collapsed="false">
      <c r="A233" s="65" t="n">
        <v>222</v>
      </c>
      <c r="B233" s="69" t="n">
        <v>123</v>
      </c>
      <c r="C233" s="69" t="n">
        <v>150</v>
      </c>
      <c r="D233" s="69" t="n">
        <v>153</v>
      </c>
      <c r="E233" s="69" t="n">
        <v>117</v>
      </c>
      <c r="F233" s="69" t="n">
        <v>110</v>
      </c>
      <c r="G233" s="69" t="n">
        <v>118</v>
      </c>
      <c r="H233" s="69" t="n">
        <v>115</v>
      </c>
      <c r="I233" s="69" t="n">
        <v>117</v>
      </c>
      <c r="J233" s="69" t="n">
        <v>82</v>
      </c>
      <c r="K233" s="69" t="n">
        <v>90</v>
      </c>
    </row>
    <row r="234" customFormat="false" ht="13.5" hidden="false" customHeight="false" outlineLevel="0" collapsed="false">
      <c r="A234" s="65" t="n">
        <v>223</v>
      </c>
      <c r="B234" s="69" t="n">
        <v>197</v>
      </c>
      <c r="C234" s="69" t="n">
        <v>122</v>
      </c>
      <c r="D234" s="69" t="n">
        <v>165</v>
      </c>
      <c r="E234" s="69" t="n">
        <v>127</v>
      </c>
      <c r="F234" s="69" t="n">
        <v>110</v>
      </c>
      <c r="G234" s="69" t="n">
        <v>148</v>
      </c>
      <c r="H234" s="69" t="n">
        <v>116</v>
      </c>
      <c r="I234" s="69" t="n">
        <v>122</v>
      </c>
      <c r="J234" s="69" t="n">
        <v>81</v>
      </c>
      <c r="K234" s="69" t="n">
        <v>94</v>
      </c>
    </row>
    <row r="235" customFormat="false" ht="13.5" hidden="false" customHeight="false" outlineLevel="0" collapsed="false">
      <c r="A235" s="65" t="n">
        <v>224</v>
      </c>
      <c r="B235" s="69" t="n">
        <v>141</v>
      </c>
      <c r="C235" s="69" t="n">
        <v>141</v>
      </c>
      <c r="D235" s="69" t="n">
        <v>151</v>
      </c>
      <c r="E235" s="69" t="n">
        <v>195</v>
      </c>
      <c r="F235" s="69" t="n">
        <v>124</v>
      </c>
      <c r="G235" s="69" t="n">
        <v>118</v>
      </c>
      <c r="H235" s="69" t="n">
        <v>117</v>
      </c>
      <c r="I235" s="69" t="n">
        <v>117</v>
      </c>
      <c r="J235" s="69" t="n">
        <v>80</v>
      </c>
      <c r="K235" s="69" t="n">
        <v>91</v>
      </c>
    </row>
    <row r="236" customFormat="false" ht="13.5" hidden="false" customHeight="false" outlineLevel="0" collapsed="false">
      <c r="A236" s="65" t="n">
        <v>225</v>
      </c>
      <c r="B236" s="69" t="n">
        <v>85</v>
      </c>
      <c r="C236" s="69" t="n">
        <v>120</v>
      </c>
      <c r="D236" s="69" t="n">
        <v>169</v>
      </c>
      <c r="E236" s="69" t="n">
        <v>90</v>
      </c>
      <c r="F236" s="69" t="n">
        <v>127</v>
      </c>
      <c r="G236" s="69" t="n">
        <v>125</v>
      </c>
      <c r="H236" s="69" t="n">
        <v>100</v>
      </c>
      <c r="I236" s="69" t="n">
        <v>116</v>
      </c>
      <c r="J236" s="69" t="n">
        <v>81</v>
      </c>
      <c r="K236" s="69" t="n">
        <v>93</v>
      </c>
    </row>
    <row r="237" customFormat="false" ht="13.5" hidden="false" customHeight="false" outlineLevel="0" collapsed="false">
      <c r="A237" s="65" t="n">
        <v>226</v>
      </c>
      <c r="B237" s="69" t="n">
        <v>131</v>
      </c>
      <c r="C237" s="69" t="n">
        <v>138</v>
      </c>
      <c r="D237" s="69" t="n">
        <v>162</v>
      </c>
      <c r="E237" s="69" t="n">
        <v>178</v>
      </c>
      <c r="F237" s="69" t="n">
        <v>124</v>
      </c>
      <c r="G237" s="69" t="n">
        <v>114</v>
      </c>
      <c r="H237" s="69" t="n">
        <v>109</v>
      </c>
      <c r="I237" s="69" t="n">
        <v>107</v>
      </c>
      <c r="J237" s="69" t="n">
        <v>78</v>
      </c>
      <c r="K237" s="69" t="n">
        <v>86</v>
      </c>
    </row>
    <row r="238" customFormat="false" ht="13.5" hidden="false" customHeight="false" outlineLevel="0" collapsed="false">
      <c r="A238" s="65" t="n">
        <v>227</v>
      </c>
      <c r="B238" s="69" t="n">
        <v>125</v>
      </c>
      <c r="C238" s="69" t="n">
        <v>134</v>
      </c>
      <c r="D238" s="69" t="n">
        <v>136</v>
      </c>
      <c r="E238" s="69" t="n">
        <v>138</v>
      </c>
      <c r="F238" s="69" t="n">
        <v>141</v>
      </c>
      <c r="G238" s="69" t="n">
        <v>134</v>
      </c>
      <c r="H238" s="69" t="n">
        <v>119</v>
      </c>
      <c r="I238" s="69" t="n">
        <v>117</v>
      </c>
      <c r="J238" s="69" t="n">
        <v>84</v>
      </c>
      <c r="K238" s="69" t="n">
        <v>87</v>
      </c>
    </row>
    <row r="239" customFormat="false" ht="13.5" hidden="false" customHeight="false" outlineLevel="0" collapsed="false">
      <c r="A239" s="65" t="n">
        <v>228</v>
      </c>
      <c r="B239" s="69" t="n">
        <v>129</v>
      </c>
      <c r="C239" s="69" t="n">
        <v>126</v>
      </c>
      <c r="D239" s="69" t="n">
        <v>142</v>
      </c>
      <c r="E239" s="69" t="n">
        <v>192</v>
      </c>
      <c r="F239" s="69" t="n">
        <v>158</v>
      </c>
      <c r="G239" s="69" t="n">
        <v>128</v>
      </c>
      <c r="H239" s="69" t="n">
        <v>108</v>
      </c>
      <c r="I239" s="69" t="n">
        <v>116</v>
      </c>
      <c r="J239" s="69" t="n">
        <v>88</v>
      </c>
      <c r="K239" s="69" t="n">
        <v>86</v>
      </c>
    </row>
    <row r="240" customFormat="false" ht="13.5" hidden="false" customHeight="false" outlineLevel="0" collapsed="false">
      <c r="A240" s="65" t="n">
        <v>229</v>
      </c>
      <c r="B240" s="69" t="n">
        <v>118</v>
      </c>
      <c r="C240" s="69" t="n">
        <v>137</v>
      </c>
      <c r="D240" s="69" t="n">
        <v>153</v>
      </c>
      <c r="E240" s="69" t="n">
        <v>121</v>
      </c>
      <c r="F240" s="69" t="n">
        <v>127</v>
      </c>
      <c r="G240" s="69" t="n">
        <v>114</v>
      </c>
      <c r="H240" s="69" t="n">
        <v>120</v>
      </c>
      <c r="I240" s="69" t="n">
        <v>112</v>
      </c>
      <c r="J240" s="69" t="n">
        <v>78</v>
      </c>
      <c r="K240" s="69" t="n">
        <v>92</v>
      </c>
    </row>
    <row r="241" customFormat="false" ht="13.5" hidden="false" customHeight="false" outlineLevel="0" collapsed="false">
      <c r="A241" s="65" t="n">
        <v>230</v>
      </c>
      <c r="B241" s="69" t="n">
        <v>127</v>
      </c>
      <c r="C241" s="69" t="n">
        <v>131</v>
      </c>
      <c r="D241" s="69" t="n">
        <v>161</v>
      </c>
      <c r="E241" s="69" t="n">
        <v>188</v>
      </c>
      <c r="F241" s="69" t="n">
        <v>127</v>
      </c>
      <c r="G241" s="69" t="n">
        <v>131</v>
      </c>
      <c r="H241" s="69" t="n">
        <v>121</v>
      </c>
      <c r="I241" s="69" t="n">
        <v>121</v>
      </c>
      <c r="J241" s="69" t="n">
        <v>70</v>
      </c>
      <c r="K241" s="69" t="n">
        <v>87</v>
      </c>
    </row>
    <row r="242" customFormat="false" ht="13.5" hidden="false" customHeight="false" outlineLevel="0" collapsed="false">
      <c r="A242" s="65" t="n">
        <v>231</v>
      </c>
      <c r="B242" s="69" t="n">
        <v>168</v>
      </c>
      <c r="C242" s="69" t="n">
        <v>111</v>
      </c>
      <c r="D242" s="69" t="n">
        <v>152</v>
      </c>
      <c r="E242" s="69" t="n">
        <v>136</v>
      </c>
      <c r="F242" s="69" t="n">
        <v>143</v>
      </c>
      <c r="G242" s="69" t="n">
        <v>132</v>
      </c>
      <c r="H242" s="69" t="n">
        <v>117</v>
      </c>
      <c r="I242" s="69" t="n">
        <v>115</v>
      </c>
      <c r="J242" s="69" t="n">
        <v>91</v>
      </c>
      <c r="K242" s="69" t="n">
        <v>94</v>
      </c>
    </row>
    <row r="243" customFormat="false" ht="13.5" hidden="false" customHeight="false" outlineLevel="0" collapsed="false">
      <c r="A243" s="65" t="n">
        <v>232</v>
      </c>
      <c r="B243" s="69" t="n">
        <v>146</v>
      </c>
      <c r="C243" s="69" t="n">
        <v>125</v>
      </c>
      <c r="D243" s="69" t="n">
        <v>131</v>
      </c>
      <c r="E243" s="69" t="n">
        <v>107</v>
      </c>
      <c r="F243" s="69" t="n">
        <v>158</v>
      </c>
      <c r="G243" s="69" t="n">
        <v>130</v>
      </c>
      <c r="H243" s="69" t="n">
        <v>119</v>
      </c>
      <c r="I243" s="69" t="n">
        <v>124</v>
      </c>
      <c r="J243" s="69" t="n">
        <v>84</v>
      </c>
      <c r="K243" s="69" t="n">
        <v>76</v>
      </c>
    </row>
    <row r="244" customFormat="false" ht="13.5" hidden="false" customHeight="false" outlineLevel="0" collapsed="false">
      <c r="A244" s="65" t="n">
        <v>233</v>
      </c>
      <c r="B244" s="69" t="n">
        <v>174</v>
      </c>
      <c r="C244" s="69" t="n">
        <v>130</v>
      </c>
      <c r="D244" s="69" t="n">
        <v>131</v>
      </c>
      <c r="E244" s="69" t="n">
        <v>140</v>
      </c>
      <c r="F244" s="69" t="n">
        <v>158</v>
      </c>
      <c r="G244" s="69" t="n">
        <v>150</v>
      </c>
      <c r="H244" s="69" t="n">
        <v>118</v>
      </c>
      <c r="I244" s="69" t="n">
        <v>131</v>
      </c>
      <c r="J244" s="69" t="n">
        <v>90</v>
      </c>
      <c r="K244" s="69" t="n">
        <v>79</v>
      </c>
    </row>
    <row r="245" customFormat="false" ht="13.5" hidden="false" customHeight="false" outlineLevel="0" collapsed="false">
      <c r="A245" s="65" t="n">
        <v>234</v>
      </c>
      <c r="B245" s="69" t="n">
        <v>124</v>
      </c>
      <c r="C245" s="69" t="n">
        <v>119</v>
      </c>
      <c r="D245" s="69" t="n">
        <v>135</v>
      </c>
      <c r="E245" s="69" t="n">
        <v>104</v>
      </c>
      <c r="F245" s="69" t="n">
        <v>128</v>
      </c>
      <c r="G245" s="69" t="n">
        <v>138</v>
      </c>
      <c r="H245" s="69" t="n">
        <v>113</v>
      </c>
      <c r="I245" s="69" t="n">
        <v>131</v>
      </c>
      <c r="J245" s="69" t="n">
        <v>86</v>
      </c>
      <c r="K245" s="69" t="n">
        <v>81</v>
      </c>
    </row>
    <row r="246" customFormat="false" ht="13.5" hidden="false" customHeight="false" outlineLevel="0" collapsed="false">
      <c r="A246" s="65" t="n">
        <v>235</v>
      </c>
      <c r="B246" s="69" t="n">
        <v>117</v>
      </c>
      <c r="C246" s="69" t="n">
        <v>120</v>
      </c>
      <c r="D246" s="69" t="n">
        <v>143</v>
      </c>
      <c r="E246" s="69" t="n">
        <v>129</v>
      </c>
      <c r="F246" s="69" t="n">
        <v>128</v>
      </c>
      <c r="G246" s="69" t="n">
        <v>132</v>
      </c>
      <c r="H246" s="69" t="n">
        <v>120</v>
      </c>
      <c r="I246" s="69" t="n">
        <v>114</v>
      </c>
      <c r="J246" s="69" t="n">
        <v>83</v>
      </c>
      <c r="K246" s="69" t="n">
        <v>78</v>
      </c>
    </row>
    <row r="247" customFormat="false" ht="13.5" hidden="false" customHeight="false" outlineLevel="0" collapsed="false">
      <c r="A247" s="65" t="n">
        <v>236</v>
      </c>
      <c r="B247" s="69" t="n">
        <v>122</v>
      </c>
      <c r="C247" s="69" t="n">
        <v>125</v>
      </c>
      <c r="D247" s="69" t="n">
        <v>139</v>
      </c>
      <c r="E247" s="69" t="n">
        <v>179</v>
      </c>
      <c r="F247" s="69" t="n">
        <v>141</v>
      </c>
      <c r="G247" s="69" t="n">
        <v>125</v>
      </c>
      <c r="H247" s="69" t="n">
        <v>122</v>
      </c>
      <c r="I247" s="69" t="n">
        <v>117</v>
      </c>
      <c r="J247" s="69" t="n">
        <v>90</v>
      </c>
      <c r="K247" s="69" t="n">
        <v>81</v>
      </c>
    </row>
    <row r="248" customFormat="false" ht="13.5" hidden="false" customHeight="false" outlineLevel="0" collapsed="false">
      <c r="A248" s="65" t="n">
        <v>237</v>
      </c>
      <c r="B248" s="69" t="n">
        <v>160</v>
      </c>
      <c r="C248" s="69" t="n">
        <v>118</v>
      </c>
      <c r="D248" s="69" t="n">
        <v>135</v>
      </c>
      <c r="E248" s="69" t="n">
        <v>173</v>
      </c>
      <c r="F248" s="69" t="n">
        <v>140</v>
      </c>
      <c r="G248" s="69" t="n">
        <v>118</v>
      </c>
      <c r="H248" s="69" t="n">
        <v>127</v>
      </c>
      <c r="I248" s="69" t="n">
        <v>127</v>
      </c>
      <c r="J248" s="69" t="n">
        <v>87</v>
      </c>
      <c r="K248" s="69" t="n">
        <v>95</v>
      </c>
    </row>
    <row r="249" customFormat="false" ht="13.5" hidden="false" customHeight="false" outlineLevel="0" collapsed="false">
      <c r="A249" s="65" t="n">
        <v>238</v>
      </c>
      <c r="B249" s="69" t="n">
        <v>134</v>
      </c>
      <c r="C249" s="69" t="n">
        <v>136</v>
      </c>
      <c r="D249" s="69" t="n">
        <v>126</v>
      </c>
      <c r="E249" s="69" t="n">
        <v>150</v>
      </c>
      <c r="F249" s="69" t="n">
        <v>143</v>
      </c>
      <c r="G249" s="69" t="n">
        <v>83</v>
      </c>
      <c r="H249" s="69" t="n">
        <v>119</v>
      </c>
      <c r="I249" s="69" t="n">
        <v>120</v>
      </c>
      <c r="J249" s="69" t="n">
        <v>91</v>
      </c>
      <c r="K249" s="69" t="n">
        <v>81</v>
      </c>
    </row>
    <row r="250" customFormat="false" ht="13.5" hidden="false" customHeight="false" outlineLevel="0" collapsed="false">
      <c r="A250" s="65" t="n">
        <v>239</v>
      </c>
      <c r="B250" s="69" t="n">
        <v>162</v>
      </c>
      <c r="C250" s="69" t="n">
        <v>134</v>
      </c>
      <c r="D250" s="69" t="n">
        <v>130</v>
      </c>
      <c r="E250" s="69" t="n">
        <v>163</v>
      </c>
      <c r="F250" s="69" t="n">
        <v>158</v>
      </c>
      <c r="G250" s="69" t="n">
        <v>130</v>
      </c>
      <c r="H250" s="69" t="n">
        <v>122</v>
      </c>
      <c r="I250" s="69" t="n">
        <v>120</v>
      </c>
      <c r="J250" s="69" t="n">
        <v>91</v>
      </c>
      <c r="K250" s="69" t="n">
        <v>79</v>
      </c>
    </row>
    <row r="251" customFormat="false" ht="13.5" hidden="false" customHeight="false" outlineLevel="0" collapsed="false">
      <c r="A251" s="65" t="n">
        <v>240</v>
      </c>
      <c r="B251" s="69" t="n">
        <v>206</v>
      </c>
      <c r="C251" s="69" t="n">
        <v>125</v>
      </c>
      <c r="D251" s="69" t="n">
        <v>149</v>
      </c>
      <c r="E251" s="69" t="n">
        <v>120</v>
      </c>
      <c r="F251" s="69" t="n">
        <v>143</v>
      </c>
      <c r="G251" s="69" t="n">
        <v>137</v>
      </c>
      <c r="H251" s="69" t="n">
        <v>123</v>
      </c>
      <c r="I251" s="69" t="n">
        <v>116</v>
      </c>
      <c r="J251" s="69" t="n">
        <v>92</v>
      </c>
      <c r="K251" s="69" t="n">
        <v>96</v>
      </c>
    </row>
    <row r="252" customFormat="false" ht="13.5" hidden="false" customHeight="false" outlineLevel="0" collapsed="false">
      <c r="A252" s="65" t="n">
        <v>241</v>
      </c>
      <c r="B252" s="69" t="n">
        <v>165</v>
      </c>
      <c r="C252" s="69" t="n">
        <v>108</v>
      </c>
      <c r="D252" s="69" t="n">
        <v>149</v>
      </c>
      <c r="E252" s="69" t="n">
        <v>131</v>
      </c>
      <c r="F252" s="69" t="n">
        <v>127</v>
      </c>
      <c r="G252" s="69" t="n">
        <v>123</v>
      </c>
      <c r="H252" s="69" t="n">
        <v>109</v>
      </c>
      <c r="I252" s="69" t="n">
        <v>125</v>
      </c>
      <c r="J252" s="69" t="n">
        <v>88</v>
      </c>
      <c r="K252" s="69" t="n">
        <v>91</v>
      </c>
    </row>
    <row r="253" customFormat="false" ht="13.5" hidden="false" customHeight="false" outlineLevel="0" collapsed="false">
      <c r="A253" s="65" t="n">
        <v>242</v>
      </c>
      <c r="B253" s="69" t="n">
        <v>114</v>
      </c>
      <c r="C253" s="69" t="n">
        <v>117</v>
      </c>
      <c r="D253" s="69" t="n">
        <v>142</v>
      </c>
      <c r="E253" s="69" t="n">
        <v>159</v>
      </c>
      <c r="F253" s="69" t="n">
        <v>128</v>
      </c>
      <c r="G253" s="69" t="n">
        <v>135</v>
      </c>
      <c r="H253" s="69" t="n">
        <v>125</v>
      </c>
      <c r="I253" s="69" t="n">
        <v>135</v>
      </c>
      <c r="J253" s="69" t="n">
        <v>86</v>
      </c>
      <c r="K253" s="69" t="n">
        <v>95</v>
      </c>
    </row>
    <row r="254" customFormat="false" ht="13.5" hidden="false" customHeight="false" outlineLevel="0" collapsed="false">
      <c r="A254" s="65" t="n">
        <v>243</v>
      </c>
      <c r="B254" s="69" t="n">
        <v>150</v>
      </c>
      <c r="C254" s="69" t="n">
        <v>131</v>
      </c>
      <c r="D254" s="69" t="n">
        <v>147</v>
      </c>
      <c r="E254" s="69" t="n">
        <v>207</v>
      </c>
      <c r="F254" s="69" t="n">
        <v>128</v>
      </c>
      <c r="G254" s="69" t="n">
        <v>116</v>
      </c>
      <c r="H254" s="69" t="n">
        <v>115</v>
      </c>
      <c r="I254" s="69" t="n">
        <v>129</v>
      </c>
      <c r="J254" s="69" t="n">
        <v>77</v>
      </c>
      <c r="K254" s="69" t="n">
        <v>91</v>
      </c>
    </row>
    <row r="255" customFormat="false" ht="13.5" hidden="false" customHeight="false" outlineLevel="0" collapsed="false">
      <c r="A255" s="65" t="n">
        <v>244</v>
      </c>
      <c r="B255" s="69" t="n">
        <v>134</v>
      </c>
      <c r="C255" s="69" t="n">
        <v>125</v>
      </c>
      <c r="D255" s="69" t="n">
        <v>155</v>
      </c>
      <c r="E255" s="69" t="n">
        <v>141</v>
      </c>
      <c r="F255" s="69" t="n">
        <v>125</v>
      </c>
      <c r="G255" s="69" t="n">
        <v>120</v>
      </c>
      <c r="H255" s="69" t="n">
        <v>116</v>
      </c>
      <c r="I255" s="69" t="n">
        <v>107</v>
      </c>
      <c r="J255" s="69" t="n">
        <v>75</v>
      </c>
      <c r="K255" s="69" t="n">
        <v>90</v>
      </c>
    </row>
    <row r="256" customFormat="false" ht="13.5" hidden="false" customHeight="false" outlineLevel="0" collapsed="false">
      <c r="A256" s="65" t="n">
        <v>245</v>
      </c>
      <c r="B256" s="69" t="n">
        <v>101</v>
      </c>
      <c r="C256" s="69" t="n">
        <v>128</v>
      </c>
      <c r="D256" s="69" t="n">
        <v>190</v>
      </c>
      <c r="E256" s="69" t="n">
        <v>137</v>
      </c>
      <c r="F256" s="69" t="n">
        <v>114</v>
      </c>
      <c r="G256" s="69" t="n">
        <v>116</v>
      </c>
      <c r="H256" s="69" t="n">
        <v>124</v>
      </c>
      <c r="I256" s="69" t="n">
        <v>121</v>
      </c>
      <c r="J256" s="69" t="n">
        <v>72</v>
      </c>
      <c r="K256" s="69" t="n">
        <v>80</v>
      </c>
    </row>
    <row r="257" customFormat="false" ht="13.5" hidden="false" customHeight="false" outlineLevel="0" collapsed="false">
      <c r="A257" s="65" t="n">
        <v>246</v>
      </c>
      <c r="B257" s="69" t="n">
        <v>129</v>
      </c>
      <c r="C257" s="69" t="n">
        <v>113</v>
      </c>
      <c r="D257" s="69" t="n">
        <v>136</v>
      </c>
      <c r="E257" s="69" t="n">
        <v>130</v>
      </c>
      <c r="F257" s="69" t="n">
        <v>129</v>
      </c>
      <c r="G257" s="69" t="n">
        <v>124</v>
      </c>
      <c r="H257" s="69" t="n">
        <v>124</v>
      </c>
      <c r="I257" s="69" t="n">
        <v>118</v>
      </c>
      <c r="J257" s="69" t="n">
        <v>89</v>
      </c>
      <c r="K257" s="69" t="n">
        <v>81</v>
      </c>
    </row>
    <row r="258" customFormat="false" ht="13.5" hidden="false" customHeight="false" outlineLevel="0" collapsed="false">
      <c r="A258" s="65" t="n">
        <v>247</v>
      </c>
      <c r="B258" s="69" t="n">
        <v>122</v>
      </c>
      <c r="C258" s="69" t="n">
        <v>114</v>
      </c>
      <c r="D258" s="69" t="n">
        <v>136</v>
      </c>
      <c r="E258" s="69" t="n">
        <v>136</v>
      </c>
      <c r="F258" s="69" t="n">
        <v>158</v>
      </c>
      <c r="G258" s="69" t="n">
        <v>116</v>
      </c>
      <c r="H258" s="69" t="n">
        <v>128</v>
      </c>
      <c r="I258" s="69" t="n">
        <v>134</v>
      </c>
      <c r="J258" s="69" t="n">
        <v>76</v>
      </c>
      <c r="K258" s="69" t="n">
        <v>85</v>
      </c>
    </row>
    <row r="259" customFormat="false" ht="13.5" hidden="false" customHeight="false" outlineLevel="0" collapsed="false">
      <c r="A259" s="65" t="n">
        <v>248</v>
      </c>
      <c r="B259" s="69" t="n">
        <v>164</v>
      </c>
      <c r="C259" s="69" t="n">
        <v>117</v>
      </c>
      <c r="D259" s="69" t="n">
        <v>150</v>
      </c>
      <c r="E259" s="69" t="n">
        <v>150</v>
      </c>
      <c r="F259" s="69" t="n">
        <v>129</v>
      </c>
      <c r="G259" s="69" t="n">
        <v>121</v>
      </c>
      <c r="H259" s="69" t="n">
        <v>110</v>
      </c>
      <c r="I259" s="69" t="n">
        <v>128</v>
      </c>
      <c r="J259" s="69" t="n">
        <v>73</v>
      </c>
      <c r="K259" s="69" t="n">
        <v>79</v>
      </c>
    </row>
    <row r="260" customFormat="false" ht="13.5" hidden="false" customHeight="false" outlineLevel="0" collapsed="false">
      <c r="A260" s="65" t="n">
        <v>249</v>
      </c>
      <c r="B260" s="69" t="n">
        <v>142</v>
      </c>
      <c r="C260" s="69" t="n">
        <v>149</v>
      </c>
      <c r="D260" s="69" t="n">
        <v>176</v>
      </c>
      <c r="E260" s="69" t="n">
        <v>116</v>
      </c>
      <c r="F260" s="69" t="n">
        <v>125</v>
      </c>
      <c r="G260" s="69" t="n">
        <v>116</v>
      </c>
      <c r="H260" s="69" t="n">
        <v>137</v>
      </c>
      <c r="I260" s="69" t="n">
        <v>153</v>
      </c>
      <c r="J260" s="69" t="n">
        <v>86</v>
      </c>
      <c r="K260" s="69" t="n">
        <v>80</v>
      </c>
    </row>
    <row r="261" customFormat="false" ht="13.5" hidden="false" customHeight="false" outlineLevel="0" collapsed="false">
      <c r="A261" s="65" t="n">
        <v>250</v>
      </c>
      <c r="B261" s="69" t="n">
        <v>112</v>
      </c>
      <c r="C261" s="69" t="n">
        <v>132</v>
      </c>
      <c r="D261" s="69" t="n">
        <v>133</v>
      </c>
      <c r="E261" s="69" t="n">
        <v>128</v>
      </c>
      <c r="F261" s="69" t="n">
        <v>129</v>
      </c>
      <c r="G261" s="69" t="n">
        <v>133</v>
      </c>
      <c r="H261" s="69" t="n">
        <v>116</v>
      </c>
      <c r="I261" s="69" t="n">
        <v>121</v>
      </c>
      <c r="J261" s="69" t="n">
        <v>82</v>
      </c>
      <c r="K261" s="69" t="n">
        <v>93</v>
      </c>
    </row>
    <row r="262" customFormat="false" ht="13.5" hidden="false" customHeight="false" outlineLevel="0" collapsed="false">
      <c r="A262" s="65" t="n">
        <v>251</v>
      </c>
      <c r="B262" s="69" t="n">
        <v>109</v>
      </c>
      <c r="C262" s="69" t="n">
        <v>137</v>
      </c>
      <c r="D262" s="69" t="n">
        <v>137</v>
      </c>
      <c r="E262" s="69" t="n">
        <v>181</v>
      </c>
      <c r="F262" s="69" t="n">
        <v>128</v>
      </c>
      <c r="G262" s="69" t="n">
        <v>131</v>
      </c>
      <c r="H262" s="69" t="n">
        <v>123</v>
      </c>
      <c r="I262" s="69" t="n">
        <v>132</v>
      </c>
      <c r="J262" s="69" t="n">
        <v>86</v>
      </c>
      <c r="K262" s="69" t="n">
        <v>80</v>
      </c>
    </row>
    <row r="263" customFormat="false" ht="13.5" hidden="false" customHeight="false" outlineLevel="0" collapsed="false">
      <c r="A263" s="65" t="n">
        <v>252</v>
      </c>
      <c r="B263" s="69" t="n">
        <v>115</v>
      </c>
      <c r="C263" s="69" t="n">
        <v>131</v>
      </c>
      <c r="D263" s="69" t="n">
        <v>135</v>
      </c>
      <c r="E263" s="69" t="n">
        <v>186</v>
      </c>
      <c r="F263" s="69" t="n">
        <v>142</v>
      </c>
      <c r="G263" s="69" t="n">
        <v>119</v>
      </c>
      <c r="H263" s="69" t="n">
        <v>116</v>
      </c>
      <c r="I263" s="69" t="n">
        <v>107</v>
      </c>
      <c r="J263" s="69" t="n">
        <v>85</v>
      </c>
      <c r="K263" s="69" t="n">
        <v>77</v>
      </c>
    </row>
    <row r="264" customFormat="false" ht="13.5" hidden="false" customHeight="false" outlineLevel="0" collapsed="false">
      <c r="A264" s="65" t="n">
        <v>253</v>
      </c>
      <c r="B264" s="69" t="n">
        <v>113</v>
      </c>
      <c r="C264" s="69" t="n">
        <v>119</v>
      </c>
      <c r="D264" s="69" t="n">
        <v>157</v>
      </c>
      <c r="E264" s="69" t="n">
        <v>121</v>
      </c>
      <c r="F264" s="69" t="n">
        <v>144</v>
      </c>
      <c r="G264" s="69" t="n">
        <v>122</v>
      </c>
      <c r="H264" s="69" t="n">
        <v>124</v>
      </c>
      <c r="I264" s="69" t="n">
        <v>110</v>
      </c>
      <c r="J264" s="69" t="n">
        <v>79</v>
      </c>
      <c r="K264" s="69" t="n">
        <v>92</v>
      </c>
    </row>
    <row r="265" customFormat="false" ht="13.5" hidden="false" customHeight="false" outlineLevel="0" collapsed="false">
      <c r="A265" s="65" t="n">
        <v>254</v>
      </c>
      <c r="B265" s="69" t="n">
        <v>110</v>
      </c>
      <c r="C265" s="69" t="n">
        <v>131</v>
      </c>
      <c r="D265" s="69" t="n">
        <v>163</v>
      </c>
      <c r="E265" s="69" t="n">
        <v>144</v>
      </c>
      <c r="F265" s="69" t="n">
        <v>128</v>
      </c>
      <c r="G265" s="69" t="n">
        <v>123</v>
      </c>
      <c r="H265" s="69" t="n">
        <v>119</v>
      </c>
      <c r="I265" s="69" t="n">
        <v>118</v>
      </c>
      <c r="J265" s="69" t="n">
        <v>81</v>
      </c>
      <c r="K265" s="69" t="n">
        <v>93</v>
      </c>
    </row>
    <row r="266" customFormat="false" ht="13.5" hidden="false" customHeight="false" outlineLevel="0" collapsed="false">
      <c r="A266" s="65" t="n">
        <v>255</v>
      </c>
      <c r="B266" s="69" t="n">
        <v>142</v>
      </c>
      <c r="C266" s="69" t="n">
        <v>156</v>
      </c>
      <c r="D266" s="69" t="n">
        <v>139</v>
      </c>
      <c r="E266" s="69" t="n">
        <v>120</v>
      </c>
      <c r="F266" s="69" t="n">
        <v>124</v>
      </c>
      <c r="G266" s="69" t="n">
        <v>122</v>
      </c>
      <c r="H266" s="69" t="n">
        <v>129</v>
      </c>
      <c r="I266" s="69" t="n">
        <v>134</v>
      </c>
      <c r="J266" s="69" t="n">
        <v>83</v>
      </c>
      <c r="K266" s="69" t="n">
        <v>97</v>
      </c>
    </row>
    <row r="267" customFormat="false" ht="13.5" hidden="false" customHeight="false" outlineLevel="0" collapsed="false">
      <c r="A267" s="65" t="n">
        <v>256</v>
      </c>
      <c r="B267" s="69" t="n">
        <v>120</v>
      </c>
      <c r="C267" s="69" t="n">
        <v>131</v>
      </c>
      <c r="D267" s="69" t="n">
        <v>142</v>
      </c>
      <c r="E267" s="69" t="n">
        <v>122</v>
      </c>
      <c r="F267" s="69" t="n">
        <v>113</v>
      </c>
      <c r="G267" s="69" t="n">
        <v>121</v>
      </c>
      <c r="H267" s="69" t="n">
        <v>120</v>
      </c>
      <c r="I267" s="69" t="n">
        <v>110</v>
      </c>
      <c r="J267" s="69" t="n">
        <v>81</v>
      </c>
      <c r="K267" s="69" t="n">
        <v>96</v>
      </c>
    </row>
    <row r="268" customFormat="false" ht="13.5" hidden="false" customHeight="false" outlineLevel="0" collapsed="false">
      <c r="A268" s="65" t="n">
        <v>257</v>
      </c>
      <c r="B268" s="69" t="n">
        <v>123</v>
      </c>
      <c r="C268" s="69" t="n">
        <v>136</v>
      </c>
      <c r="D268" s="69" t="n">
        <v>126</v>
      </c>
      <c r="E268" s="69" t="n">
        <v>206</v>
      </c>
      <c r="F268" s="69" t="n">
        <v>113</v>
      </c>
      <c r="G268" s="69" t="n">
        <v>120</v>
      </c>
      <c r="H268" s="69" t="n">
        <v>122</v>
      </c>
      <c r="I268" s="69" t="n">
        <v>109</v>
      </c>
      <c r="J268" s="69" t="n">
        <v>86</v>
      </c>
      <c r="K268" s="69" t="n">
        <v>93</v>
      </c>
    </row>
    <row r="269" customFormat="false" ht="13.5" hidden="false" customHeight="false" outlineLevel="0" collapsed="false">
      <c r="A269" s="65" t="n">
        <v>258</v>
      </c>
      <c r="B269" s="69" t="n">
        <v>113</v>
      </c>
      <c r="C269" s="69" t="n">
        <v>137</v>
      </c>
      <c r="D269" s="69" t="n">
        <v>145</v>
      </c>
      <c r="E269" s="69" t="n">
        <v>146</v>
      </c>
      <c r="F269" s="69" t="n">
        <v>116</v>
      </c>
      <c r="G269" s="69" t="n">
        <v>136</v>
      </c>
      <c r="H269" s="69" t="n">
        <v>116</v>
      </c>
      <c r="I269" s="69" t="n">
        <v>113</v>
      </c>
      <c r="J269" s="69" t="n">
        <v>78</v>
      </c>
      <c r="K269" s="69" t="n">
        <v>94</v>
      </c>
    </row>
    <row r="270" customFormat="false" ht="13.5" hidden="false" customHeight="false" outlineLevel="0" collapsed="false">
      <c r="A270" s="65" t="n">
        <v>259</v>
      </c>
      <c r="B270" s="69" t="n">
        <v>108</v>
      </c>
      <c r="C270" s="69" t="n">
        <v>116</v>
      </c>
      <c r="D270" s="69" t="n">
        <v>147</v>
      </c>
      <c r="E270" s="69" t="n">
        <v>150</v>
      </c>
      <c r="F270" s="69" t="n">
        <v>130</v>
      </c>
      <c r="G270" s="69" t="n">
        <v>138</v>
      </c>
      <c r="H270" s="69" t="n">
        <v>118</v>
      </c>
      <c r="I270" s="69" t="n">
        <v>151</v>
      </c>
      <c r="J270" s="69" t="n">
        <v>87</v>
      </c>
      <c r="K270" s="69" t="n">
        <v>82</v>
      </c>
    </row>
    <row r="271" customFormat="false" ht="13.5" hidden="false" customHeight="false" outlineLevel="0" collapsed="false">
      <c r="A271" s="65" t="n">
        <v>260</v>
      </c>
      <c r="B271" s="69" t="n">
        <v>133</v>
      </c>
      <c r="C271" s="69" t="n">
        <v>124</v>
      </c>
      <c r="D271" s="69" t="n">
        <v>173</v>
      </c>
      <c r="E271" s="69" t="n">
        <v>186</v>
      </c>
      <c r="F271" s="69" t="n">
        <v>130</v>
      </c>
      <c r="G271" s="69" t="n">
        <v>138</v>
      </c>
      <c r="H271" s="69" t="n">
        <v>124</v>
      </c>
      <c r="I271" s="69" t="n">
        <v>97</v>
      </c>
      <c r="J271" s="69" t="n">
        <v>77</v>
      </c>
      <c r="K271" s="69" t="n">
        <v>95</v>
      </c>
    </row>
    <row r="272" customFormat="false" ht="13.5" hidden="false" customHeight="false" outlineLevel="0" collapsed="false">
      <c r="A272" s="65" t="n">
        <v>261</v>
      </c>
      <c r="B272" s="69" t="n">
        <v>205</v>
      </c>
      <c r="C272" s="69" t="n">
        <v>142</v>
      </c>
      <c r="D272" s="69" t="n">
        <v>168</v>
      </c>
      <c r="E272" s="69" t="n">
        <v>182</v>
      </c>
      <c r="F272" s="69" t="n">
        <v>116</v>
      </c>
      <c r="G272" s="69" t="n">
        <v>118</v>
      </c>
      <c r="H272" s="69" t="n">
        <v>111</v>
      </c>
      <c r="I272" s="69" t="n">
        <v>107</v>
      </c>
      <c r="J272" s="69" t="n">
        <v>80</v>
      </c>
      <c r="K272" s="69" t="n">
        <v>92</v>
      </c>
    </row>
    <row r="273" customFormat="false" ht="13.5" hidden="false" customHeight="false" outlineLevel="0" collapsed="false">
      <c r="A273" s="65" t="n">
        <v>262</v>
      </c>
      <c r="B273" s="69" t="n">
        <v>149</v>
      </c>
      <c r="C273" s="69" t="n">
        <v>140</v>
      </c>
      <c r="D273" s="69" t="n">
        <v>183</v>
      </c>
      <c r="E273" s="69" t="n">
        <v>148</v>
      </c>
      <c r="F273" s="69" t="n">
        <v>108</v>
      </c>
      <c r="G273" s="69" t="n">
        <v>120</v>
      </c>
      <c r="H273" s="69" t="n">
        <v>119</v>
      </c>
      <c r="I273" s="69" t="n">
        <v>106</v>
      </c>
      <c r="J273" s="69" t="n">
        <v>86</v>
      </c>
      <c r="K273" s="69" t="n">
        <v>84</v>
      </c>
    </row>
    <row r="274" customFormat="false" ht="13.5" hidden="false" customHeight="false" outlineLevel="0" collapsed="false">
      <c r="A274" s="65" t="n">
        <v>263</v>
      </c>
      <c r="B274" s="69" t="n">
        <v>145</v>
      </c>
      <c r="C274" s="69" t="n">
        <v>141</v>
      </c>
      <c r="D274" s="69" t="n">
        <v>171</v>
      </c>
      <c r="E274" s="69" t="n">
        <v>171</v>
      </c>
      <c r="F274" s="69" t="n">
        <v>124</v>
      </c>
      <c r="G274" s="69" t="n">
        <v>118</v>
      </c>
      <c r="H274" s="69" t="n">
        <v>108</v>
      </c>
      <c r="I274" s="69" t="n">
        <v>125</v>
      </c>
      <c r="J274" s="69" t="n">
        <v>91</v>
      </c>
      <c r="K274" s="69" t="n">
        <v>81</v>
      </c>
    </row>
    <row r="275" customFormat="false" ht="13.5" hidden="false" customHeight="false" outlineLevel="0" collapsed="false">
      <c r="A275" s="65" t="n">
        <v>264</v>
      </c>
      <c r="B275" s="69" t="n">
        <v>163</v>
      </c>
      <c r="C275" s="69" t="n">
        <v>129</v>
      </c>
      <c r="D275" s="69" t="n">
        <v>141</v>
      </c>
      <c r="E275" s="69" t="n">
        <v>203</v>
      </c>
      <c r="F275" s="69" t="n">
        <v>111</v>
      </c>
      <c r="G275" s="69" t="n">
        <v>133</v>
      </c>
      <c r="H275" s="69" t="n">
        <v>120</v>
      </c>
      <c r="I275" s="69" t="n">
        <v>124</v>
      </c>
      <c r="J275" s="69" t="n">
        <v>87</v>
      </c>
      <c r="K275" s="69" t="n">
        <v>94</v>
      </c>
    </row>
    <row r="276" customFormat="false" ht="13.5" hidden="false" customHeight="false" outlineLevel="0" collapsed="false">
      <c r="A276" s="65" t="n">
        <v>265</v>
      </c>
      <c r="B276" s="69" t="n">
        <v>162</v>
      </c>
      <c r="C276" s="69" t="n">
        <v>174</v>
      </c>
      <c r="D276" s="69" t="n">
        <v>147</v>
      </c>
      <c r="E276" s="69" t="n">
        <v>108</v>
      </c>
      <c r="F276" s="69" t="n">
        <v>159</v>
      </c>
      <c r="G276" s="69" t="n">
        <v>126</v>
      </c>
      <c r="H276" s="69" t="n">
        <v>115</v>
      </c>
      <c r="I276" s="69" t="n">
        <v>118</v>
      </c>
      <c r="J276" s="69" t="n">
        <v>82</v>
      </c>
      <c r="K276" s="69" t="n">
        <v>81</v>
      </c>
    </row>
    <row r="277" customFormat="false" ht="13.5" hidden="false" customHeight="false" outlineLevel="0" collapsed="false">
      <c r="A277" s="65" t="n">
        <v>266</v>
      </c>
      <c r="B277" s="69" t="n">
        <v>127</v>
      </c>
      <c r="C277" s="69" t="n">
        <v>126</v>
      </c>
      <c r="D277" s="69" t="n">
        <v>142</v>
      </c>
      <c r="E277" s="69" t="n">
        <v>136</v>
      </c>
      <c r="F277" s="69" t="n">
        <v>112</v>
      </c>
      <c r="G277" s="69" t="n">
        <v>120</v>
      </c>
      <c r="H277" s="69" t="n">
        <v>116</v>
      </c>
      <c r="I277" s="69" t="n">
        <v>99</v>
      </c>
      <c r="J277" s="69" t="n">
        <v>88</v>
      </c>
      <c r="K277" s="69" t="n">
        <v>93</v>
      </c>
    </row>
    <row r="278" customFormat="false" ht="13.5" hidden="false" customHeight="false" outlineLevel="0" collapsed="false">
      <c r="A278" s="65" t="n">
        <v>267</v>
      </c>
      <c r="B278" s="69" t="n">
        <v>125</v>
      </c>
      <c r="C278" s="69" t="n">
        <v>133</v>
      </c>
      <c r="D278" s="69" t="n">
        <v>172</v>
      </c>
      <c r="E278" s="69" t="n">
        <v>140</v>
      </c>
      <c r="F278" s="69" t="n">
        <v>146</v>
      </c>
      <c r="G278" s="69" t="n">
        <v>124</v>
      </c>
      <c r="H278" s="69" t="n">
        <v>114</v>
      </c>
      <c r="I278" s="69" t="n">
        <v>120</v>
      </c>
      <c r="J278" s="69" t="n">
        <v>81</v>
      </c>
      <c r="K278" s="69" t="n">
        <v>94</v>
      </c>
    </row>
    <row r="279" customFormat="false" ht="13.5" hidden="false" customHeight="false" outlineLevel="0" collapsed="false">
      <c r="A279" s="65" t="n">
        <v>268</v>
      </c>
      <c r="B279" s="69" t="n">
        <v>194</v>
      </c>
      <c r="C279" s="69" t="n">
        <v>141</v>
      </c>
      <c r="D279" s="69" t="n">
        <v>164</v>
      </c>
      <c r="E279" s="69" t="n">
        <v>174</v>
      </c>
      <c r="F279" s="69" t="n">
        <v>139</v>
      </c>
      <c r="G279" s="69" t="n">
        <v>125</v>
      </c>
      <c r="H279" s="69" t="n">
        <v>116</v>
      </c>
      <c r="I279" s="69" t="n">
        <v>137</v>
      </c>
      <c r="J279" s="69" t="n">
        <v>91</v>
      </c>
      <c r="K279" s="69" t="n">
        <v>78</v>
      </c>
    </row>
    <row r="280" customFormat="false" ht="13.5" hidden="false" customHeight="false" outlineLevel="0" collapsed="false">
      <c r="A280" s="65" t="n">
        <v>269</v>
      </c>
      <c r="B280" s="69" t="n">
        <v>120</v>
      </c>
      <c r="C280" s="69" t="n">
        <v>129</v>
      </c>
      <c r="D280" s="69" t="n">
        <v>143</v>
      </c>
      <c r="E280" s="69" t="n">
        <v>137</v>
      </c>
      <c r="F280" s="69" t="n">
        <v>152</v>
      </c>
      <c r="G280" s="69" t="n">
        <v>125</v>
      </c>
      <c r="H280" s="69" t="n">
        <v>113</v>
      </c>
      <c r="I280" s="69" t="n">
        <v>115</v>
      </c>
      <c r="J280" s="69" t="n">
        <v>88</v>
      </c>
      <c r="K280" s="69" t="n">
        <v>90</v>
      </c>
    </row>
    <row r="281" customFormat="false" ht="13.5" hidden="false" customHeight="false" outlineLevel="0" collapsed="false">
      <c r="A281" s="65" t="n">
        <v>270</v>
      </c>
      <c r="B281" s="69" t="n">
        <v>98</v>
      </c>
      <c r="C281" s="69" t="n">
        <v>124</v>
      </c>
      <c r="D281" s="69" t="n">
        <v>177</v>
      </c>
      <c r="E281" s="69" t="n">
        <v>191</v>
      </c>
      <c r="F281" s="69" t="n">
        <v>156</v>
      </c>
      <c r="G281" s="69" t="n">
        <v>109</v>
      </c>
      <c r="H281" s="69" t="n">
        <v>107</v>
      </c>
      <c r="I281" s="69" t="n">
        <v>125</v>
      </c>
      <c r="J281" s="69" t="n">
        <v>88</v>
      </c>
      <c r="K281" s="69" t="n">
        <v>75</v>
      </c>
    </row>
    <row r="282" customFormat="false" ht="13.5" hidden="false" customHeight="false" outlineLevel="0" collapsed="false">
      <c r="A282" s="65" t="n">
        <v>271</v>
      </c>
      <c r="B282" s="69" t="n">
        <v>181</v>
      </c>
      <c r="C282" s="69" t="n">
        <v>127</v>
      </c>
      <c r="D282" s="69" t="n">
        <v>166</v>
      </c>
      <c r="E282" s="69" t="n">
        <v>164</v>
      </c>
      <c r="F282" s="69" t="n">
        <v>157</v>
      </c>
      <c r="G282" s="69" t="n">
        <v>118</v>
      </c>
      <c r="H282" s="69" t="n">
        <v>113</v>
      </c>
      <c r="I282" s="69" t="n">
        <v>118</v>
      </c>
      <c r="J282" s="69" t="n">
        <v>82</v>
      </c>
      <c r="K282" s="69" t="n">
        <v>74</v>
      </c>
    </row>
    <row r="283" customFormat="false" ht="13.5" hidden="false" customHeight="false" outlineLevel="0" collapsed="false">
      <c r="A283" s="65" t="n">
        <v>272</v>
      </c>
      <c r="B283" s="69" t="n">
        <v>110</v>
      </c>
      <c r="C283" s="69" t="n">
        <v>137</v>
      </c>
      <c r="D283" s="69" t="n">
        <v>147</v>
      </c>
      <c r="E283" s="69" t="n">
        <v>123</v>
      </c>
      <c r="F283" s="69" t="n">
        <v>127</v>
      </c>
      <c r="G283" s="69" t="n">
        <v>139</v>
      </c>
      <c r="H283" s="69" t="n">
        <v>117</v>
      </c>
      <c r="I283" s="69" t="n">
        <v>122</v>
      </c>
      <c r="J283" s="69" t="n">
        <v>83</v>
      </c>
      <c r="K283" s="69" t="n">
        <v>94</v>
      </c>
    </row>
    <row r="284" customFormat="false" ht="13.5" hidden="false" customHeight="false" outlineLevel="0" collapsed="false">
      <c r="A284" s="65" t="n">
        <v>273</v>
      </c>
      <c r="B284" s="69" t="n">
        <v>125</v>
      </c>
      <c r="C284" s="69" t="n">
        <v>129</v>
      </c>
      <c r="D284" s="69" t="n">
        <v>135</v>
      </c>
      <c r="E284" s="69" t="n">
        <v>121</v>
      </c>
      <c r="F284" s="69" t="n">
        <v>115</v>
      </c>
      <c r="G284" s="69" t="n">
        <v>124</v>
      </c>
      <c r="H284" s="69" t="n">
        <v>119</v>
      </c>
      <c r="I284" s="69" t="n">
        <v>120</v>
      </c>
      <c r="J284" s="69" t="n">
        <v>87</v>
      </c>
      <c r="K284" s="69" t="n">
        <v>80</v>
      </c>
    </row>
    <row r="285" customFormat="false" ht="13.5" hidden="false" customHeight="false" outlineLevel="0" collapsed="false">
      <c r="A285" s="65" t="n">
        <v>274</v>
      </c>
      <c r="B285" s="69" t="n">
        <v>92</v>
      </c>
      <c r="C285" s="69" t="n">
        <v>139</v>
      </c>
      <c r="D285" s="69" t="n">
        <v>142</v>
      </c>
      <c r="E285" s="69" t="n">
        <v>127</v>
      </c>
      <c r="F285" s="69" t="n">
        <v>133</v>
      </c>
      <c r="G285" s="69" t="n">
        <v>120</v>
      </c>
      <c r="H285" s="69" t="n">
        <v>123</v>
      </c>
      <c r="I285" s="69" t="n">
        <v>122</v>
      </c>
      <c r="J285" s="69" t="n">
        <v>81</v>
      </c>
      <c r="K285" s="69" t="n">
        <v>87</v>
      </c>
    </row>
    <row r="286" customFormat="false" ht="13.5" hidden="false" customHeight="false" outlineLevel="0" collapsed="false">
      <c r="A286" s="65" t="n">
        <v>275</v>
      </c>
      <c r="B286" s="69" t="n">
        <v>113</v>
      </c>
      <c r="C286" s="69" t="n">
        <v>123</v>
      </c>
      <c r="D286" s="69" t="n">
        <v>147</v>
      </c>
      <c r="E286" s="69" t="n">
        <v>165</v>
      </c>
      <c r="F286" s="69" t="n">
        <v>111</v>
      </c>
      <c r="G286" s="69" t="n">
        <v>128</v>
      </c>
      <c r="H286" s="69" t="n">
        <v>120</v>
      </c>
      <c r="I286" s="69" t="n">
        <v>105</v>
      </c>
      <c r="J286" s="69" t="n">
        <v>90</v>
      </c>
      <c r="K286" s="69" t="n">
        <v>95</v>
      </c>
    </row>
    <row r="287" customFormat="false" ht="13.5" hidden="false" customHeight="false" outlineLevel="0" collapsed="false">
      <c r="A287" s="65" t="n">
        <v>276</v>
      </c>
      <c r="B287" s="69" t="n">
        <v>131</v>
      </c>
      <c r="C287" s="69" t="n">
        <v>131</v>
      </c>
      <c r="D287" s="69" t="n">
        <v>154</v>
      </c>
      <c r="E287" s="69" t="n">
        <v>132</v>
      </c>
      <c r="F287" s="69" t="n">
        <v>122</v>
      </c>
      <c r="G287" s="69" t="n">
        <v>118</v>
      </c>
      <c r="H287" s="69" t="n">
        <v>123</v>
      </c>
      <c r="I287" s="69" t="n">
        <v>124</v>
      </c>
      <c r="J287" s="69" t="n">
        <v>77</v>
      </c>
      <c r="K287" s="69" t="n">
        <v>86</v>
      </c>
    </row>
    <row r="288" customFormat="false" ht="13.5" hidden="false" customHeight="false" outlineLevel="0" collapsed="false">
      <c r="A288" s="65" t="n">
        <v>277</v>
      </c>
      <c r="B288" s="69" t="n">
        <v>146</v>
      </c>
      <c r="C288" s="69" t="n">
        <v>109</v>
      </c>
      <c r="D288" s="69" t="n">
        <v>163</v>
      </c>
      <c r="E288" s="69" t="n">
        <v>95</v>
      </c>
      <c r="F288" s="69" t="n">
        <v>144</v>
      </c>
      <c r="G288" s="69" t="n">
        <v>126</v>
      </c>
      <c r="H288" s="69" t="n">
        <v>114</v>
      </c>
      <c r="I288" s="69" t="n">
        <v>122</v>
      </c>
      <c r="J288" s="69" t="n">
        <v>77</v>
      </c>
      <c r="K288" s="69" t="n">
        <v>92</v>
      </c>
    </row>
    <row r="289" customFormat="false" ht="13.5" hidden="false" customHeight="false" outlineLevel="0" collapsed="false">
      <c r="A289" s="65" t="n">
        <v>278</v>
      </c>
      <c r="B289" s="69" t="n">
        <v>153</v>
      </c>
      <c r="C289" s="69" t="n">
        <v>141</v>
      </c>
      <c r="D289" s="69" t="n">
        <v>144</v>
      </c>
      <c r="E289" s="69" t="n">
        <v>114</v>
      </c>
      <c r="F289" s="69" t="n">
        <v>109</v>
      </c>
      <c r="G289" s="69" t="n">
        <v>118</v>
      </c>
      <c r="H289" s="69" t="n">
        <v>142</v>
      </c>
      <c r="I289" s="69" t="n">
        <v>87</v>
      </c>
      <c r="J289" s="69" t="n">
        <v>81</v>
      </c>
      <c r="K289" s="69" t="n">
        <v>88</v>
      </c>
    </row>
    <row r="290" customFormat="false" ht="13.5" hidden="false" customHeight="false" outlineLevel="0" collapsed="false">
      <c r="A290" s="65" t="n">
        <v>279</v>
      </c>
      <c r="B290" s="69" t="n">
        <v>152</v>
      </c>
      <c r="C290" s="69" t="n">
        <v>122</v>
      </c>
      <c r="D290" s="69" t="n">
        <v>192</v>
      </c>
      <c r="E290" s="69" t="n">
        <v>102</v>
      </c>
      <c r="F290" s="69" t="n">
        <v>127</v>
      </c>
      <c r="G290" s="69" t="n">
        <v>133</v>
      </c>
      <c r="H290" s="69" t="n">
        <v>116</v>
      </c>
      <c r="I290" s="69" t="n">
        <v>121</v>
      </c>
      <c r="J290" s="69" t="n">
        <v>81</v>
      </c>
      <c r="K290" s="69" t="n">
        <v>79</v>
      </c>
    </row>
    <row r="291" customFormat="false" ht="13.5" hidden="false" customHeight="false" outlineLevel="0" collapsed="false">
      <c r="A291" s="65" t="n">
        <v>280</v>
      </c>
      <c r="B291" s="69" t="n">
        <v>116</v>
      </c>
      <c r="C291" s="69" t="n">
        <v>133</v>
      </c>
      <c r="D291" s="69" t="n">
        <v>146</v>
      </c>
      <c r="E291" s="69" t="n">
        <v>103</v>
      </c>
      <c r="F291" s="69" t="n">
        <v>151</v>
      </c>
      <c r="G291" s="69" t="n">
        <v>119</v>
      </c>
      <c r="H291" s="69" t="n">
        <v>116</v>
      </c>
      <c r="I291" s="69" t="n">
        <v>113</v>
      </c>
      <c r="J291" s="69" t="n">
        <v>78</v>
      </c>
      <c r="K291" s="69" t="n">
        <v>91</v>
      </c>
    </row>
    <row r="292" customFormat="false" ht="13.5" hidden="false" customHeight="false" outlineLevel="0" collapsed="false">
      <c r="A292" s="65" t="n">
        <v>281</v>
      </c>
      <c r="B292" s="69" t="n">
        <v>158</v>
      </c>
      <c r="C292" s="69" t="n">
        <v>112</v>
      </c>
      <c r="D292" s="69" t="n">
        <v>145</v>
      </c>
      <c r="E292" s="69" t="n">
        <v>105</v>
      </c>
      <c r="F292" s="69" t="n">
        <v>128</v>
      </c>
      <c r="G292" s="69" t="n">
        <v>135</v>
      </c>
      <c r="H292" s="69" t="n">
        <v>120</v>
      </c>
      <c r="I292" s="69" t="n">
        <v>128</v>
      </c>
      <c r="J292" s="69" t="n">
        <v>83</v>
      </c>
      <c r="K292" s="69" t="n">
        <v>92</v>
      </c>
    </row>
    <row r="293" customFormat="false" ht="13.5" hidden="false" customHeight="false" outlineLevel="0" collapsed="false">
      <c r="A293" s="65" t="n">
        <v>282</v>
      </c>
      <c r="B293" s="69" t="n">
        <v>120</v>
      </c>
      <c r="C293" s="69" t="n">
        <v>135</v>
      </c>
      <c r="D293" s="69" t="n">
        <v>157</v>
      </c>
      <c r="E293" s="69" t="n">
        <v>198</v>
      </c>
      <c r="F293" s="69" t="n">
        <v>127</v>
      </c>
      <c r="G293" s="69" t="n">
        <v>105</v>
      </c>
      <c r="H293" s="69" t="n">
        <v>119</v>
      </c>
      <c r="I293" s="69" t="n">
        <v>129</v>
      </c>
      <c r="J293" s="69" t="n">
        <v>84</v>
      </c>
      <c r="K293" s="69" t="n">
        <v>76</v>
      </c>
    </row>
    <row r="294" customFormat="false" ht="13.5" hidden="false" customHeight="false" outlineLevel="0" collapsed="false">
      <c r="A294" s="65" t="n">
        <v>283</v>
      </c>
      <c r="B294" s="69" t="n">
        <v>126</v>
      </c>
      <c r="C294" s="69" t="n">
        <v>112</v>
      </c>
      <c r="D294" s="69" t="n">
        <v>135</v>
      </c>
      <c r="E294" s="69" t="n">
        <v>161</v>
      </c>
      <c r="F294" s="69" t="n">
        <v>156</v>
      </c>
      <c r="G294" s="69" t="n">
        <v>122</v>
      </c>
      <c r="H294" s="69" t="n">
        <v>113</v>
      </c>
      <c r="I294" s="69" t="n">
        <v>119</v>
      </c>
      <c r="J294" s="69" t="n">
        <v>76</v>
      </c>
      <c r="K294" s="69" t="n">
        <v>95</v>
      </c>
    </row>
    <row r="295" customFormat="false" ht="13.5" hidden="false" customHeight="false" outlineLevel="0" collapsed="false">
      <c r="A295" s="65" t="n">
        <v>284</v>
      </c>
      <c r="B295" s="69" t="n">
        <v>118</v>
      </c>
      <c r="C295" s="69" t="n">
        <v>111</v>
      </c>
      <c r="D295" s="69" t="n">
        <v>163</v>
      </c>
      <c r="E295" s="69" t="n">
        <v>107</v>
      </c>
      <c r="F295" s="69" t="n">
        <v>128</v>
      </c>
      <c r="G295" s="69" t="n">
        <v>118</v>
      </c>
      <c r="H295" s="69" t="n">
        <v>124</v>
      </c>
      <c r="I295" s="69" t="n">
        <v>127</v>
      </c>
      <c r="J295" s="69" t="n">
        <v>76</v>
      </c>
      <c r="K295" s="69" t="n">
        <v>81</v>
      </c>
    </row>
    <row r="296" customFormat="false" ht="13.5" hidden="false" customHeight="false" outlineLevel="0" collapsed="false">
      <c r="A296" s="65" t="n">
        <v>285</v>
      </c>
      <c r="B296" s="69" t="n">
        <v>107</v>
      </c>
      <c r="C296" s="69" t="n">
        <v>142</v>
      </c>
      <c r="D296" s="69" t="n">
        <v>155</v>
      </c>
      <c r="E296" s="69" t="n">
        <v>141</v>
      </c>
      <c r="F296" s="69" t="n">
        <v>130</v>
      </c>
      <c r="G296" s="69" t="n">
        <v>133</v>
      </c>
      <c r="H296" s="69" t="n">
        <v>118</v>
      </c>
      <c r="I296" s="69" t="n">
        <v>106</v>
      </c>
      <c r="J296" s="69" t="n">
        <v>84</v>
      </c>
      <c r="K296" s="69" t="n">
        <v>95</v>
      </c>
    </row>
    <row r="297" customFormat="false" ht="13.5" hidden="false" customHeight="false" outlineLevel="0" collapsed="false">
      <c r="A297" s="65" t="n">
        <v>286</v>
      </c>
      <c r="B297" s="69" t="n">
        <v>159</v>
      </c>
      <c r="C297" s="69" t="n">
        <v>144</v>
      </c>
      <c r="D297" s="69" t="n">
        <v>178</v>
      </c>
      <c r="E297" s="69" t="n">
        <v>136</v>
      </c>
      <c r="F297" s="69" t="n">
        <v>127</v>
      </c>
      <c r="G297" s="69" t="n">
        <v>138</v>
      </c>
      <c r="H297" s="69" t="n">
        <v>123</v>
      </c>
      <c r="I297" s="69" t="n">
        <v>131</v>
      </c>
      <c r="J297" s="69" t="n">
        <v>73</v>
      </c>
      <c r="K297" s="69" t="n">
        <v>90</v>
      </c>
    </row>
    <row r="298" customFormat="false" ht="13.5" hidden="false" customHeight="false" outlineLevel="0" collapsed="false">
      <c r="A298" s="65" t="n">
        <v>287</v>
      </c>
      <c r="B298" s="69" t="n">
        <v>132</v>
      </c>
      <c r="C298" s="69" t="n">
        <v>150</v>
      </c>
      <c r="D298" s="69" t="n">
        <v>139</v>
      </c>
      <c r="E298" s="69" t="n">
        <v>163</v>
      </c>
      <c r="F298" s="69" t="n">
        <v>129</v>
      </c>
      <c r="G298" s="69" t="n">
        <v>136</v>
      </c>
      <c r="H298" s="69" t="n">
        <v>118</v>
      </c>
      <c r="I298" s="69" t="n">
        <v>107</v>
      </c>
      <c r="J298" s="69" t="n">
        <v>85</v>
      </c>
      <c r="K298" s="69" t="n">
        <v>93</v>
      </c>
    </row>
    <row r="299" customFormat="false" ht="13.5" hidden="false" customHeight="false" outlineLevel="0" collapsed="false">
      <c r="A299" s="65" t="n">
        <v>288</v>
      </c>
      <c r="B299" s="69" t="n">
        <v>137</v>
      </c>
      <c r="C299" s="69" t="n">
        <v>133</v>
      </c>
      <c r="D299" s="69" t="n">
        <v>154</v>
      </c>
      <c r="E299" s="69" t="n">
        <v>128</v>
      </c>
      <c r="F299" s="69" t="n">
        <v>128</v>
      </c>
      <c r="G299" s="69" t="n">
        <v>128</v>
      </c>
      <c r="H299" s="69" t="n">
        <v>108</v>
      </c>
      <c r="I299" s="69" t="n">
        <v>120</v>
      </c>
      <c r="J299" s="69" t="n">
        <v>76</v>
      </c>
      <c r="K299" s="69" t="n">
        <v>94</v>
      </c>
    </row>
    <row r="300" customFormat="false" ht="13.5" hidden="false" customHeight="false" outlineLevel="0" collapsed="false">
      <c r="A300" s="65" t="n">
        <v>289</v>
      </c>
      <c r="B300" s="69" t="n">
        <v>158</v>
      </c>
      <c r="C300" s="69" t="n">
        <v>111</v>
      </c>
      <c r="D300" s="69" t="n">
        <v>131</v>
      </c>
      <c r="E300" s="69" t="n">
        <v>167</v>
      </c>
      <c r="F300" s="69" t="n">
        <v>159</v>
      </c>
      <c r="G300" s="69" t="n">
        <v>103</v>
      </c>
      <c r="H300" s="69" t="n">
        <v>120</v>
      </c>
      <c r="I300" s="69" t="n">
        <v>128</v>
      </c>
      <c r="J300" s="69" t="n">
        <v>72</v>
      </c>
      <c r="K300" s="69" t="n">
        <v>91</v>
      </c>
    </row>
    <row r="301" customFormat="false" ht="13.5" hidden="false" customHeight="false" outlineLevel="0" collapsed="false">
      <c r="A301" s="65" t="n">
        <v>290</v>
      </c>
      <c r="B301" s="69" t="n">
        <v>166</v>
      </c>
      <c r="C301" s="69" t="n">
        <v>134</v>
      </c>
      <c r="D301" s="69" t="n">
        <v>134</v>
      </c>
      <c r="E301" s="69" t="n">
        <v>119</v>
      </c>
      <c r="F301" s="69" t="n">
        <v>128</v>
      </c>
      <c r="G301" s="69" t="n">
        <v>104</v>
      </c>
      <c r="H301" s="69" t="n">
        <v>103</v>
      </c>
      <c r="I301" s="69" t="n">
        <v>107</v>
      </c>
      <c r="J301" s="69" t="n">
        <v>78</v>
      </c>
      <c r="K301" s="69" t="n">
        <v>89</v>
      </c>
    </row>
    <row r="302" customFormat="false" ht="13.5" hidden="false" customHeight="false" outlineLevel="0" collapsed="false">
      <c r="A302" s="65" t="n">
        <v>291</v>
      </c>
      <c r="B302" s="69" t="n">
        <v>157</v>
      </c>
      <c r="C302" s="69" t="n">
        <v>122</v>
      </c>
      <c r="D302" s="69" t="n">
        <v>156</v>
      </c>
      <c r="E302" s="69" t="n">
        <v>133</v>
      </c>
      <c r="F302" s="69" t="n">
        <v>130</v>
      </c>
      <c r="G302" s="69" t="n">
        <v>123</v>
      </c>
      <c r="H302" s="69" t="n">
        <v>121</v>
      </c>
      <c r="I302" s="69" t="n">
        <v>127</v>
      </c>
      <c r="J302" s="69" t="n">
        <v>80</v>
      </c>
      <c r="K302" s="69" t="n">
        <v>89</v>
      </c>
    </row>
    <row r="303" customFormat="false" ht="13.5" hidden="false" customHeight="false" outlineLevel="0" collapsed="false">
      <c r="A303" s="65" t="n">
        <v>292</v>
      </c>
      <c r="B303" s="69" t="n">
        <v>145</v>
      </c>
      <c r="C303" s="69" t="n">
        <v>152</v>
      </c>
      <c r="D303" s="69" t="n">
        <v>148</v>
      </c>
      <c r="E303" s="69" t="n">
        <v>106</v>
      </c>
      <c r="F303" s="69" t="n">
        <v>130</v>
      </c>
      <c r="G303" s="69" t="n">
        <v>136</v>
      </c>
      <c r="H303" s="69" t="n">
        <v>107</v>
      </c>
      <c r="I303" s="69" t="n">
        <v>131</v>
      </c>
      <c r="J303" s="69" t="n">
        <v>84</v>
      </c>
      <c r="K303" s="69" t="n">
        <v>80</v>
      </c>
    </row>
    <row r="304" customFormat="false" ht="13.5" hidden="false" customHeight="false" outlineLevel="0" collapsed="false">
      <c r="A304" s="65" t="n">
        <v>293</v>
      </c>
      <c r="B304" s="69" t="n">
        <v>185</v>
      </c>
      <c r="C304" s="69" t="n">
        <v>128</v>
      </c>
      <c r="D304" s="69" t="n">
        <v>148</v>
      </c>
      <c r="E304" s="69" t="n">
        <v>154</v>
      </c>
      <c r="F304" s="69" t="n">
        <v>129</v>
      </c>
      <c r="G304" s="69" t="n">
        <v>133</v>
      </c>
      <c r="H304" s="69" t="n">
        <v>124</v>
      </c>
      <c r="I304" s="69" t="n">
        <v>121</v>
      </c>
      <c r="J304" s="69" t="n">
        <v>87</v>
      </c>
      <c r="K304" s="69" t="n">
        <v>98</v>
      </c>
    </row>
    <row r="305" customFormat="false" ht="13.5" hidden="false" customHeight="false" outlineLevel="0" collapsed="false">
      <c r="A305" s="65" t="n">
        <v>294</v>
      </c>
      <c r="B305" s="69" t="n">
        <v>192</v>
      </c>
      <c r="C305" s="69" t="n">
        <v>121</v>
      </c>
      <c r="D305" s="69" t="n">
        <v>147</v>
      </c>
      <c r="E305" s="69" t="n">
        <v>175</v>
      </c>
      <c r="F305" s="69" t="n">
        <v>113</v>
      </c>
      <c r="G305" s="69" t="n">
        <v>134</v>
      </c>
      <c r="H305" s="69" t="n">
        <v>108</v>
      </c>
      <c r="I305" s="69" t="n">
        <v>130</v>
      </c>
      <c r="J305" s="69" t="n">
        <v>74</v>
      </c>
      <c r="K305" s="69" t="n">
        <v>93</v>
      </c>
    </row>
    <row r="306" customFormat="false" ht="13.5" hidden="false" customHeight="false" outlineLevel="0" collapsed="false">
      <c r="A306" s="65" t="n">
        <v>295</v>
      </c>
      <c r="B306" s="69" t="n">
        <v>184</v>
      </c>
      <c r="C306" s="69" t="n">
        <v>126</v>
      </c>
      <c r="D306" s="69" t="n">
        <v>135</v>
      </c>
      <c r="E306" s="69" t="n">
        <v>111</v>
      </c>
      <c r="F306" s="69" t="n">
        <v>128</v>
      </c>
      <c r="G306" s="69" t="n">
        <v>127</v>
      </c>
      <c r="H306" s="69" t="n">
        <v>118</v>
      </c>
      <c r="I306" s="69" t="n">
        <v>125</v>
      </c>
      <c r="J306" s="69" t="n">
        <v>79</v>
      </c>
      <c r="K306" s="69" t="n">
        <v>80</v>
      </c>
    </row>
    <row r="307" customFormat="false" ht="13.5" hidden="false" customHeight="false" outlineLevel="0" collapsed="false">
      <c r="A307" s="65" t="n">
        <v>296</v>
      </c>
      <c r="B307" s="69" t="n">
        <v>130</v>
      </c>
      <c r="C307" s="69" t="n">
        <v>118</v>
      </c>
      <c r="D307" s="69" t="n">
        <v>162</v>
      </c>
      <c r="E307" s="69" t="n">
        <v>182</v>
      </c>
      <c r="F307" s="69" t="n">
        <v>145</v>
      </c>
      <c r="G307" s="69" t="n">
        <v>105</v>
      </c>
      <c r="H307" s="69" t="n">
        <v>112</v>
      </c>
      <c r="I307" s="69" t="n">
        <v>126</v>
      </c>
      <c r="J307" s="69" t="n">
        <v>77</v>
      </c>
      <c r="K307" s="69" t="n">
        <v>79</v>
      </c>
    </row>
    <row r="308" customFormat="false" ht="13.5" hidden="false" customHeight="false" outlineLevel="0" collapsed="false">
      <c r="A308" s="65" t="n">
        <v>297</v>
      </c>
      <c r="B308" s="69" t="n">
        <v>156</v>
      </c>
      <c r="C308" s="69" t="n">
        <v>115</v>
      </c>
      <c r="D308" s="69" t="n">
        <v>140</v>
      </c>
      <c r="E308" s="69" t="n">
        <v>116</v>
      </c>
      <c r="F308" s="69" t="n">
        <v>128</v>
      </c>
      <c r="G308" s="69" t="n">
        <v>137</v>
      </c>
      <c r="H308" s="69" t="n">
        <v>117</v>
      </c>
      <c r="I308" s="69" t="n">
        <v>118</v>
      </c>
      <c r="J308" s="69" t="n">
        <v>82</v>
      </c>
      <c r="K308" s="69" t="n">
        <v>94</v>
      </c>
    </row>
    <row r="309" customFormat="false" ht="13.5" hidden="false" customHeight="false" outlineLevel="0" collapsed="false">
      <c r="A309" s="65" t="n">
        <v>298</v>
      </c>
      <c r="B309" s="69" t="n">
        <v>132</v>
      </c>
      <c r="C309" s="69" t="n">
        <v>118</v>
      </c>
      <c r="D309" s="69" t="n">
        <v>145</v>
      </c>
      <c r="E309" s="69" t="n">
        <v>166</v>
      </c>
      <c r="F309" s="69" t="n">
        <v>141</v>
      </c>
      <c r="G309" s="69" t="n">
        <v>128</v>
      </c>
      <c r="H309" s="69" t="n">
        <v>124</v>
      </c>
      <c r="I309" s="69" t="n">
        <v>102</v>
      </c>
      <c r="J309" s="69" t="n">
        <v>80</v>
      </c>
      <c r="K309" s="69" t="n">
        <v>93</v>
      </c>
    </row>
    <row r="310" customFormat="false" ht="13.5" hidden="false" customHeight="false" outlineLevel="0" collapsed="false">
      <c r="A310" s="65" t="n">
        <v>299</v>
      </c>
      <c r="B310" s="69" t="n">
        <v>136</v>
      </c>
      <c r="C310" s="69" t="n">
        <v>130</v>
      </c>
      <c r="D310" s="69" t="n">
        <v>161</v>
      </c>
      <c r="E310" s="69" t="n">
        <v>110</v>
      </c>
      <c r="F310" s="69" t="n">
        <v>99</v>
      </c>
      <c r="G310" s="69" t="n">
        <v>130</v>
      </c>
      <c r="H310" s="69" t="n">
        <v>108</v>
      </c>
      <c r="I310" s="69" t="n">
        <v>140</v>
      </c>
      <c r="J310" s="69" t="n">
        <v>76</v>
      </c>
      <c r="K310" s="69" t="n">
        <v>80</v>
      </c>
    </row>
    <row r="311" customFormat="false" ht="13.5" hidden="false" customHeight="false" outlineLevel="0" collapsed="false">
      <c r="A311" s="65" t="n">
        <v>300</v>
      </c>
      <c r="B311" s="69" t="n">
        <v>148</v>
      </c>
      <c r="C311" s="69" t="n">
        <v>117</v>
      </c>
      <c r="D311" s="69" t="n">
        <v>178</v>
      </c>
      <c r="E311" s="69" t="n">
        <v>169</v>
      </c>
      <c r="F311" s="69" t="n">
        <v>145</v>
      </c>
      <c r="G311" s="69" t="n">
        <v>117</v>
      </c>
      <c r="H311" s="69" t="n">
        <v>126</v>
      </c>
      <c r="I311" s="69" t="n">
        <v>139</v>
      </c>
      <c r="J311" s="69" t="n">
        <v>78</v>
      </c>
      <c r="K311" s="69" t="n">
        <v>80</v>
      </c>
    </row>
    <row r="312" customFormat="false" ht="13.5" hidden="false" customHeight="false" outlineLevel="0" collapsed="false">
      <c r="A312" s="65" t="n">
        <v>301</v>
      </c>
      <c r="B312" s="69" t="n">
        <v>103</v>
      </c>
      <c r="C312" s="69" t="n">
        <v>141</v>
      </c>
      <c r="D312" s="69" t="n">
        <v>158</v>
      </c>
      <c r="E312" s="69" t="n">
        <v>158</v>
      </c>
      <c r="F312" s="69" t="n">
        <v>142</v>
      </c>
      <c r="G312" s="69" t="n">
        <v>139</v>
      </c>
      <c r="H312" s="69" t="n">
        <v>118</v>
      </c>
      <c r="I312" s="69" t="n">
        <v>119</v>
      </c>
      <c r="J312" s="69" t="n">
        <v>75</v>
      </c>
      <c r="K312" s="69" t="n">
        <v>71</v>
      </c>
    </row>
    <row r="313" customFormat="false" ht="13.5" hidden="false" customHeight="false" outlineLevel="0" collapsed="false">
      <c r="A313" s="65" t="n">
        <v>302</v>
      </c>
      <c r="B313" s="69" t="n">
        <v>111</v>
      </c>
      <c r="C313" s="69" t="n">
        <v>135</v>
      </c>
      <c r="D313" s="69" t="n">
        <v>137</v>
      </c>
      <c r="E313" s="69" t="n">
        <v>112</v>
      </c>
      <c r="F313" s="69" t="n">
        <v>129</v>
      </c>
      <c r="G313" s="69" t="n">
        <v>128</v>
      </c>
      <c r="H313" s="69" t="n">
        <v>127</v>
      </c>
      <c r="I313" s="69" t="n">
        <v>102</v>
      </c>
      <c r="J313" s="69" t="n">
        <v>80</v>
      </c>
      <c r="K313" s="69" t="n">
        <v>94</v>
      </c>
    </row>
    <row r="314" customFormat="false" ht="13.5" hidden="false" customHeight="false" outlineLevel="0" collapsed="false">
      <c r="A314" s="65" t="n">
        <v>303</v>
      </c>
      <c r="B314" s="69" t="n">
        <v>226</v>
      </c>
      <c r="C314" s="69" t="n">
        <v>128</v>
      </c>
      <c r="D314" s="69" t="n">
        <v>162</v>
      </c>
      <c r="E314" s="69" t="n">
        <v>93</v>
      </c>
      <c r="F314" s="69" t="n">
        <v>126</v>
      </c>
      <c r="G314" s="69" t="n">
        <v>127</v>
      </c>
      <c r="H314" s="69" t="n">
        <v>125</v>
      </c>
      <c r="I314" s="69" t="n">
        <v>134</v>
      </c>
      <c r="J314" s="69" t="n">
        <v>81</v>
      </c>
      <c r="K314" s="69" t="n">
        <v>80</v>
      </c>
    </row>
    <row r="315" customFormat="false" ht="13.5" hidden="false" customHeight="false" outlineLevel="0" collapsed="false">
      <c r="A315" s="65" t="n">
        <v>304</v>
      </c>
      <c r="B315" s="69" t="n">
        <v>119</v>
      </c>
      <c r="C315" s="69" t="n">
        <v>141</v>
      </c>
      <c r="D315" s="69" t="n">
        <v>142</v>
      </c>
      <c r="E315" s="69" t="n">
        <v>126</v>
      </c>
      <c r="F315" s="69" t="n">
        <v>157</v>
      </c>
      <c r="G315" s="69" t="n">
        <v>130</v>
      </c>
      <c r="H315" s="69" t="n">
        <v>104</v>
      </c>
      <c r="I315" s="69" t="n">
        <v>100</v>
      </c>
      <c r="J315" s="69" t="n">
        <v>82</v>
      </c>
      <c r="K315" s="69" t="n">
        <v>81</v>
      </c>
    </row>
    <row r="316" customFormat="false" ht="13.5" hidden="false" customHeight="false" outlineLevel="0" collapsed="false">
      <c r="A316" s="65" t="n">
        <v>305</v>
      </c>
      <c r="B316" s="69" t="n">
        <v>193</v>
      </c>
      <c r="C316" s="69" t="n">
        <v>131</v>
      </c>
      <c r="D316" s="69" t="n">
        <v>144</v>
      </c>
      <c r="E316" s="69" t="n">
        <v>132</v>
      </c>
      <c r="F316" s="69" t="n">
        <v>127</v>
      </c>
      <c r="G316" s="69" t="n">
        <v>133</v>
      </c>
      <c r="H316" s="69" t="n">
        <v>115</v>
      </c>
      <c r="I316" s="69" t="n">
        <v>131</v>
      </c>
      <c r="J316" s="69" t="n">
        <v>88</v>
      </c>
      <c r="K316" s="69" t="n">
        <v>93</v>
      </c>
    </row>
    <row r="317" customFormat="false" ht="13.5" hidden="false" customHeight="false" outlineLevel="0" collapsed="false">
      <c r="A317" s="65" t="n">
        <v>306</v>
      </c>
      <c r="B317" s="69" t="n">
        <v>171</v>
      </c>
      <c r="C317" s="69" t="n">
        <v>143</v>
      </c>
      <c r="D317" s="69" t="n">
        <v>149</v>
      </c>
      <c r="E317" s="69" t="n">
        <v>158</v>
      </c>
      <c r="F317" s="69" t="n">
        <v>156</v>
      </c>
      <c r="G317" s="69" t="n">
        <v>137</v>
      </c>
      <c r="H317" s="69" t="n">
        <v>118</v>
      </c>
      <c r="I317" s="69" t="n">
        <v>119</v>
      </c>
      <c r="J317" s="69" t="n">
        <v>80</v>
      </c>
      <c r="K317" s="69" t="n">
        <v>80</v>
      </c>
    </row>
    <row r="318" customFormat="false" ht="13.5" hidden="false" customHeight="false" outlineLevel="0" collapsed="false">
      <c r="A318" s="65" t="n">
        <v>307</v>
      </c>
      <c r="B318" s="69" t="n">
        <v>109</v>
      </c>
      <c r="C318" s="69" t="n">
        <v>141</v>
      </c>
      <c r="D318" s="69" t="n">
        <v>162</v>
      </c>
      <c r="E318" s="69" t="n">
        <v>125</v>
      </c>
      <c r="F318" s="69" t="n">
        <v>131</v>
      </c>
      <c r="G318" s="69" t="n">
        <v>127</v>
      </c>
      <c r="H318" s="69" t="n">
        <v>103</v>
      </c>
      <c r="I318" s="69" t="n">
        <v>83</v>
      </c>
      <c r="J318" s="69" t="n">
        <v>89</v>
      </c>
      <c r="K318" s="69" t="n">
        <v>90</v>
      </c>
    </row>
    <row r="319" customFormat="false" ht="13.5" hidden="false" customHeight="false" outlineLevel="0" collapsed="false">
      <c r="A319" s="65" t="n">
        <v>308</v>
      </c>
      <c r="B319" s="69" t="n">
        <v>164</v>
      </c>
      <c r="C319" s="69" t="n">
        <v>157</v>
      </c>
      <c r="D319" s="69" t="n">
        <v>146</v>
      </c>
      <c r="E319" s="69" t="n">
        <v>133</v>
      </c>
      <c r="F319" s="69" t="n">
        <v>111</v>
      </c>
      <c r="G319" s="69" t="n">
        <v>153</v>
      </c>
      <c r="H319" s="69" t="n">
        <v>113</v>
      </c>
      <c r="I319" s="69" t="n">
        <v>107</v>
      </c>
      <c r="J319" s="69" t="n">
        <v>99</v>
      </c>
      <c r="K319" s="69" t="n">
        <v>94</v>
      </c>
    </row>
    <row r="320" customFormat="false" ht="13.5" hidden="false" customHeight="false" outlineLevel="0" collapsed="false">
      <c r="A320" s="65" t="n">
        <v>309</v>
      </c>
      <c r="B320" s="69" t="n">
        <v>149</v>
      </c>
      <c r="C320" s="69" t="n">
        <v>144</v>
      </c>
      <c r="D320" s="69" t="n">
        <v>145</v>
      </c>
      <c r="E320" s="69" t="n">
        <v>139</v>
      </c>
      <c r="F320" s="69" t="n">
        <v>115</v>
      </c>
      <c r="G320" s="69" t="n">
        <v>125</v>
      </c>
      <c r="H320" s="69" t="n">
        <v>122</v>
      </c>
      <c r="I320" s="69" t="n">
        <v>99</v>
      </c>
      <c r="J320" s="69" t="n">
        <v>76</v>
      </c>
      <c r="K320" s="69" t="n">
        <v>80</v>
      </c>
    </row>
    <row r="321" customFormat="false" ht="13.5" hidden="false" customHeight="false" outlineLevel="0" collapsed="false">
      <c r="A321" s="65" t="n">
        <v>310</v>
      </c>
      <c r="B321" s="69" t="n">
        <v>111</v>
      </c>
      <c r="C321" s="69" t="n">
        <v>129</v>
      </c>
      <c r="D321" s="69" t="n">
        <v>133</v>
      </c>
      <c r="E321" s="69" t="n">
        <v>125</v>
      </c>
      <c r="F321" s="69" t="n">
        <v>111</v>
      </c>
      <c r="G321" s="69" t="n">
        <v>127</v>
      </c>
      <c r="H321" s="69" t="n">
        <v>119</v>
      </c>
      <c r="I321" s="69" t="n">
        <v>134</v>
      </c>
      <c r="J321" s="69" t="n">
        <v>75</v>
      </c>
      <c r="K321" s="69" t="n">
        <v>67</v>
      </c>
    </row>
    <row r="322" customFormat="false" ht="13.5" hidden="false" customHeight="false" outlineLevel="0" collapsed="false">
      <c r="A322" s="65" t="n">
        <v>311</v>
      </c>
      <c r="B322" s="69" t="n">
        <v>190</v>
      </c>
      <c r="C322" s="69" t="n">
        <v>144</v>
      </c>
      <c r="D322" s="69" t="n">
        <v>136</v>
      </c>
      <c r="E322" s="69" t="n">
        <v>129</v>
      </c>
      <c r="F322" s="69" t="n">
        <v>129</v>
      </c>
      <c r="G322" s="69" t="n">
        <v>109</v>
      </c>
      <c r="H322" s="69" t="n">
        <v>124</v>
      </c>
      <c r="I322" s="69" t="n">
        <v>110</v>
      </c>
      <c r="J322" s="69" t="n">
        <v>77</v>
      </c>
      <c r="K322" s="69" t="n">
        <v>77</v>
      </c>
    </row>
    <row r="323" customFormat="false" ht="13.5" hidden="false" customHeight="false" outlineLevel="0" collapsed="false">
      <c r="A323" s="65" t="n">
        <v>312</v>
      </c>
      <c r="B323" s="69" t="n">
        <v>168</v>
      </c>
      <c r="C323" s="69" t="n">
        <v>157</v>
      </c>
      <c r="D323" s="69" t="n">
        <v>159</v>
      </c>
      <c r="E323" s="69" t="n">
        <v>138</v>
      </c>
      <c r="F323" s="69" t="n">
        <v>113</v>
      </c>
      <c r="G323" s="69" t="n">
        <v>115</v>
      </c>
      <c r="H323" s="69" t="n">
        <v>121</v>
      </c>
      <c r="I323" s="69" t="n">
        <v>144</v>
      </c>
      <c r="J323" s="69" t="n">
        <v>79</v>
      </c>
      <c r="K323" s="69" t="n">
        <v>94</v>
      </c>
    </row>
    <row r="324" customFormat="false" ht="13.5" hidden="false" customHeight="false" outlineLevel="0" collapsed="false">
      <c r="A324" s="65" t="n">
        <v>313</v>
      </c>
      <c r="B324" s="69" t="n">
        <v>146</v>
      </c>
      <c r="C324" s="69" t="n">
        <v>169</v>
      </c>
      <c r="D324" s="69" t="n">
        <v>152</v>
      </c>
      <c r="E324" s="69" t="n">
        <v>188</v>
      </c>
      <c r="F324" s="69" t="n">
        <v>99</v>
      </c>
      <c r="G324" s="69" t="n">
        <v>120</v>
      </c>
      <c r="H324" s="69" t="n">
        <v>105</v>
      </c>
      <c r="I324" s="69" t="n">
        <v>123</v>
      </c>
      <c r="J324" s="69" t="n">
        <v>81</v>
      </c>
      <c r="K324" s="69" t="n">
        <v>80</v>
      </c>
    </row>
    <row r="325" customFormat="false" ht="13.5" hidden="false" customHeight="false" outlineLevel="0" collapsed="false">
      <c r="A325" s="65" t="n">
        <v>314</v>
      </c>
      <c r="B325" s="69" t="n">
        <v>159</v>
      </c>
      <c r="C325" s="69" t="n">
        <v>146</v>
      </c>
      <c r="D325" s="69" t="n">
        <v>163</v>
      </c>
      <c r="E325" s="69" t="n">
        <v>129</v>
      </c>
      <c r="F325" s="69" t="n">
        <v>113</v>
      </c>
      <c r="G325" s="69" t="n">
        <v>125</v>
      </c>
      <c r="H325" s="69" t="n">
        <v>117</v>
      </c>
      <c r="I325" s="69" t="n">
        <v>121</v>
      </c>
      <c r="J325" s="69" t="n">
        <v>84</v>
      </c>
      <c r="K325" s="69" t="n">
        <v>97</v>
      </c>
    </row>
    <row r="326" customFormat="false" ht="13.5" hidden="false" customHeight="false" outlineLevel="0" collapsed="false">
      <c r="A326" s="65" t="n">
        <v>315</v>
      </c>
      <c r="B326" s="69" t="n">
        <v>166</v>
      </c>
      <c r="C326" s="69" t="n">
        <v>136</v>
      </c>
      <c r="D326" s="69" t="n">
        <v>144</v>
      </c>
      <c r="E326" s="69" t="n">
        <v>123</v>
      </c>
      <c r="F326" s="69" t="n">
        <v>113</v>
      </c>
      <c r="G326" s="69" t="n">
        <v>123</v>
      </c>
      <c r="H326" s="69" t="n">
        <v>124</v>
      </c>
      <c r="I326" s="69" t="n">
        <v>111</v>
      </c>
      <c r="J326" s="69" t="n">
        <v>90</v>
      </c>
      <c r="K326" s="69" t="n">
        <v>92</v>
      </c>
    </row>
    <row r="327" customFormat="false" ht="13.5" hidden="false" customHeight="false" outlineLevel="0" collapsed="false">
      <c r="A327" s="65" t="n">
        <v>316</v>
      </c>
      <c r="B327" s="69" t="n">
        <v>162</v>
      </c>
      <c r="C327" s="69" t="n">
        <v>160</v>
      </c>
      <c r="D327" s="69" t="n">
        <v>156</v>
      </c>
      <c r="E327" s="69" t="n">
        <v>210</v>
      </c>
      <c r="F327" s="69" t="n">
        <v>114</v>
      </c>
      <c r="G327" s="69" t="n">
        <v>123</v>
      </c>
      <c r="H327" s="69" t="n">
        <v>123</v>
      </c>
      <c r="I327" s="69" t="n">
        <v>120</v>
      </c>
      <c r="J327" s="69" t="n">
        <v>86</v>
      </c>
      <c r="K327" s="69" t="n">
        <v>94</v>
      </c>
    </row>
    <row r="328" customFormat="false" ht="13.5" hidden="false" customHeight="false" outlineLevel="0" collapsed="false">
      <c r="A328" s="65" t="n">
        <v>317</v>
      </c>
      <c r="B328" s="69" t="n">
        <v>201</v>
      </c>
      <c r="C328" s="69" t="n">
        <v>153</v>
      </c>
      <c r="D328" s="69" t="n">
        <v>156</v>
      </c>
      <c r="E328" s="69" t="n">
        <v>153</v>
      </c>
      <c r="F328" s="69" t="n">
        <v>128</v>
      </c>
      <c r="G328" s="69" t="n">
        <v>121</v>
      </c>
      <c r="H328" s="69" t="n">
        <v>120</v>
      </c>
      <c r="I328" s="69" t="n">
        <v>132</v>
      </c>
      <c r="J328" s="69" t="n">
        <v>80</v>
      </c>
      <c r="K328" s="69" t="n">
        <v>98</v>
      </c>
    </row>
    <row r="329" customFormat="false" ht="13.5" hidden="false" customHeight="false" outlineLevel="0" collapsed="false">
      <c r="A329" s="65" t="n">
        <v>318</v>
      </c>
      <c r="B329" s="69" t="n">
        <v>123</v>
      </c>
      <c r="C329" s="69" t="n">
        <v>129</v>
      </c>
      <c r="D329" s="69" t="n">
        <v>139</v>
      </c>
      <c r="E329" s="69" t="n">
        <v>146</v>
      </c>
      <c r="F329" s="69" t="n">
        <v>129</v>
      </c>
      <c r="G329" s="69" t="n">
        <v>131</v>
      </c>
      <c r="H329" s="69" t="n">
        <v>125</v>
      </c>
      <c r="I329" s="69" t="n">
        <v>87</v>
      </c>
      <c r="J329" s="69" t="n">
        <v>81</v>
      </c>
      <c r="K329" s="69" t="n">
        <v>95</v>
      </c>
    </row>
    <row r="330" customFormat="false" ht="13.5" hidden="false" customHeight="false" outlineLevel="0" collapsed="false">
      <c r="A330" s="65" t="n">
        <v>319</v>
      </c>
      <c r="B330" s="69" t="n">
        <v>139</v>
      </c>
      <c r="C330" s="69" t="n">
        <v>140</v>
      </c>
      <c r="D330" s="69" t="n">
        <v>148</v>
      </c>
      <c r="E330" s="69" t="n">
        <v>164</v>
      </c>
      <c r="F330" s="69" t="n">
        <v>128</v>
      </c>
      <c r="G330" s="69" t="n">
        <v>122</v>
      </c>
      <c r="H330" s="69" t="n">
        <v>118</v>
      </c>
      <c r="I330" s="69" t="n">
        <v>122</v>
      </c>
      <c r="J330" s="69" t="n">
        <v>82</v>
      </c>
      <c r="K330" s="69" t="n">
        <v>94</v>
      </c>
    </row>
    <row r="331" customFormat="false" ht="13.5" hidden="false" customHeight="false" outlineLevel="0" collapsed="false">
      <c r="A331" s="65" t="n">
        <v>320</v>
      </c>
      <c r="B331" s="69" t="n">
        <v>220</v>
      </c>
      <c r="C331" s="69" t="n">
        <v>123</v>
      </c>
      <c r="D331" s="69" t="n">
        <v>142</v>
      </c>
      <c r="E331" s="69" t="n">
        <v>131</v>
      </c>
      <c r="F331" s="69" t="n">
        <v>113</v>
      </c>
      <c r="G331" s="69" t="n">
        <v>119</v>
      </c>
      <c r="H331" s="69" t="n">
        <v>120</v>
      </c>
      <c r="I331" s="69" t="n">
        <v>107</v>
      </c>
      <c r="J331" s="69" t="n">
        <v>82</v>
      </c>
      <c r="K331" s="69" t="n">
        <v>79</v>
      </c>
    </row>
    <row r="332" customFormat="false" ht="13.5" hidden="false" customHeight="false" outlineLevel="0" collapsed="false">
      <c r="A332" s="65" t="n">
        <v>321</v>
      </c>
      <c r="B332" s="69" t="n">
        <v>206</v>
      </c>
      <c r="C332" s="69" t="n">
        <v>111</v>
      </c>
      <c r="D332" s="69" t="n">
        <v>161</v>
      </c>
      <c r="E332" s="69" t="n">
        <v>131</v>
      </c>
      <c r="F332" s="69" t="n">
        <v>127</v>
      </c>
      <c r="G332" s="69" t="n">
        <v>138</v>
      </c>
      <c r="H332" s="69" t="n">
        <v>124</v>
      </c>
      <c r="I332" s="69" t="n">
        <v>110</v>
      </c>
      <c r="J332" s="69" t="n">
        <v>85</v>
      </c>
      <c r="K332" s="69" t="n">
        <v>94</v>
      </c>
    </row>
    <row r="333" customFormat="false" ht="13.5" hidden="false" customHeight="false" outlineLevel="0" collapsed="false">
      <c r="A333" s="65" t="n">
        <v>322</v>
      </c>
      <c r="B333" s="69" t="n">
        <v>113</v>
      </c>
      <c r="C333" s="69" t="n">
        <v>120</v>
      </c>
      <c r="D333" s="69" t="n">
        <v>152</v>
      </c>
      <c r="E333" s="69" t="n">
        <v>131</v>
      </c>
      <c r="F333" s="69" t="n">
        <v>130</v>
      </c>
      <c r="G333" s="69" t="n">
        <v>122</v>
      </c>
      <c r="H333" s="69" t="n">
        <v>104</v>
      </c>
      <c r="I333" s="69" t="n">
        <v>80</v>
      </c>
      <c r="J333" s="69" t="n">
        <v>88</v>
      </c>
      <c r="K333" s="69" t="n">
        <v>80</v>
      </c>
    </row>
    <row r="334" customFormat="false" ht="13.5" hidden="false" customHeight="false" outlineLevel="0" collapsed="false">
      <c r="A334" s="65" t="n">
        <v>323</v>
      </c>
      <c r="B334" s="69" t="n">
        <v>150</v>
      </c>
      <c r="C334" s="69" t="n">
        <v>125</v>
      </c>
      <c r="D334" s="69" t="n">
        <v>135</v>
      </c>
      <c r="E334" s="69" t="n">
        <v>171</v>
      </c>
      <c r="F334" s="69" t="n">
        <v>127</v>
      </c>
      <c r="G334" s="69" t="n">
        <v>125</v>
      </c>
      <c r="H334" s="69" t="n">
        <v>100</v>
      </c>
      <c r="I334" s="69" t="n">
        <v>132</v>
      </c>
      <c r="J334" s="69" t="n">
        <v>85</v>
      </c>
      <c r="K334" s="69" t="n">
        <v>79</v>
      </c>
    </row>
    <row r="335" customFormat="false" ht="13.5" hidden="false" customHeight="false" outlineLevel="0" collapsed="false">
      <c r="A335" s="65" t="n">
        <v>324</v>
      </c>
      <c r="B335" s="69" t="n">
        <v>142</v>
      </c>
      <c r="C335" s="69" t="n">
        <v>146</v>
      </c>
      <c r="D335" s="69" t="n">
        <v>135</v>
      </c>
      <c r="E335" s="69" t="n">
        <v>150</v>
      </c>
      <c r="F335" s="69" t="n">
        <v>132</v>
      </c>
      <c r="G335" s="69" t="n">
        <v>122</v>
      </c>
      <c r="H335" s="69" t="n">
        <v>120</v>
      </c>
      <c r="I335" s="69" t="n">
        <v>123</v>
      </c>
      <c r="J335" s="69" t="n">
        <v>77</v>
      </c>
      <c r="K335" s="69" t="n">
        <v>96</v>
      </c>
    </row>
    <row r="336" customFormat="false" ht="13.5" hidden="false" customHeight="false" outlineLevel="0" collapsed="false">
      <c r="A336" s="65" t="n">
        <v>325</v>
      </c>
      <c r="B336" s="69" t="n">
        <v>131</v>
      </c>
      <c r="C336" s="69" t="n">
        <v>122</v>
      </c>
      <c r="D336" s="69" t="n">
        <v>138</v>
      </c>
      <c r="E336" s="69" t="n">
        <v>162</v>
      </c>
      <c r="F336" s="69" t="n">
        <v>112</v>
      </c>
      <c r="G336" s="69" t="n">
        <v>124</v>
      </c>
      <c r="H336" s="69" t="n">
        <v>112</v>
      </c>
      <c r="I336" s="69" t="n">
        <v>101</v>
      </c>
      <c r="J336" s="69" t="n">
        <v>87</v>
      </c>
      <c r="K336" s="69" t="n">
        <v>80</v>
      </c>
    </row>
    <row r="337" customFormat="false" ht="13.5" hidden="false" customHeight="false" outlineLevel="0" collapsed="false">
      <c r="A337" s="65" t="n">
        <v>326</v>
      </c>
      <c r="B337" s="69" t="n">
        <v>194</v>
      </c>
      <c r="C337" s="69" t="n">
        <v>127</v>
      </c>
      <c r="D337" s="69" t="n">
        <v>132</v>
      </c>
      <c r="E337" s="69" t="n">
        <v>127</v>
      </c>
      <c r="F337" s="69" t="n">
        <v>155</v>
      </c>
      <c r="G337" s="69" t="n">
        <v>109</v>
      </c>
      <c r="H337" s="69" t="n">
        <v>89</v>
      </c>
      <c r="I337" s="69" t="n">
        <v>113</v>
      </c>
      <c r="J337" s="69" t="n">
        <v>71</v>
      </c>
      <c r="K337" s="69" t="n">
        <v>92</v>
      </c>
    </row>
    <row r="338" customFormat="false" ht="13.5" hidden="false" customHeight="false" outlineLevel="0" collapsed="false">
      <c r="A338" s="65" t="n">
        <v>327</v>
      </c>
      <c r="B338" s="69" t="n">
        <v>96</v>
      </c>
      <c r="C338" s="69" t="n">
        <v>141</v>
      </c>
      <c r="D338" s="69" t="n">
        <v>138</v>
      </c>
      <c r="E338" s="69" t="n">
        <v>133</v>
      </c>
      <c r="F338" s="69" t="n">
        <v>140</v>
      </c>
      <c r="G338" s="69" t="n">
        <v>124</v>
      </c>
      <c r="H338" s="69" t="n">
        <v>110</v>
      </c>
      <c r="I338" s="69" t="n">
        <v>132</v>
      </c>
      <c r="J338" s="69" t="n">
        <v>78</v>
      </c>
      <c r="K338" s="69" t="n">
        <v>79</v>
      </c>
    </row>
    <row r="339" customFormat="false" ht="13.5" hidden="false" customHeight="false" outlineLevel="0" collapsed="false">
      <c r="A339" s="65" t="n">
        <v>328</v>
      </c>
      <c r="B339" s="69" t="n">
        <v>162</v>
      </c>
      <c r="C339" s="69" t="n">
        <v>157</v>
      </c>
      <c r="D339" s="69" t="n">
        <v>135</v>
      </c>
      <c r="E339" s="69" t="n">
        <v>140</v>
      </c>
      <c r="F339" s="69" t="n">
        <v>126</v>
      </c>
      <c r="G339" s="69" t="n">
        <v>137</v>
      </c>
      <c r="H339" s="69" t="n">
        <v>122</v>
      </c>
      <c r="I339" s="69" t="n">
        <v>97</v>
      </c>
      <c r="J339" s="69" t="n">
        <v>69</v>
      </c>
      <c r="K339" s="69" t="n">
        <v>96</v>
      </c>
    </row>
    <row r="340" customFormat="false" ht="13.5" hidden="false" customHeight="false" outlineLevel="0" collapsed="false">
      <c r="A340" s="65" t="n">
        <v>329</v>
      </c>
      <c r="B340" s="69" t="n">
        <v>218</v>
      </c>
      <c r="C340" s="69" t="n">
        <v>150</v>
      </c>
      <c r="D340" s="69" t="n">
        <v>142</v>
      </c>
      <c r="E340" s="69" t="n">
        <v>153</v>
      </c>
      <c r="F340" s="69" t="n">
        <v>158</v>
      </c>
      <c r="G340" s="69" t="n">
        <v>121</v>
      </c>
      <c r="H340" s="69" t="n">
        <v>112</v>
      </c>
      <c r="I340" s="69" t="n">
        <v>94</v>
      </c>
      <c r="J340" s="69" t="n">
        <v>89</v>
      </c>
      <c r="K340" s="69" t="n">
        <v>79</v>
      </c>
    </row>
    <row r="341" customFormat="false" ht="13.5" hidden="false" customHeight="false" outlineLevel="0" collapsed="false">
      <c r="A341" s="65" t="n">
        <v>330</v>
      </c>
      <c r="B341" s="69" t="n">
        <v>148</v>
      </c>
      <c r="C341" s="69" t="n">
        <v>110</v>
      </c>
      <c r="D341" s="69" t="n">
        <v>154</v>
      </c>
      <c r="E341" s="69" t="n">
        <v>166</v>
      </c>
      <c r="F341" s="69" t="n">
        <v>147</v>
      </c>
      <c r="G341" s="69" t="n">
        <v>119</v>
      </c>
      <c r="H341" s="69" t="n">
        <v>121</v>
      </c>
      <c r="I341" s="69" t="n">
        <v>114</v>
      </c>
      <c r="J341" s="69" t="n">
        <v>85</v>
      </c>
      <c r="K341" s="69" t="n">
        <v>93</v>
      </c>
    </row>
    <row r="342" customFormat="false" ht="13.5" hidden="false" customHeight="false" outlineLevel="0" collapsed="false">
      <c r="A342" s="65" t="n">
        <v>331</v>
      </c>
      <c r="B342" s="69" t="n">
        <v>182</v>
      </c>
      <c r="C342" s="69" t="n">
        <v>134</v>
      </c>
      <c r="D342" s="69" t="n">
        <v>134</v>
      </c>
      <c r="E342" s="69" t="n">
        <v>176</v>
      </c>
      <c r="F342" s="69" t="n">
        <v>98</v>
      </c>
      <c r="G342" s="69" t="n">
        <v>122</v>
      </c>
      <c r="H342" s="69" t="n">
        <v>115</v>
      </c>
      <c r="I342" s="69" t="n">
        <v>136</v>
      </c>
      <c r="J342" s="69" t="n">
        <v>73</v>
      </c>
      <c r="K342" s="69" t="n">
        <v>95</v>
      </c>
    </row>
    <row r="343" customFormat="false" ht="13.5" hidden="false" customHeight="false" outlineLevel="0" collapsed="false">
      <c r="A343" s="65" t="n">
        <v>332</v>
      </c>
      <c r="B343" s="69" t="n">
        <v>134</v>
      </c>
      <c r="C343" s="69" t="n">
        <v>139</v>
      </c>
      <c r="D343" s="69" t="n">
        <v>137</v>
      </c>
      <c r="E343" s="69" t="n">
        <v>151</v>
      </c>
      <c r="F343" s="69" t="n">
        <v>127</v>
      </c>
      <c r="G343" s="69" t="n">
        <v>120</v>
      </c>
      <c r="H343" s="69" t="n">
        <v>120</v>
      </c>
      <c r="I343" s="69" t="n">
        <v>120</v>
      </c>
      <c r="J343" s="69" t="n">
        <v>82</v>
      </c>
      <c r="K343" s="69" t="n">
        <v>83</v>
      </c>
    </row>
    <row r="344" customFormat="false" ht="13.5" hidden="false" customHeight="false" outlineLevel="0" collapsed="false">
      <c r="A344" s="65" t="n">
        <v>333</v>
      </c>
      <c r="B344" s="69" t="n">
        <v>132</v>
      </c>
      <c r="C344" s="69" t="n">
        <v>157</v>
      </c>
      <c r="D344" s="69" t="n">
        <v>157</v>
      </c>
      <c r="E344" s="69" t="n">
        <v>152</v>
      </c>
      <c r="F344" s="69" t="n">
        <v>132</v>
      </c>
      <c r="G344" s="69" t="n">
        <v>106</v>
      </c>
      <c r="H344" s="69" t="n">
        <v>124</v>
      </c>
      <c r="I344" s="69" t="n">
        <v>125</v>
      </c>
      <c r="J344" s="69" t="n">
        <v>87</v>
      </c>
      <c r="K344" s="69" t="n">
        <v>78</v>
      </c>
    </row>
    <row r="345" customFormat="false" ht="13.5" hidden="false" customHeight="false" outlineLevel="0" collapsed="false">
      <c r="A345" s="65" t="n">
        <v>334</v>
      </c>
      <c r="B345" s="69" t="n">
        <v>117</v>
      </c>
      <c r="C345" s="69" t="n">
        <v>133</v>
      </c>
      <c r="D345" s="69" t="n">
        <v>146</v>
      </c>
      <c r="E345" s="69" t="n">
        <v>158</v>
      </c>
      <c r="F345" s="69" t="n">
        <v>129</v>
      </c>
      <c r="G345" s="69" t="n">
        <v>128</v>
      </c>
      <c r="H345" s="69" t="n">
        <v>113</v>
      </c>
      <c r="I345" s="69" t="n">
        <v>110</v>
      </c>
      <c r="J345" s="69" t="n">
        <v>82</v>
      </c>
      <c r="K345" s="69" t="n">
        <v>92</v>
      </c>
    </row>
    <row r="346" customFormat="false" ht="13.5" hidden="false" customHeight="false" outlineLevel="0" collapsed="false">
      <c r="A346" s="65" t="n">
        <v>335</v>
      </c>
      <c r="B346" s="69" t="n">
        <v>159</v>
      </c>
      <c r="C346" s="69" t="n">
        <v>138</v>
      </c>
      <c r="D346" s="69" t="n">
        <v>127</v>
      </c>
      <c r="E346" s="69" t="n">
        <v>137</v>
      </c>
      <c r="F346" s="69" t="n">
        <v>128</v>
      </c>
      <c r="G346" s="69" t="n">
        <v>124</v>
      </c>
      <c r="H346" s="69" t="n">
        <v>114</v>
      </c>
      <c r="I346" s="69" t="n">
        <v>121</v>
      </c>
      <c r="J346" s="69" t="n">
        <v>84</v>
      </c>
      <c r="K346" s="69" t="n">
        <v>93</v>
      </c>
    </row>
    <row r="347" customFormat="false" ht="13.5" hidden="false" customHeight="false" outlineLevel="0" collapsed="false">
      <c r="A347" s="65" t="n">
        <v>336</v>
      </c>
      <c r="B347" s="69" t="n">
        <v>107</v>
      </c>
      <c r="C347" s="69" t="n">
        <v>134</v>
      </c>
      <c r="D347" s="69" t="n">
        <v>125</v>
      </c>
      <c r="E347" s="69" t="n">
        <v>142</v>
      </c>
      <c r="F347" s="69" t="n">
        <v>128</v>
      </c>
      <c r="G347" s="69" t="n">
        <v>122</v>
      </c>
      <c r="H347" s="69" t="n">
        <v>105</v>
      </c>
      <c r="I347" s="69" t="n">
        <v>103</v>
      </c>
      <c r="J347" s="69" t="n">
        <v>76</v>
      </c>
      <c r="K347" s="69" t="n">
        <v>92</v>
      </c>
    </row>
    <row r="348" customFormat="false" ht="13.5" hidden="false" customHeight="false" outlineLevel="0" collapsed="false">
      <c r="A348" s="65" t="n">
        <v>337</v>
      </c>
      <c r="B348" s="69" t="n">
        <v>115</v>
      </c>
      <c r="C348" s="69" t="n">
        <v>150</v>
      </c>
      <c r="D348" s="69" t="n">
        <v>138</v>
      </c>
      <c r="E348" s="69" t="n">
        <v>178</v>
      </c>
      <c r="F348" s="69" t="n">
        <v>129</v>
      </c>
      <c r="G348" s="69" t="n">
        <v>114</v>
      </c>
      <c r="H348" s="69" t="n">
        <v>111</v>
      </c>
      <c r="I348" s="69" t="n">
        <v>128</v>
      </c>
      <c r="J348" s="69" t="n">
        <v>81</v>
      </c>
      <c r="K348" s="69" t="n">
        <v>82</v>
      </c>
    </row>
    <row r="349" customFormat="false" ht="13.5" hidden="false" customHeight="false" outlineLevel="0" collapsed="false">
      <c r="A349" s="65" t="n">
        <v>338</v>
      </c>
      <c r="B349" s="69" t="n">
        <v>126</v>
      </c>
      <c r="C349" s="69" t="n">
        <v>136</v>
      </c>
      <c r="D349" s="69" t="n">
        <v>128</v>
      </c>
      <c r="E349" s="69" t="n">
        <v>95</v>
      </c>
      <c r="F349" s="69" t="n">
        <v>113</v>
      </c>
      <c r="G349" s="69" t="n">
        <v>122</v>
      </c>
      <c r="H349" s="69" t="n">
        <v>112</v>
      </c>
      <c r="I349" s="69" t="n">
        <v>106</v>
      </c>
      <c r="J349" s="69" t="n">
        <v>79</v>
      </c>
      <c r="K349" s="69" t="n">
        <v>92</v>
      </c>
    </row>
    <row r="350" customFormat="false" ht="13.5" hidden="false" customHeight="false" outlineLevel="0" collapsed="false">
      <c r="A350" s="65" t="n">
        <v>339</v>
      </c>
      <c r="B350" s="69" t="n">
        <v>180</v>
      </c>
      <c r="C350" s="69" t="n">
        <v>127</v>
      </c>
      <c r="D350" s="69" t="n">
        <v>152</v>
      </c>
      <c r="E350" s="69" t="n">
        <v>141</v>
      </c>
      <c r="F350" s="69" t="n">
        <v>128</v>
      </c>
      <c r="G350" s="69" t="n">
        <v>139</v>
      </c>
      <c r="H350" s="69" t="n">
        <v>123</v>
      </c>
      <c r="I350" s="69" t="n">
        <v>140</v>
      </c>
      <c r="J350" s="69" t="n">
        <v>77</v>
      </c>
      <c r="K350" s="69" t="n">
        <v>86</v>
      </c>
    </row>
    <row r="351" customFormat="false" ht="13.5" hidden="false" customHeight="false" outlineLevel="0" collapsed="false">
      <c r="A351" s="65" t="n">
        <v>340</v>
      </c>
      <c r="B351" s="69" t="n">
        <v>162</v>
      </c>
      <c r="C351" s="69" t="n">
        <v>155</v>
      </c>
      <c r="D351" s="69" t="n">
        <v>169</v>
      </c>
      <c r="E351" s="69" t="n">
        <v>81</v>
      </c>
      <c r="F351" s="69" t="n">
        <v>130</v>
      </c>
      <c r="G351" s="69" t="n">
        <v>123</v>
      </c>
      <c r="H351" s="69" t="n">
        <v>107</v>
      </c>
      <c r="I351" s="69" t="n">
        <v>128</v>
      </c>
      <c r="J351" s="69" t="n">
        <v>81</v>
      </c>
      <c r="K351" s="69" t="n">
        <v>96</v>
      </c>
    </row>
    <row r="352" customFormat="false" ht="13.5" hidden="false" customHeight="false" outlineLevel="0" collapsed="false">
      <c r="A352" s="65" t="n">
        <v>341</v>
      </c>
      <c r="B352" s="69" t="n">
        <v>119</v>
      </c>
      <c r="C352" s="69" t="n">
        <v>112</v>
      </c>
      <c r="D352" s="69" t="n">
        <v>150</v>
      </c>
      <c r="E352" s="69" t="n">
        <v>139</v>
      </c>
      <c r="F352" s="69" t="n">
        <v>97</v>
      </c>
      <c r="G352" s="69" t="n">
        <v>129</v>
      </c>
      <c r="H352" s="69" t="n">
        <v>111</v>
      </c>
      <c r="I352" s="69" t="n">
        <v>132</v>
      </c>
      <c r="J352" s="69" t="n">
        <v>79</v>
      </c>
      <c r="K352" s="69" t="n">
        <v>77</v>
      </c>
    </row>
    <row r="353" customFormat="false" ht="13.5" hidden="false" customHeight="false" outlineLevel="0" collapsed="false">
      <c r="A353" s="65" t="n">
        <v>342</v>
      </c>
      <c r="B353" s="69" t="n">
        <v>141</v>
      </c>
      <c r="C353" s="69" t="n">
        <v>142</v>
      </c>
      <c r="D353" s="69" t="n">
        <v>167</v>
      </c>
      <c r="E353" s="69" t="n">
        <v>116</v>
      </c>
      <c r="F353" s="69" t="n">
        <v>128</v>
      </c>
      <c r="G353" s="69" t="n">
        <v>121</v>
      </c>
      <c r="H353" s="69" t="n">
        <v>124</v>
      </c>
      <c r="I353" s="69" t="n">
        <v>136</v>
      </c>
      <c r="J353" s="69" t="n">
        <v>81</v>
      </c>
      <c r="K353" s="69" t="n">
        <v>89</v>
      </c>
    </row>
    <row r="354" customFormat="false" ht="13.5" hidden="false" customHeight="false" outlineLevel="0" collapsed="false">
      <c r="A354" s="65" t="n">
        <v>343</v>
      </c>
      <c r="B354" s="69" t="n">
        <v>112</v>
      </c>
      <c r="C354" s="69" t="n">
        <v>155</v>
      </c>
      <c r="D354" s="69" t="n">
        <v>182</v>
      </c>
      <c r="E354" s="69" t="n">
        <v>163</v>
      </c>
      <c r="F354" s="69" t="n">
        <v>126</v>
      </c>
      <c r="G354" s="69" t="n">
        <v>132</v>
      </c>
      <c r="H354" s="69" t="n">
        <v>123</v>
      </c>
      <c r="I354" s="69" t="n">
        <v>107</v>
      </c>
      <c r="J354" s="69" t="n">
        <v>87</v>
      </c>
      <c r="K354" s="69" t="n">
        <v>94</v>
      </c>
    </row>
    <row r="355" customFormat="false" ht="13.5" hidden="false" customHeight="false" outlineLevel="0" collapsed="false">
      <c r="A355" s="65" t="n">
        <v>344</v>
      </c>
      <c r="B355" s="69" t="n">
        <v>164</v>
      </c>
      <c r="C355" s="69" t="n">
        <v>148</v>
      </c>
      <c r="D355" s="69" t="n">
        <v>150</v>
      </c>
      <c r="E355" s="69" t="n">
        <v>102</v>
      </c>
      <c r="F355" s="69" t="n">
        <v>159</v>
      </c>
      <c r="G355" s="69" t="n">
        <v>122</v>
      </c>
      <c r="H355" s="69" t="n">
        <v>106</v>
      </c>
      <c r="I355" s="69" t="n">
        <v>117</v>
      </c>
      <c r="J355" s="69" t="n">
        <v>87</v>
      </c>
      <c r="K355" s="69" t="n">
        <v>79</v>
      </c>
    </row>
    <row r="356" customFormat="false" ht="13.5" hidden="false" customHeight="false" outlineLevel="0" collapsed="false">
      <c r="A356" s="65" t="n">
        <v>345</v>
      </c>
      <c r="B356" s="69" t="n">
        <v>134</v>
      </c>
      <c r="C356" s="69" t="n">
        <v>122</v>
      </c>
      <c r="D356" s="69" t="n">
        <v>157</v>
      </c>
      <c r="E356" s="69" t="n">
        <v>125</v>
      </c>
      <c r="F356" s="69" t="n">
        <v>140</v>
      </c>
      <c r="G356" s="69" t="n">
        <v>140</v>
      </c>
      <c r="H356" s="69" t="n">
        <v>138</v>
      </c>
      <c r="I356" s="69" t="n">
        <v>109</v>
      </c>
      <c r="J356" s="69" t="n">
        <v>89</v>
      </c>
      <c r="K356" s="69" t="n">
        <v>94</v>
      </c>
    </row>
    <row r="357" customFormat="false" ht="13.5" hidden="false" customHeight="false" outlineLevel="0" collapsed="false">
      <c r="A357" s="65" t="n">
        <v>346</v>
      </c>
      <c r="B357" s="69" t="n">
        <v>167</v>
      </c>
      <c r="C357" s="69" t="n">
        <v>184</v>
      </c>
      <c r="D357" s="69" t="n">
        <v>177</v>
      </c>
      <c r="E357" s="69" t="n">
        <v>132</v>
      </c>
      <c r="F357" s="69" t="n">
        <v>112</v>
      </c>
      <c r="G357" s="69" t="n">
        <v>126</v>
      </c>
      <c r="H357" s="69" t="n">
        <v>108</v>
      </c>
      <c r="I357" s="69" t="n">
        <v>116</v>
      </c>
      <c r="J357" s="69" t="n">
        <v>79</v>
      </c>
      <c r="K357" s="69" t="n">
        <v>94</v>
      </c>
    </row>
    <row r="358" customFormat="false" ht="13.5" hidden="false" customHeight="false" outlineLevel="0" collapsed="false">
      <c r="A358" s="65" t="n">
        <v>347</v>
      </c>
      <c r="B358" s="69" t="n">
        <v>162</v>
      </c>
      <c r="C358" s="69" t="n">
        <v>152</v>
      </c>
      <c r="D358" s="69" t="n">
        <v>165</v>
      </c>
      <c r="E358" s="69" t="n">
        <v>172</v>
      </c>
      <c r="F358" s="69" t="n">
        <v>142</v>
      </c>
      <c r="G358" s="69" t="n">
        <v>115</v>
      </c>
      <c r="H358" s="69" t="n">
        <v>112</v>
      </c>
      <c r="I358" s="69" t="n">
        <v>106</v>
      </c>
      <c r="J358" s="69" t="n">
        <v>78</v>
      </c>
      <c r="K358" s="69" t="n">
        <v>82</v>
      </c>
    </row>
    <row r="359" customFormat="false" ht="13.5" hidden="false" customHeight="false" outlineLevel="0" collapsed="false">
      <c r="A359" s="65" t="n">
        <v>348</v>
      </c>
      <c r="B359" s="69" t="n">
        <v>164</v>
      </c>
      <c r="C359" s="69" t="n">
        <v>119</v>
      </c>
      <c r="D359" s="69" t="n">
        <v>151</v>
      </c>
      <c r="E359" s="69" t="n">
        <v>167</v>
      </c>
      <c r="F359" s="69" t="n">
        <v>158</v>
      </c>
      <c r="G359" s="69" t="n">
        <v>121</v>
      </c>
      <c r="H359" s="69" t="n">
        <v>128</v>
      </c>
      <c r="I359" s="69" t="n">
        <v>108</v>
      </c>
      <c r="J359" s="69" t="n">
        <v>82</v>
      </c>
      <c r="K359" s="69" t="n">
        <v>100</v>
      </c>
    </row>
    <row r="360" customFormat="false" ht="13.5" hidden="false" customHeight="false" outlineLevel="0" collapsed="false">
      <c r="A360" s="65" t="n">
        <v>349</v>
      </c>
      <c r="B360" s="69" t="n">
        <v>157</v>
      </c>
      <c r="C360" s="69" t="n">
        <v>176</v>
      </c>
      <c r="D360" s="69" t="n">
        <v>147</v>
      </c>
      <c r="E360" s="69" t="n">
        <v>136</v>
      </c>
      <c r="F360" s="69" t="n">
        <v>113</v>
      </c>
      <c r="G360" s="69" t="n">
        <v>157</v>
      </c>
      <c r="H360" s="69" t="n">
        <v>124</v>
      </c>
      <c r="I360" s="69" t="n">
        <v>124</v>
      </c>
      <c r="J360" s="69" t="n">
        <v>80</v>
      </c>
      <c r="K360" s="69" t="n">
        <v>94</v>
      </c>
    </row>
    <row r="361" customFormat="false" ht="13.5" hidden="false" customHeight="false" outlineLevel="0" collapsed="false">
      <c r="A361" s="65" t="n">
        <v>350</v>
      </c>
      <c r="B361" s="69" t="n">
        <v>172</v>
      </c>
      <c r="C361" s="69" t="n">
        <v>113</v>
      </c>
      <c r="D361" s="69" t="n">
        <v>146</v>
      </c>
      <c r="E361" s="69" t="n">
        <v>90</v>
      </c>
      <c r="F361" s="69" t="n">
        <v>126</v>
      </c>
      <c r="G361" s="69" t="n">
        <v>150</v>
      </c>
      <c r="H361" s="69" t="n">
        <v>111</v>
      </c>
      <c r="I361" s="69" t="n">
        <v>107</v>
      </c>
      <c r="J361" s="69" t="n">
        <v>77</v>
      </c>
      <c r="K361" s="69" t="n">
        <v>97</v>
      </c>
    </row>
    <row r="362" customFormat="false" ht="13.5" hidden="false" customHeight="false" outlineLevel="0" collapsed="false">
      <c r="A362" s="65" t="n">
        <v>351</v>
      </c>
      <c r="B362" s="69" t="n">
        <v>163</v>
      </c>
      <c r="C362" s="69" t="n">
        <v>111</v>
      </c>
      <c r="D362" s="69" t="n">
        <v>162</v>
      </c>
      <c r="E362" s="69" t="n">
        <v>153</v>
      </c>
      <c r="F362" s="69" t="n">
        <v>129</v>
      </c>
      <c r="G362" s="69" t="n">
        <v>121</v>
      </c>
      <c r="H362" s="69" t="n">
        <v>131</v>
      </c>
      <c r="I362" s="69" t="n">
        <v>127</v>
      </c>
      <c r="J362" s="69" t="n">
        <v>80</v>
      </c>
      <c r="K362" s="69" t="n">
        <v>80</v>
      </c>
    </row>
    <row r="363" customFormat="false" ht="13.5" hidden="false" customHeight="false" outlineLevel="0" collapsed="false">
      <c r="A363" s="65" t="n">
        <v>352</v>
      </c>
      <c r="B363" s="69" t="n">
        <v>177</v>
      </c>
      <c r="C363" s="69" t="n">
        <v>130</v>
      </c>
      <c r="D363" s="69" t="n">
        <v>170</v>
      </c>
      <c r="E363" s="69" t="n">
        <v>103</v>
      </c>
      <c r="F363" s="69" t="n">
        <v>128</v>
      </c>
      <c r="G363" s="69" t="n">
        <v>128</v>
      </c>
      <c r="H363" s="69" t="n">
        <v>114</v>
      </c>
      <c r="I363" s="69" t="n">
        <v>126</v>
      </c>
      <c r="J363" s="69" t="n">
        <v>80</v>
      </c>
      <c r="K363" s="69" t="n">
        <v>73</v>
      </c>
    </row>
    <row r="364" customFormat="false" ht="13.5" hidden="false" customHeight="false" outlineLevel="0" collapsed="false">
      <c r="A364" s="65" t="n">
        <v>353</v>
      </c>
      <c r="B364" s="69" t="n">
        <v>173</v>
      </c>
      <c r="C364" s="69" t="n">
        <v>127</v>
      </c>
      <c r="D364" s="69" t="n">
        <v>134</v>
      </c>
      <c r="E364" s="69" t="n">
        <v>162</v>
      </c>
      <c r="F364" s="69" t="n">
        <v>129</v>
      </c>
      <c r="G364" s="69" t="n">
        <v>138</v>
      </c>
      <c r="H364" s="69" t="n">
        <v>124</v>
      </c>
      <c r="I364" s="69" t="n">
        <v>129</v>
      </c>
      <c r="J364" s="69" t="n">
        <v>89</v>
      </c>
      <c r="K364" s="69" t="n">
        <v>90</v>
      </c>
    </row>
    <row r="365" customFormat="false" ht="13.5" hidden="false" customHeight="false" outlineLevel="0" collapsed="false">
      <c r="A365" s="65" t="n">
        <v>354</v>
      </c>
      <c r="B365" s="69" t="n">
        <v>138</v>
      </c>
      <c r="C365" s="69" t="n">
        <v>126</v>
      </c>
      <c r="D365" s="69" t="n">
        <v>169</v>
      </c>
      <c r="E365" s="69" t="n">
        <v>136</v>
      </c>
      <c r="F365" s="69" t="n">
        <v>142</v>
      </c>
      <c r="G365" s="69" t="n">
        <v>145</v>
      </c>
      <c r="H365" s="69" t="n">
        <v>124</v>
      </c>
      <c r="I365" s="69" t="n">
        <v>136</v>
      </c>
      <c r="J365" s="69" t="n">
        <v>72</v>
      </c>
      <c r="K365" s="69" t="n">
        <v>97</v>
      </c>
    </row>
    <row r="366" customFormat="false" ht="13.5" hidden="false" customHeight="false" outlineLevel="0" collapsed="false">
      <c r="A366" s="65" t="n">
        <v>355</v>
      </c>
      <c r="B366" s="69" t="n">
        <v>118</v>
      </c>
      <c r="C366" s="69" t="n">
        <v>155</v>
      </c>
      <c r="D366" s="69" t="n">
        <v>138</v>
      </c>
      <c r="E366" s="69" t="n">
        <v>98</v>
      </c>
      <c r="F366" s="69" t="n">
        <v>126</v>
      </c>
      <c r="G366" s="69" t="n">
        <v>118</v>
      </c>
      <c r="H366" s="69" t="n">
        <v>124</v>
      </c>
      <c r="I366" s="69" t="n">
        <v>93</v>
      </c>
      <c r="J366" s="69" t="n">
        <v>90</v>
      </c>
      <c r="K366" s="69" t="n">
        <v>93</v>
      </c>
    </row>
    <row r="367" customFormat="false" ht="13.5" hidden="false" customHeight="false" outlineLevel="0" collapsed="false">
      <c r="A367" s="65" t="n">
        <v>356</v>
      </c>
      <c r="B367" s="69" t="n">
        <v>121</v>
      </c>
      <c r="C367" s="69" t="n">
        <v>160</v>
      </c>
      <c r="D367" s="69" t="n">
        <v>166</v>
      </c>
      <c r="E367" s="69" t="n">
        <v>89</v>
      </c>
      <c r="F367" s="69" t="n">
        <v>127</v>
      </c>
      <c r="G367" s="69" t="n">
        <v>124</v>
      </c>
      <c r="H367" s="69" t="n">
        <v>116</v>
      </c>
      <c r="I367" s="69" t="n">
        <v>123</v>
      </c>
      <c r="J367" s="69" t="n">
        <v>90</v>
      </c>
      <c r="K367" s="69" t="n">
        <v>78</v>
      </c>
    </row>
    <row r="368" customFormat="false" ht="13.5" hidden="false" customHeight="false" outlineLevel="0" collapsed="false">
      <c r="A368" s="65" t="n">
        <v>357</v>
      </c>
      <c r="B368" s="69" t="n">
        <v>181</v>
      </c>
      <c r="C368" s="69" t="n">
        <v>149</v>
      </c>
      <c r="D368" s="69" t="n">
        <v>148</v>
      </c>
      <c r="E368" s="69" t="n">
        <v>191</v>
      </c>
      <c r="F368" s="69" t="n">
        <v>128</v>
      </c>
      <c r="G368" s="69" t="n">
        <v>129</v>
      </c>
      <c r="H368" s="69" t="n">
        <v>105</v>
      </c>
      <c r="I368" s="69" t="n">
        <v>126</v>
      </c>
      <c r="J368" s="69" t="n">
        <v>63</v>
      </c>
      <c r="K368" s="69" t="n">
        <v>95</v>
      </c>
    </row>
    <row r="369" customFormat="false" ht="13.5" hidden="false" customHeight="false" outlineLevel="0" collapsed="false">
      <c r="A369" s="65" t="n">
        <v>358</v>
      </c>
      <c r="B369" s="69" t="n">
        <v>129</v>
      </c>
      <c r="C369" s="69" t="n">
        <v>139</v>
      </c>
      <c r="D369" s="69" t="n">
        <v>164</v>
      </c>
      <c r="E369" s="69" t="n">
        <v>106</v>
      </c>
      <c r="F369" s="69" t="n">
        <v>144</v>
      </c>
      <c r="G369" s="69" t="n">
        <v>130</v>
      </c>
      <c r="H369" s="69" t="n">
        <v>124</v>
      </c>
      <c r="I369" s="69" t="n">
        <v>134</v>
      </c>
      <c r="J369" s="69" t="n">
        <v>77</v>
      </c>
      <c r="K369" s="69" t="n">
        <v>93</v>
      </c>
    </row>
    <row r="370" customFormat="false" ht="13.5" hidden="false" customHeight="false" outlineLevel="0" collapsed="false">
      <c r="A370" s="65" t="n">
        <v>359</v>
      </c>
      <c r="B370" s="69" t="n">
        <v>93</v>
      </c>
      <c r="C370" s="69" t="n">
        <v>124</v>
      </c>
      <c r="D370" s="69" t="n">
        <v>151</v>
      </c>
      <c r="E370" s="69" t="n">
        <v>148</v>
      </c>
      <c r="F370" s="69" t="n">
        <v>139</v>
      </c>
      <c r="G370" s="69" t="n">
        <v>118</v>
      </c>
      <c r="H370" s="69" t="n">
        <v>124</v>
      </c>
      <c r="I370" s="69" t="n">
        <v>86</v>
      </c>
      <c r="J370" s="69" t="n">
        <v>74</v>
      </c>
      <c r="K370" s="69" t="n">
        <v>80</v>
      </c>
    </row>
    <row r="371" customFormat="false" ht="13.5" hidden="false" customHeight="false" outlineLevel="0" collapsed="false">
      <c r="A371" s="65" t="n">
        <v>360</v>
      </c>
      <c r="B371" s="69" t="n">
        <v>118</v>
      </c>
      <c r="C371" s="69" t="n">
        <v>132</v>
      </c>
      <c r="D371" s="69" t="n">
        <v>171</v>
      </c>
      <c r="E371" s="69" t="n">
        <v>138</v>
      </c>
      <c r="F371" s="69" t="n">
        <v>126</v>
      </c>
      <c r="G371" s="69" t="n">
        <v>116</v>
      </c>
      <c r="H371" s="69" t="n">
        <v>116</v>
      </c>
      <c r="I371" s="69" t="n">
        <v>133</v>
      </c>
      <c r="J371" s="69" t="n">
        <v>79</v>
      </c>
      <c r="K371" s="69" t="n">
        <v>79</v>
      </c>
    </row>
    <row r="372" customFormat="false" ht="13.5" hidden="false" customHeight="false" outlineLevel="0" collapsed="false">
      <c r="A372" s="65" t="n">
        <v>361</v>
      </c>
      <c r="B372" s="69" t="n">
        <v>114</v>
      </c>
      <c r="C372" s="69" t="n">
        <v>141</v>
      </c>
      <c r="D372" s="69" t="n">
        <v>136</v>
      </c>
      <c r="E372" s="69" t="n">
        <v>118</v>
      </c>
      <c r="F372" s="69" t="n">
        <v>142</v>
      </c>
      <c r="G372" s="69" t="n">
        <v>116</v>
      </c>
      <c r="H372" s="69" t="n">
        <v>116</v>
      </c>
      <c r="I372" s="69" t="n">
        <v>131</v>
      </c>
      <c r="J372" s="69" t="n">
        <v>87</v>
      </c>
      <c r="K372" s="69" t="n">
        <v>86</v>
      </c>
    </row>
    <row r="373" customFormat="false" ht="13.5" hidden="false" customHeight="false" outlineLevel="0" collapsed="false">
      <c r="A373" s="65" t="n">
        <v>362</v>
      </c>
      <c r="B373" s="69" t="n">
        <v>186</v>
      </c>
      <c r="C373" s="69" t="n">
        <v>148</v>
      </c>
      <c r="D373" s="69" t="n">
        <v>156</v>
      </c>
      <c r="E373" s="69" t="n">
        <v>140</v>
      </c>
      <c r="F373" s="69" t="n">
        <v>117</v>
      </c>
      <c r="G373" s="69" t="n">
        <v>130</v>
      </c>
      <c r="H373" s="69" t="n">
        <v>106</v>
      </c>
      <c r="I373" s="69" t="n">
        <v>128</v>
      </c>
      <c r="J373" s="69" t="n">
        <v>85</v>
      </c>
      <c r="K373" s="69" t="n">
        <v>86</v>
      </c>
    </row>
    <row r="374" customFormat="false" ht="13.5" hidden="false" customHeight="false" outlineLevel="0" collapsed="false">
      <c r="A374" s="65" t="n">
        <v>363</v>
      </c>
      <c r="B374" s="69" t="n">
        <v>166</v>
      </c>
      <c r="C374" s="69" t="n">
        <v>114</v>
      </c>
      <c r="D374" s="69" t="n">
        <v>132</v>
      </c>
      <c r="E374" s="69" t="n">
        <v>128</v>
      </c>
      <c r="F374" s="69" t="n">
        <v>157</v>
      </c>
      <c r="G374" s="69" t="n">
        <v>101</v>
      </c>
      <c r="H374" s="69" t="n">
        <v>125</v>
      </c>
      <c r="I374" s="69" t="n">
        <v>126</v>
      </c>
      <c r="J374" s="69" t="n">
        <v>87</v>
      </c>
      <c r="K374" s="69" t="n">
        <v>87</v>
      </c>
    </row>
    <row r="375" customFormat="false" ht="13.5" hidden="false" customHeight="false" outlineLevel="0" collapsed="false">
      <c r="A375" s="65" t="n">
        <v>364</v>
      </c>
      <c r="B375" s="69" t="n">
        <v>203</v>
      </c>
      <c r="C375" s="69" t="n">
        <v>152</v>
      </c>
      <c r="D375" s="69" t="n">
        <v>159</v>
      </c>
      <c r="E375" s="69" t="n">
        <v>130</v>
      </c>
      <c r="F375" s="69" t="n">
        <v>128</v>
      </c>
      <c r="G375" s="69" t="n">
        <v>135</v>
      </c>
      <c r="H375" s="69" t="n">
        <v>123</v>
      </c>
      <c r="I375" s="69" t="n">
        <v>155</v>
      </c>
      <c r="J375" s="69" t="n">
        <v>85</v>
      </c>
      <c r="K375" s="69" t="n">
        <v>83</v>
      </c>
    </row>
    <row r="376" customFormat="false" ht="13.5" hidden="false" customHeight="false" outlineLevel="0" collapsed="false">
      <c r="A376" s="65" t="n">
        <v>365</v>
      </c>
      <c r="B376" s="69" t="n">
        <v>109</v>
      </c>
      <c r="C376" s="69" t="n">
        <v>134</v>
      </c>
      <c r="D376" s="69" t="n">
        <v>158</v>
      </c>
      <c r="E376" s="69" t="n">
        <v>115</v>
      </c>
      <c r="F376" s="69" t="n">
        <v>128</v>
      </c>
      <c r="G376" s="69" t="n">
        <v>130</v>
      </c>
      <c r="H376" s="69" t="n">
        <v>107</v>
      </c>
      <c r="I376" s="69" t="n">
        <v>116</v>
      </c>
      <c r="J376" s="69" t="n">
        <v>85</v>
      </c>
      <c r="K376" s="69" t="n">
        <v>85</v>
      </c>
    </row>
    <row r="377" customFormat="false" ht="13.5" hidden="false" customHeight="false" outlineLevel="0" collapsed="false">
      <c r="A377" s="65" t="n">
        <v>366</v>
      </c>
      <c r="B377" s="69" t="n">
        <v>143</v>
      </c>
      <c r="C377" s="69" t="n">
        <v>129</v>
      </c>
      <c r="D377" s="69" t="n">
        <v>137</v>
      </c>
      <c r="E377" s="69" t="n">
        <v>135</v>
      </c>
      <c r="F377" s="69" t="n">
        <v>129</v>
      </c>
      <c r="G377" s="69" t="n">
        <v>114</v>
      </c>
      <c r="H377" s="69" t="n">
        <v>132</v>
      </c>
      <c r="I377" s="69" t="n">
        <v>97</v>
      </c>
      <c r="J377" s="69" t="n">
        <v>88</v>
      </c>
      <c r="K377" s="69" t="n">
        <v>85</v>
      </c>
    </row>
    <row r="378" customFormat="false" ht="13.5" hidden="false" customHeight="false" outlineLevel="0" collapsed="false">
      <c r="A378" s="65" t="n">
        <v>367</v>
      </c>
      <c r="B378" s="69" t="n">
        <v>127</v>
      </c>
      <c r="C378" s="69" t="n">
        <v>136</v>
      </c>
      <c r="D378" s="69" t="n">
        <v>151</v>
      </c>
      <c r="E378" s="69" t="n">
        <v>105</v>
      </c>
      <c r="F378" s="69" t="n">
        <v>113</v>
      </c>
      <c r="G378" s="69" t="n">
        <v>129</v>
      </c>
      <c r="H378" s="69" t="n">
        <v>127</v>
      </c>
      <c r="I378" s="69" t="n">
        <v>139</v>
      </c>
      <c r="J378" s="69" t="n">
        <v>87</v>
      </c>
      <c r="K378" s="69" t="n">
        <v>72</v>
      </c>
    </row>
    <row r="379" customFormat="false" ht="13.5" hidden="false" customHeight="false" outlineLevel="0" collapsed="false">
      <c r="A379" s="65" t="n">
        <v>368</v>
      </c>
      <c r="B379" s="69" t="n">
        <v>88</v>
      </c>
      <c r="C379" s="69" t="n">
        <v>130</v>
      </c>
      <c r="D379" s="69" t="n">
        <v>152</v>
      </c>
      <c r="E379" s="69" t="n">
        <v>107</v>
      </c>
      <c r="F379" s="69" t="n">
        <v>127</v>
      </c>
      <c r="G379" s="69" t="n">
        <v>111</v>
      </c>
      <c r="H379" s="69" t="n">
        <v>124</v>
      </c>
      <c r="I379" s="69" t="n">
        <v>130</v>
      </c>
      <c r="J379" s="69" t="n">
        <v>85</v>
      </c>
      <c r="K379" s="69" t="n">
        <v>67</v>
      </c>
    </row>
    <row r="380" customFormat="false" ht="13.5" hidden="false" customHeight="false" outlineLevel="0" collapsed="false">
      <c r="A380" s="65" t="n">
        <v>369</v>
      </c>
      <c r="B380" s="69" t="n">
        <v>145</v>
      </c>
      <c r="C380" s="69" t="n">
        <v>131</v>
      </c>
      <c r="D380" s="69" t="n">
        <v>148</v>
      </c>
      <c r="E380" s="69" t="n">
        <v>96</v>
      </c>
      <c r="F380" s="69" t="n">
        <v>167</v>
      </c>
      <c r="G380" s="69" t="n">
        <v>114</v>
      </c>
      <c r="H380" s="69" t="n">
        <v>125</v>
      </c>
      <c r="I380" s="69" t="n">
        <v>101</v>
      </c>
      <c r="J380" s="69" t="n">
        <v>87</v>
      </c>
      <c r="K380" s="69" t="n">
        <v>90</v>
      </c>
    </row>
    <row r="381" customFormat="false" ht="13.5" hidden="false" customHeight="false" outlineLevel="0" collapsed="false">
      <c r="A381" s="65" t="n">
        <v>370</v>
      </c>
      <c r="B381" s="69" t="n">
        <v>197</v>
      </c>
      <c r="C381" s="69" t="n">
        <v>149</v>
      </c>
      <c r="D381" s="69" t="n">
        <v>146</v>
      </c>
      <c r="E381" s="69" t="n">
        <v>125</v>
      </c>
      <c r="F381" s="69" t="n">
        <v>128</v>
      </c>
      <c r="G381" s="69" t="n">
        <v>122</v>
      </c>
      <c r="H381" s="69" t="n">
        <v>124</v>
      </c>
      <c r="I381" s="69" t="n">
        <v>113</v>
      </c>
      <c r="J381" s="69" t="n">
        <v>87</v>
      </c>
      <c r="K381" s="69" t="n">
        <v>93</v>
      </c>
    </row>
    <row r="382" customFormat="false" ht="13.5" hidden="false" customHeight="false" outlineLevel="0" collapsed="false">
      <c r="A382" s="65" t="n">
        <v>371</v>
      </c>
      <c r="B382" s="69" t="n">
        <v>95</v>
      </c>
      <c r="C382" s="69" t="n">
        <v>145</v>
      </c>
      <c r="D382" s="69" t="n">
        <v>135</v>
      </c>
      <c r="E382" s="69" t="n">
        <v>133</v>
      </c>
      <c r="F382" s="69" t="n">
        <v>130</v>
      </c>
      <c r="G382" s="69" t="n">
        <v>129</v>
      </c>
      <c r="H382" s="69" t="n">
        <v>124</v>
      </c>
      <c r="I382" s="69" t="n">
        <v>115</v>
      </c>
      <c r="J382" s="69" t="n">
        <v>90</v>
      </c>
      <c r="K382" s="69" t="n">
        <v>88</v>
      </c>
    </row>
    <row r="383" customFormat="false" ht="13.5" hidden="false" customHeight="false" outlineLevel="0" collapsed="false">
      <c r="A383" s="65" t="n">
        <v>372</v>
      </c>
      <c r="B383" s="69" t="n">
        <v>184</v>
      </c>
      <c r="C383" s="69" t="n">
        <v>122</v>
      </c>
      <c r="D383" s="69" t="n">
        <v>129</v>
      </c>
      <c r="E383" s="69" t="n">
        <v>111</v>
      </c>
      <c r="F383" s="69" t="n">
        <v>142</v>
      </c>
      <c r="G383" s="69" t="n">
        <v>130</v>
      </c>
      <c r="H383" s="69" t="n">
        <v>105</v>
      </c>
      <c r="I383" s="69" t="n">
        <v>104</v>
      </c>
      <c r="J383" s="69" t="n">
        <v>85</v>
      </c>
      <c r="K383" s="69" t="n">
        <v>88</v>
      </c>
    </row>
    <row r="384" customFormat="false" ht="13.5" hidden="false" customHeight="false" outlineLevel="0" collapsed="false">
      <c r="A384" s="65" t="n">
        <v>373</v>
      </c>
      <c r="B384" s="69" t="n">
        <v>107</v>
      </c>
      <c r="C384" s="69" t="n">
        <v>140</v>
      </c>
      <c r="D384" s="69" t="n">
        <v>125</v>
      </c>
      <c r="E384" s="69" t="n">
        <v>179</v>
      </c>
      <c r="F384" s="69" t="n">
        <v>113</v>
      </c>
      <c r="G384" s="69" t="n">
        <v>121</v>
      </c>
      <c r="H384" s="69" t="n">
        <v>124</v>
      </c>
      <c r="I384" s="69" t="n">
        <v>136</v>
      </c>
      <c r="J384" s="69" t="n">
        <v>88</v>
      </c>
      <c r="K384" s="69" t="n">
        <v>93</v>
      </c>
    </row>
    <row r="385" customFormat="false" ht="13.5" hidden="false" customHeight="false" outlineLevel="0" collapsed="false">
      <c r="A385" s="65" t="n">
        <v>374</v>
      </c>
      <c r="B385" s="69" t="n">
        <v>150</v>
      </c>
      <c r="C385" s="69" t="n">
        <v>126</v>
      </c>
      <c r="D385" s="69" t="n">
        <v>142</v>
      </c>
      <c r="E385" s="69" t="n">
        <v>146</v>
      </c>
      <c r="F385" s="69" t="n">
        <v>144</v>
      </c>
      <c r="G385" s="69" t="n">
        <v>133</v>
      </c>
      <c r="H385" s="69" t="n">
        <v>117</v>
      </c>
      <c r="I385" s="69" t="n">
        <v>145</v>
      </c>
      <c r="J385" s="69" t="n">
        <v>92</v>
      </c>
      <c r="K385" s="69" t="n">
        <v>89</v>
      </c>
    </row>
    <row r="386" customFormat="false" ht="13.5" hidden="false" customHeight="false" outlineLevel="0" collapsed="false">
      <c r="A386" s="65" t="n">
        <v>375</v>
      </c>
      <c r="B386" s="69" t="n">
        <v>128</v>
      </c>
      <c r="C386" s="69" t="n">
        <v>143</v>
      </c>
      <c r="D386" s="69" t="n">
        <v>152</v>
      </c>
      <c r="E386" s="69" t="n">
        <v>182</v>
      </c>
      <c r="F386" s="69" t="n">
        <v>141</v>
      </c>
      <c r="G386" s="69" t="n">
        <v>129</v>
      </c>
      <c r="H386" s="69" t="n">
        <v>124</v>
      </c>
      <c r="I386" s="69" t="n">
        <v>121</v>
      </c>
      <c r="J386" s="69" t="n">
        <v>84</v>
      </c>
      <c r="K386" s="69" t="n">
        <v>89</v>
      </c>
    </row>
    <row r="387" customFormat="false" ht="13.5" hidden="false" customHeight="false" outlineLevel="0" collapsed="false">
      <c r="A387" s="65" t="n">
        <v>376</v>
      </c>
      <c r="B387" s="69" t="n">
        <v>103</v>
      </c>
      <c r="C387" s="69" t="n">
        <v>136</v>
      </c>
      <c r="D387" s="69" t="n">
        <v>132</v>
      </c>
      <c r="E387" s="69" t="n">
        <v>154</v>
      </c>
      <c r="F387" s="69" t="n">
        <v>130</v>
      </c>
      <c r="G387" s="69" t="n">
        <v>128</v>
      </c>
      <c r="H387" s="69" t="n">
        <v>126</v>
      </c>
      <c r="I387" s="69" t="n">
        <v>150</v>
      </c>
      <c r="J387" s="69" t="n">
        <v>87</v>
      </c>
      <c r="K387" s="69" t="n">
        <v>91</v>
      </c>
    </row>
    <row r="388" customFormat="false" ht="13.5" hidden="false" customHeight="false" outlineLevel="0" collapsed="false">
      <c r="A388" s="65" t="n">
        <v>377</v>
      </c>
      <c r="B388" s="69" t="n">
        <v>137</v>
      </c>
      <c r="C388" s="69" t="n">
        <v>171</v>
      </c>
      <c r="D388" s="69" t="n">
        <v>133</v>
      </c>
      <c r="E388" s="69" t="n">
        <v>111</v>
      </c>
      <c r="F388" s="69" t="n">
        <v>113</v>
      </c>
      <c r="G388" s="69" t="n">
        <v>128</v>
      </c>
      <c r="H388" s="69" t="n">
        <v>111</v>
      </c>
      <c r="I388" s="69" t="n">
        <v>129</v>
      </c>
      <c r="J388" s="69" t="n">
        <v>87</v>
      </c>
      <c r="K388" s="69" t="n">
        <v>76</v>
      </c>
    </row>
    <row r="389" customFormat="false" ht="13.5" hidden="false" customHeight="false" outlineLevel="0" collapsed="false">
      <c r="A389" s="65" t="n">
        <v>378</v>
      </c>
      <c r="B389" s="69" t="n">
        <v>147</v>
      </c>
      <c r="C389" s="69" t="n">
        <v>131</v>
      </c>
      <c r="D389" s="69" t="n">
        <v>122</v>
      </c>
      <c r="E389" s="69" t="n">
        <v>141</v>
      </c>
      <c r="F389" s="69" t="n">
        <v>113</v>
      </c>
      <c r="G389" s="69" t="n">
        <v>131</v>
      </c>
      <c r="H389" s="69" t="n">
        <v>107</v>
      </c>
      <c r="I389" s="69" t="n">
        <v>155</v>
      </c>
      <c r="J389" s="69" t="n">
        <v>88</v>
      </c>
      <c r="K389" s="69" t="n">
        <v>91</v>
      </c>
    </row>
    <row r="390" customFormat="false" ht="13.5" hidden="false" customHeight="false" outlineLevel="0" collapsed="false">
      <c r="A390" s="65" t="n">
        <v>379</v>
      </c>
      <c r="B390" s="69" t="n">
        <v>129</v>
      </c>
      <c r="C390" s="69" t="n">
        <v>144</v>
      </c>
      <c r="D390" s="69" t="n">
        <v>136</v>
      </c>
      <c r="E390" s="69" t="n">
        <v>134</v>
      </c>
      <c r="F390" s="69" t="n">
        <v>157</v>
      </c>
      <c r="G390" s="69" t="n">
        <v>114</v>
      </c>
      <c r="H390" s="69" t="n">
        <v>108</v>
      </c>
      <c r="I390" s="69" t="n">
        <v>135</v>
      </c>
      <c r="J390" s="69" t="n">
        <v>71</v>
      </c>
      <c r="K390" s="69" t="n">
        <v>92</v>
      </c>
    </row>
    <row r="391" customFormat="false" ht="13.5" hidden="false" customHeight="false" outlineLevel="0" collapsed="false">
      <c r="A391" s="65" t="n">
        <v>380</v>
      </c>
      <c r="B391" s="69" t="n">
        <v>109</v>
      </c>
      <c r="C391" s="69" t="n">
        <v>124</v>
      </c>
      <c r="D391" s="69" t="n">
        <v>123</v>
      </c>
      <c r="E391" s="69" t="n">
        <v>143</v>
      </c>
      <c r="F391" s="69" t="n">
        <v>129</v>
      </c>
      <c r="G391" s="69" t="n">
        <v>138</v>
      </c>
      <c r="H391" s="69" t="n">
        <v>123</v>
      </c>
      <c r="I391" s="69" t="n">
        <v>113</v>
      </c>
      <c r="J391" s="69" t="n">
        <v>90</v>
      </c>
      <c r="K391" s="69" t="n">
        <v>91</v>
      </c>
    </row>
    <row r="392" customFormat="false" ht="13.5" hidden="false" customHeight="false" outlineLevel="0" collapsed="false">
      <c r="A392" s="65" t="n">
        <v>381</v>
      </c>
      <c r="B392" s="69" t="n">
        <v>192</v>
      </c>
      <c r="C392" s="69" t="n">
        <v>139</v>
      </c>
      <c r="D392" s="69" t="n">
        <v>147</v>
      </c>
      <c r="E392" s="69" t="n">
        <v>144</v>
      </c>
      <c r="F392" s="69" t="n">
        <v>140</v>
      </c>
      <c r="G392" s="69" t="n">
        <v>113</v>
      </c>
      <c r="H392" s="69" t="n">
        <v>114</v>
      </c>
      <c r="I392" s="69" t="n">
        <v>109</v>
      </c>
      <c r="J392" s="69" t="n">
        <v>79</v>
      </c>
      <c r="K392" s="69" t="n">
        <v>77</v>
      </c>
    </row>
    <row r="393" customFormat="false" ht="13.5" hidden="false" customHeight="false" outlineLevel="0" collapsed="false">
      <c r="A393" s="65" t="n">
        <v>382</v>
      </c>
      <c r="B393" s="69" t="n">
        <v>152</v>
      </c>
      <c r="C393" s="69" t="n">
        <v>131</v>
      </c>
      <c r="D393" s="69" t="n">
        <v>123</v>
      </c>
      <c r="E393" s="69" t="n">
        <v>125</v>
      </c>
      <c r="F393" s="69" t="n">
        <v>131</v>
      </c>
      <c r="G393" s="69" t="n">
        <v>133</v>
      </c>
      <c r="H393" s="69" t="n">
        <v>113</v>
      </c>
      <c r="I393" s="69" t="n">
        <v>132</v>
      </c>
      <c r="J393" s="69" t="n">
        <v>75</v>
      </c>
      <c r="K393" s="69" t="n">
        <v>93</v>
      </c>
    </row>
    <row r="394" customFormat="false" ht="13.5" hidden="false" customHeight="false" outlineLevel="0" collapsed="false">
      <c r="A394" s="65" t="n">
        <v>383</v>
      </c>
      <c r="B394" s="69" t="n">
        <v>178</v>
      </c>
      <c r="C394" s="69" t="n">
        <v>154</v>
      </c>
      <c r="D394" s="69" t="n">
        <v>133</v>
      </c>
      <c r="E394" s="69" t="n">
        <v>117</v>
      </c>
      <c r="F394" s="69" t="n">
        <v>129</v>
      </c>
      <c r="G394" s="69" t="n">
        <v>128</v>
      </c>
      <c r="H394" s="69" t="n">
        <v>113</v>
      </c>
      <c r="I394" s="69" t="n">
        <v>106</v>
      </c>
      <c r="J394" s="69" t="n">
        <v>74</v>
      </c>
      <c r="K394" s="69" t="n">
        <v>79</v>
      </c>
    </row>
    <row r="395" customFormat="false" ht="13.5" hidden="false" customHeight="false" outlineLevel="0" collapsed="false">
      <c r="A395" s="65" t="n">
        <v>384</v>
      </c>
      <c r="B395" s="69" t="n">
        <v>143</v>
      </c>
      <c r="C395" s="69" t="n">
        <v>161</v>
      </c>
      <c r="D395" s="69" t="n">
        <v>152</v>
      </c>
      <c r="E395" s="69" t="n">
        <v>110</v>
      </c>
      <c r="F395" s="69" t="n">
        <v>154</v>
      </c>
      <c r="G395" s="69" t="n">
        <v>131</v>
      </c>
      <c r="H395" s="69" t="n">
        <v>118</v>
      </c>
      <c r="I395" s="69" t="n">
        <v>123</v>
      </c>
      <c r="J395" s="69" t="n">
        <v>90</v>
      </c>
      <c r="K395" s="69" t="n">
        <v>80</v>
      </c>
    </row>
    <row r="396" customFormat="false" ht="13.5" hidden="false" customHeight="false" outlineLevel="0" collapsed="false">
      <c r="A396" s="65" t="n">
        <v>385</v>
      </c>
      <c r="B396" s="69" t="n">
        <v>198</v>
      </c>
      <c r="C396" s="69" t="n">
        <v>152</v>
      </c>
      <c r="D396" s="69" t="n">
        <v>139</v>
      </c>
      <c r="E396" s="69" t="n">
        <v>94</v>
      </c>
      <c r="F396" s="69" t="n">
        <v>157</v>
      </c>
      <c r="G396" s="69" t="n">
        <v>142</v>
      </c>
      <c r="H396" s="69" t="n">
        <v>107</v>
      </c>
      <c r="I396" s="69" t="n">
        <v>132</v>
      </c>
      <c r="J396" s="69" t="n">
        <v>77</v>
      </c>
      <c r="K396" s="69" t="n">
        <v>82</v>
      </c>
    </row>
    <row r="397" customFormat="false" ht="13.5" hidden="false" customHeight="false" outlineLevel="0" collapsed="false">
      <c r="A397" s="65" t="n">
        <v>386</v>
      </c>
      <c r="B397" s="69" t="n">
        <v>196</v>
      </c>
      <c r="C397" s="69" t="n">
        <v>137</v>
      </c>
      <c r="D397" s="69" t="n">
        <v>144</v>
      </c>
      <c r="E397" s="69" t="n">
        <v>182</v>
      </c>
      <c r="F397" s="69" t="n">
        <v>159</v>
      </c>
      <c r="G397" s="69" t="n">
        <v>116</v>
      </c>
      <c r="H397" s="69" t="n">
        <v>116</v>
      </c>
      <c r="I397" s="69" t="n">
        <v>124</v>
      </c>
      <c r="J397" s="69" t="n">
        <v>79</v>
      </c>
      <c r="K397" s="69" t="n">
        <v>94</v>
      </c>
    </row>
    <row r="398" customFormat="false" ht="13.5" hidden="false" customHeight="false" outlineLevel="0" collapsed="false">
      <c r="A398" s="65" t="n">
        <v>387</v>
      </c>
      <c r="B398" s="69" t="n">
        <v>157</v>
      </c>
      <c r="C398" s="69" t="n">
        <v>134</v>
      </c>
      <c r="D398" s="69" t="n">
        <v>141</v>
      </c>
      <c r="E398" s="69" t="n">
        <v>147</v>
      </c>
      <c r="F398" s="69" t="n">
        <v>150</v>
      </c>
      <c r="G398" s="69" t="n">
        <v>116</v>
      </c>
      <c r="H398" s="69" t="n">
        <v>111</v>
      </c>
      <c r="I398" s="69" t="n">
        <v>143</v>
      </c>
      <c r="J398" s="69" t="n">
        <v>83</v>
      </c>
      <c r="K398" s="69" t="n">
        <v>93</v>
      </c>
    </row>
    <row r="399" customFormat="false" ht="13.5" hidden="false" customHeight="false" outlineLevel="0" collapsed="false">
      <c r="A399" s="65" t="n">
        <v>388</v>
      </c>
      <c r="B399" s="69" t="n">
        <v>180</v>
      </c>
      <c r="C399" s="69" t="n">
        <v>134</v>
      </c>
      <c r="D399" s="69" t="n">
        <v>150</v>
      </c>
      <c r="E399" s="69" t="n">
        <v>190</v>
      </c>
      <c r="F399" s="69" t="n">
        <v>126</v>
      </c>
      <c r="G399" s="69" t="n">
        <v>128</v>
      </c>
      <c r="H399" s="69" t="n">
        <v>109</v>
      </c>
      <c r="I399" s="69" t="n">
        <v>132</v>
      </c>
      <c r="J399" s="69" t="n">
        <v>74</v>
      </c>
      <c r="K399" s="69" t="n">
        <v>94</v>
      </c>
    </row>
    <row r="400" customFormat="false" ht="13.5" hidden="false" customHeight="false" outlineLevel="0" collapsed="false">
      <c r="A400" s="65" t="n">
        <v>389</v>
      </c>
      <c r="B400" s="69" t="n">
        <v>127</v>
      </c>
      <c r="C400" s="69" t="n">
        <v>141</v>
      </c>
      <c r="D400" s="69" t="n">
        <v>152</v>
      </c>
      <c r="E400" s="69" t="n">
        <v>104</v>
      </c>
      <c r="F400" s="69" t="n">
        <v>153</v>
      </c>
      <c r="G400" s="69" t="n">
        <v>139</v>
      </c>
      <c r="H400" s="69" t="n">
        <v>121</v>
      </c>
      <c r="I400" s="69" t="n">
        <v>89</v>
      </c>
      <c r="J400" s="69" t="n">
        <v>93</v>
      </c>
      <c r="K400" s="69" t="n">
        <v>90</v>
      </c>
    </row>
    <row r="401" customFormat="false" ht="13.5" hidden="false" customHeight="false" outlineLevel="0" collapsed="false">
      <c r="A401" s="65" t="n">
        <v>390</v>
      </c>
      <c r="B401" s="69" t="n">
        <v>122</v>
      </c>
      <c r="C401" s="69" t="n">
        <v>117</v>
      </c>
      <c r="D401" s="69" t="n">
        <v>157</v>
      </c>
      <c r="E401" s="69" t="n">
        <v>170</v>
      </c>
      <c r="F401" s="69" t="n">
        <v>146</v>
      </c>
      <c r="G401" s="69" t="n">
        <v>133</v>
      </c>
      <c r="H401" s="69" t="n">
        <v>121</v>
      </c>
      <c r="I401" s="69" t="n">
        <v>120</v>
      </c>
      <c r="J401" s="69" t="n">
        <v>93</v>
      </c>
      <c r="K401" s="69" t="n">
        <v>90</v>
      </c>
    </row>
    <row r="402" customFormat="false" ht="13.5" hidden="false" customHeight="false" outlineLevel="0" collapsed="false">
      <c r="A402" s="65" t="n">
        <v>391</v>
      </c>
      <c r="B402" s="69" t="n">
        <v>161</v>
      </c>
      <c r="C402" s="69" t="n">
        <v>151</v>
      </c>
      <c r="D402" s="69" t="n">
        <v>155</v>
      </c>
      <c r="E402" s="69" t="n">
        <v>190</v>
      </c>
      <c r="F402" s="69" t="n">
        <v>112</v>
      </c>
      <c r="G402" s="69" t="n">
        <v>112</v>
      </c>
      <c r="H402" s="69" t="n">
        <v>120</v>
      </c>
      <c r="I402" s="69" t="n">
        <v>114</v>
      </c>
      <c r="J402" s="69" t="n">
        <v>69</v>
      </c>
      <c r="K402" s="69" t="n">
        <v>97</v>
      </c>
    </row>
    <row r="403" customFormat="false" ht="13.5" hidden="false" customHeight="false" outlineLevel="0" collapsed="false">
      <c r="A403" s="65" t="n">
        <v>392</v>
      </c>
      <c r="B403" s="69" t="n">
        <v>185</v>
      </c>
      <c r="C403" s="69" t="n">
        <v>122</v>
      </c>
      <c r="D403" s="69" t="n">
        <v>151</v>
      </c>
      <c r="E403" s="69" t="n">
        <v>111</v>
      </c>
      <c r="F403" s="69" t="n">
        <v>111</v>
      </c>
      <c r="G403" s="69" t="n">
        <v>96</v>
      </c>
      <c r="H403" s="69" t="n">
        <v>119</v>
      </c>
      <c r="I403" s="69" t="n">
        <v>130</v>
      </c>
      <c r="J403" s="69" t="n">
        <v>85</v>
      </c>
      <c r="K403" s="69" t="n">
        <v>96</v>
      </c>
    </row>
    <row r="404" customFormat="false" ht="13.5" hidden="false" customHeight="false" outlineLevel="0" collapsed="false">
      <c r="A404" s="65" t="n">
        <v>393</v>
      </c>
      <c r="B404" s="69" t="n">
        <v>103</v>
      </c>
      <c r="C404" s="69" t="n">
        <v>137</v>
      </c>
      <c r="D404" s="69" t="n">
        <v>154</v>
      </c>
      <c r="E404" s="69" t="n">
        <v>88</v>
      </c>
      <c r="F404" s="69" t="n">
        <v>142</v>
      </c>
      <c r="G404" s="69" t="n">
        <v>103</v>
      </c>
      <c r="H404" s="69" t="n">
        <v>113</v>
      </c>
      <c r="I404" s="69" t="n">
        <v>99</v>
      </c>
      <c r="J404" s="69" t="n">
        <v>87</v>
      </c>
      <c r="K404" s="69" t="n">
        <v>92</v>
      </c>
    </row>
    <row r="405" customFormat="false" ht="13.5" hidden="false" customHeight="false" outlineLevel="0" collapsed="false">
      <c r="A405" s="65" t="n">
        <v>394</v>
      </c>
      <c r="B405" s="69" t="n">
        <v>126</v>
      </c>
      <c r="C405" s="69" t="n">
        <v>153</v>
      </c>
      <c r="D405" s="69" t="n">
        <v>155</v>
      </c>
      <c r="E405" s="69" t="n">
        <v>135</v>
      </c>
      <c r="F405" s="69" t="n">
        <v>144</v>
      </c>
      <c r="G405" s="69" t="n">
        <v>115</v>
      </c>
      <c r="H405" s="69" t="n">
        <v>109</v>
      </c>
      <c r="I405" s="69" t="n">
        <v>135</v>
      </c>
      <c r="J405" s="69" t="n">
        <v>79</v>
      </c>
      <c r="K405" s="69" t="n">
        <v>88</v>
      </c>
    </row>
    <row r="406" customFormat="false" ht="13.5" hidden="false" customHeight="false" outlineLevel="0" collapsed="false">
      <c r="A406" s="65" t="n">
        <v>395</v>
      </c>
      <c r="B406" s="69" t="n">
        <v>215</v>
      </c>
      <c r="C406" s="69" t="n">
        <v>151</v>
      </c>
      <c r="D406" s="69" t="n">
        <v>150</v>
      </c>
      <c r="E406" s="69" t="n">
        <v>111</v>
      </c>
      <c r="F406" s="69" t="n">
        <v>137</v>
      </c>
      <c r="G406" s="69" t="n">
        <v>129</v>
      </c>
      <c r="H406" s="69" t="n">
        <v>124</v>
      </c>
      <c r="I406" s="69" t="n">
        <v>133</v>
      </c>
      <c r="J406" s="69" t="n">
        <v>83</v>
      </c>
      <c r="K406" s="69" t="n">
        <v>77</v>
      </c>
    </row>
    <row r="407" customFormat="false" ht="13.5" hidden="false" customHeight="false" outlineLevel="0" collapsed="false">
      <c r="A407" s="65" t="n">
        <v>396</v>
      </c>
      <c r="B407" s="69" t="n">
        <v>148</v>
      </c>
      <c r="C407" s="69" t="n">
        <v>129</v>
      </c>
      <c r="D407" s="69" t="n">
        <v>147</v>
      </c>
      <c r="E407" s="69" t="n">
        <v>111</v>
      </c>
      <c r="F407" s="69" t="n">
        <v>141</v>
      </c>
      <c r="G407" s="69" t="n">
        <v>113</v>
      </c>
      <c r="H407" s="69" t="n">
        <v>112</v>
      </c>
      <c r="I407" s="69" t="n">
        <v>127</v>
      </c>
      <c r="J407" s="69" t="n">
        <v>85</v>
      </c>
      <c r="K407" s="69" t="n">
        <v>91</v>
      </c>
    </row>
    <row r="408" customFormat="false" ht="13.5" hidden="false" customHeight="false" outlineLevel="0" collapsed="false">
      <c r="A408" s="65" t="n">
        <v>397</v>
      </c>
      <c r="B408" s="69" t="n">
        <v>108</v>
      </c>
      <c r="C408" s="69" t="n">
        <v>123</v>
      </c>
      <c r="D408" s="69" t="n">
        <v>154</v>
      </c>
      <c r="E408" s="69" t="n">
        <v>105</v>
      </c>
      <c r="F408" s="69" t="n">
        <v>112</v>
      </c>
      <c r="G408" s="69" t="n">
        <v>124</v>
      </c>
      <c r="H408" s="69" t="n">
        <v>124</v>
      </c>
      <c r="I408" s="69" t="n">
        <v>131</v>
      </c>
      <c r="J408" s="69" t="n">
        <v>84</v>
      </c>
      <c r="K408" s="69" t="n">
        <v>78</v>
      </c>
    </row>
    <row r="409" customFormat="false" ht="13.5" hidden="false" customHeight="false" outlineLevel="0" collapsed="false">
      <c r="A409" s="65" t="n">
        <v>398</v>
      </c>
      <c r="B409" s="69" t="n">
        <v>116</v>
      </c>
      <c r="C409" s="69" t="n">
        <v>189</v>
      </c>
      <c r="D409" s="69" t="n">
        <v>157</v>
      </c>
      <c r="E409" s="69" t="n">
        <v>172</v>
      </c>
      <c r="F409" s="69" t="n">
        <v>128</v>
      </c>
      <c r="G409" s="69" t="n">
        <v>131</v>
      </c>
      <c r="H409" s="69" t="n">
        <v>125</v>
      </c>
      <c r="I409" s="69" t="n">
        <v>121</v>
      </c>
      <c r="J409" s="69" t="n">
        <v>83</v>
      </c>
      <c r="K409" s="69" t="n">
        <v>77</v>
      </c>
    </row>
    <row r="410" customFormat="false" ht="13.5" hidden="false" customHeight="false" outlineLevel="0" collapsed="false">
      <c r="A410" s="65" t="n">
        <v>399</v>
      </c>
      <c r="B410" s="69" t="n">
        <v>143</v>
      </c>
      <c r="C410" s="69" t="n">
        <v>142</v>
      </c>
      <c r="D410" s="69" t="n">
        <v>160</v>
      </c>
      <c r="E410" s="69" t="n">
        <v>109</v>
      </c>
      <c r="F410" s="69" t="n">
        <v>169</v>
      </c>
      <c r="G410" s="69" t="n">
        <v>132</v>
      </c>
      <c r="H410" s="69" t="n">
        <v>118</v>
      </c>
      <c r="I410" s="69" t="n">
        <v>125</v>
      </c>
      <c r="J410" s="69" t="n">
        <v>69</v>
      </c>
      <c r="K410" s="69" t="n">
        <v>94</v>
      </c>
    </row>
    <row r="411" customFormat="false" ht="13.5" hidden="false" customHeight="false" outlineLevel="0" collapsed="false">
      <c r="A411" s="65" t="n">
        <v>400</v>
      </c>
      <c r="B411" s="69" t="n">
        <v>160</v>
      </c>
      <c r="C411" s="69" t="n">
        <v>110</v>
      </c>
      <c r="D411" s="69" t="n">
        <v>151</v>
      </c>
      <c r="E411" s="69" t="n">
        <v>194</v>
      </c>
      <c r="F411" s="69" t="n">
        <v>157</v>
      </c>
      <c r="G411" s="69" t="n">
        <v>112</v>
      </c>
      <c r="H411" s="69" t="n">
        <v>118</v>
      </c>
      <c r="I411" s="69" t="n">
        <v>105</v>
      </c>
      <c r="J411" s="69" t="n">
        <v>70</v>
      </c>
      <c r="K411" s="69" t="n">
        <v>92</v>
      </c>
    </row>
    <row r="412" customFormat="false" ht="13.5" hidden="false" customHeight="false" outlineLevel="0" collapsed="false">
      <c r="A412" s="65" t="n">
        <v>401</v>
      </c>
      <c r="B412" s="69" t="n">
        <v>152</v>
      </c>
      <c r="C412" s="69" t="n">
        <v>141</v>
      </c>
      <c r="D412" s="69" t="n">
        <v>169</v>
      </c>
      <c r="E412" s="69" t="n">
        <v>83</v>
      </c>
      <c r="F412" s="69" t="n">
        <v>161</v>
      </c>
      <c r="G412" s="69" t="n">
        <v>168</v>
      </c>
      <c r="H412" s="69" t="n">
        <v>130</v>
      </c>
      <c r="I412" s="69" t="n">
        <v>125</v>
      </c>
      <c r="J412" s="69" t="n">
        <v>78</v>
      </c>
      <c r="K412" s="69" t="n">
        <v>91</v>
      </c>
    </row>
    <row r="413" customFormat="false" ht="13.5" hidden="false" customHeight="false" outlineLevel="0" collapsed="false">
      <c r="A413" s="65" t="n">
        <v>402</v>
      </c>
      <c r="B413" s="69" t="n">
        <v>178</v>
      </c>
      <c r="C413" s="69" t="n">
        <v>157</v>
      </c>
      <c r="D413" s="69" t="n">
        <v>131</v>
      </c>
      <c r="E413" s="69" t="n">
        <v>125</v>
      </c>
      <c r="F413" s="69" t="n">
        <v>129</v>
      </c>
      <c r="G413" s="69" t="n">
        <v>126</v>
      </c>
      <c r="H413" s="69" t="n">
        <v>119</v>
      </c>
      <c r="I413" s="69" t="n">
        <v>133</v>
      </c>
      <c r="J413" s="69" t="n">
        <v>71</v>
      </c>
      <c r="K413" s="69" t="n">
        <v>89</v>
      </c>
    </row>
    <row r="414" customFormat="false" ht="13.5" hidden="false" customHeight="false" outlineLevel="0" collapsed="false">
      <c r="A414" s="65" t="n">
        <v>403</v>
      </c>
      <c r="B414" s="69" t="n">
        <v>111</v>
      </c>
      <c r="C414" s="69" t="n">
        <v>152</v>
      </c>
      <c r="D414" s="69" t="n">
        <v>136</v>
      </c>
      <c r="E414" s="69" t="n">
        <v>137</v>
      </c>
      <c r="F414" s="69" t="n">
        <v>159</v>
      </c>
      <c r="G414" s="69" t="n">
        <v>127</v>
      </c>
      <c r="H414" s="69" t="n">
        <v>111</v>
      </c>
      <c r="I414" s="69" t="n">
        <v>122</v>
      </c>
      <c r="J414" s="69" t="n">
        <v>87</v>
      </c>
      <c r="K414" s="69" t="n">
        <v>93</v>
      </c>
    </row>
    <row r="415" customFormat="false" ht="13.5" hidden="false" customHeight="false" outlineLevel="0" collapsed="false">
      <c r="A415" s="65" t="n">
        <v>404</v>
      </c>
      <c r="B415" s="69" t="n">
        <v>102</v>
      </c>
      <c r="C415" s="69" t="n">
        <v>161</v>
      </c>
      <c r="D415" s="69" t="n">
        <v>152</v>
      </c>
      <c r="E415" s="69" t="n">
        <v>103</v>
      </c>
      <c r="F415" s="69" t="n">
        <v>127</v>
      </c>
      <c r="G415" s="69" t="n">
        <v>99</v>
      </c>
      <c r="H415" s="69" t="n">
        <v>112</v>
      </c>
      <c r="I415" s="69" t="n">
        <v>116</v>
      </c>
      <c r="J415" s="69" t="n">
        <v>73</v>
      </c>
      <c r="K415" s="69" t="n">
        <v>90</v>
      </c>
    </row>
    <row r="416" customFormat="false" ht="13.5" hidden="false" customHeight="false" outlineLevel="0" collapsed="false">
      <c r="A416" s="65" t="n">
        <v>405</v>
      </c>
      <c r="B416" s="69" t="n">
        <v>163</v>
      </c>
      <c r="C416" s="69" t="n">
        <v>158</v>
      </c>
      <c r="D416" s="69" t="n">
        <v>145</v>
      </c>
      <c r="E416" s="69" t="n">
        <v>111</v>
      </c>
      <c r="F416" s="69" t="n">
        <v>128</v>
      </c>
      <c r="G416" s="69" t="n">
        <v>128</v>
      </c>
      <c r="H416" s="69" t="n">
        <v>107</v>
      </c>
      <c r="I416" s="69" t="n">
        <v>107</v>
      </c>
      <c r="J416" s="69" t="n">
        <v>88</v>
      </c>
      <c r="K416" s="69" t="n">
        <v>96</v>
      </c>
    </row>
    <row r="417" customFormat="false" ht="13.5" hidden="false" customHeight="false" outlineLevel="0" collapsed="false">
      <c r="A417" s="65" t="n">
        <v>406</v>
      </c>
      <c r="B417" s="69" t="n">
        <v>197</v>
      </c>
      <c r="C417" s="69" t="n">
        <v>125</v>
      </c>
      <c r="D417" s="69" t="n">
        <v>181</v>
      </c>
      <c r="E417" s="69" t="n">
        <v>181</v>
      </c>
      <c r="F417" s="69" t="n">
        <v>127</v>
      </c>
      <c r="G417" s="69" t="n">
        <v>112</v>
      </c>
      <c r="H417" s="69" t="n">
        <v>111</v>
      </c>
      <c r="I417" s="69" t="n">
        <v>114</v>
      </c>
      <c r="J417" s="69" t="n">
        <v>81</v>
      </c>
      <c r="K417" s="69" t="n">
        <v>95</v>
      </c>
    </row>
    <row r="418" customFormat="false" ht="13.5" hidden="false" customHeight="false" outlineLevel="0" collapsed="false">
      <c r="A418" s="65" t="n">
        <v>407</v>
      </c>
      <c r="B418" s="69" t="n">
        <v>116</v>
      </c>
      <c r="C418" s="69" t="n">
        <v>138</v>
      </c>
      <c r="D418" s="69" t="n">
        <v>141</v>
      </c>
      <c r="E418" s="69" t="n">
        <v>133</v>
      </c>
      <c r="F418" s="69" t="n">
        <v>113</v>
      </c>
      <c r="G418" s="69" t="n">
        <v>133</v>
      </c>
      <c r="H418" s="69" t="n">
        <v>112</v>
      </c>
      <c r="I418" s="69" t="n">
        <v>133</v>
      </c>
      <c r="J418" s="69" t="n">
        <v>69</v>
      </c>
      <c r="K418" s="69" t="n">
        <v>81</v>
      </c>
    </row>
    <row r="419" customFormat="false" ht="13.5" hidden="false" customHeight="false" outlineLevel="0" collapsed="false">
      <c r="A419" s="65" t="n">
        <v>408</v>
      </c>
      <c r="B419" s="69" t="n">
        <v>142</v>
      </c>
      <c r="C419" s="69" t="n">
        <v>140</v>
      </c>
      <c r="D419" s="69" t="n">
        <v>155</v>
      </c>
      <c r="E419" s="69" t="n">
        <v>127</v>
      </c>
      <c r="F419" s="69" t="n">
        <v>154</v>
      </c>
      <c r="G419" s="69" t="n">
        <v>146</v>
      </c>
      <c r="H419" s="69" t="n">
        <v>121</v>
      </c>
      <c r="I419" s="69" t="n">
        <v>126</v>
      </c>
      <c r="J419" s="69" t="n">
        <v>71</v>
      </c>
      <c r="K419" s="69" t="n">
        <v>96</v>
      </c>
    </row>
    <row r="420" customFormat="false" ht="13.5" hidden="false" customHeight="false" outlineLevel="0" collapsed="false">
      <c r="A420" s="65" t="n">
        <v>409</v>
      </c>
      <c r="B420" s="69" t="n">
        <v>207</v>
      </c>
      <c r="C420" s="69" t="n">
        <v>126</v>
      </c>
      <c r="D420" s="69" t="n">
        <v>160</v>
      </c>
      <c r="E420" s="69" t="n">
        <v>155</v>
      </c>
      <c r="F420" s="69" t="n">
        <v>125</v>
      </c>
      <c r="G420" s="69" t="n">
        <v>136</v>
      </c>
      <c r="H420" s="69" t="n">
        <v>123</v>
      </c>
      <c r="I420" s="69" t="n">
        <v>135</v>
      </c>
      <c r="J420" s="69" t="n">
        <v>92</v>
      </c>
      <c r="K420" s="69" t="n">
        <v>97</v>
      </c>
    </row>
    <row r="421" customFormat="false" ht="13.5" hidden="false" customHeight="false" outlineLevel="0" collapsed="false">
      <c r="A421" s="65" t="n">
        <v>410</v>
      </c>
      <c r="B421" s="69" t="n">
        <v>171</v>
      </c>
      <c r="C421" s="69" t="n">
        <v>104</v>
      </c>
      <c r="D421" s="69" t="n">
        <v>160</v>
      </c>
      <c r="E421" s="69" t="n">
        <v>103</v>
      </c>
      <c r="F421" s="69" t="n">
        <v>114</v>
      </c>
      <c r="G421" s="69" t="n">
        <v>132</v>
      </c>
      <c r="H421" s="69" t="n">
        <v>123</v>
      </c>
      <c r="I421" s="69" t="n">
        <v>98</v>
      </c>
      <c r="J421" s="69" t="n">
        <v>84</v>
      </c>
      <c r="K421" s="69" t="n">
        <v>89</v>
      </c>
    </row>
    <row r="422" customFormat="false" ht="13.5" hidden="false" customHeight="false" outlineLevel="0" collapsed="false">
      <c r="A422" s="65" t="n">
        <v>411</v>
      </c>
      <c r="B422" s="69" t="n">
        <v>172</v>
      </c>
      <c r="C422" s="69" t="n">
        <v>143</v>
      </c>
      <c r="D422" s="69" t="n">
        <v>145</v>
      </c>
      <c r="E422" s="69" t="n">
        <v>205</v>
      </c>
      <c r="F422" s="69" t="n">
        <v>129</v>
      </c>
      <c r="G422" s="69" t="n">
        <v>134</v>
      </c>
      <c r="H422" s="69" t="n">
        <v>122</v>
      </c>
      <c r="I422" s="69" t="n">
        <v>138</v>
      </c>
      <c r="J422" s="69" t="n">
        <v>73</v>
      </c>
      <c r="K422" s="69" t="n">
        <v>78</v>
      </c>
    </row>
    <row r="423" customFormat="false" ht="13.5" hidden="false" customHeight="false" outlineLevel="0" collapsed="false">
      <c r="A423" s="65" t="n">
        <v>412</v>
      </c>
      <c r="B423" s="69" t="n">
        <v>169</v>
      </c>
      <c r="C423" s="69" t="n">
        <v>111</v>
      </c>
      <c r="D423" s="69" t="n">
        <v>131</v>
      </c>
      <c r="E423" s="69" t="n">
        <v>196</v>
      </c>
      <c r="F423" s="69" t="n">
        <v>113</v>
      </c>
      <c r="G423" s="69" t="n">
        <v>116</v>
      </c>
      <c r="H423" s="69" t="n">
        <v>119</v>
      </c>
      <c r="I423" s="69" t="n">
        <v>122</v>
      </c>
      <c r="J423" s="69" t="n">
        <v>88</v>
      </c>
      <c r="K423" s="69" t="n">
        <v>91</v>
      </c>
    </row>
    <row r="424" customFormat="false" ht="13.5" hidden="false" customHeight="false" outlineLevel="0" collapsed="false">
      <c r="A424" s="65" t="n">
        <v>413</v>
      </c>
      <c r="B424" s="69" t="n">
        <v>151</v>
      </c>
      <c r="C424" s="69" t="n">
        <v>137</v>
      </c>
      <c r="D424" s="69" t="n">
        <v>134</v>
      </c>
      <c r="E424" s="69" t="n">
        <v>124</v>
      </c>
      <c r="F424" s="69" t="n">
        <v>143</v>
      </c>
      <c r="G424" s="69" t="n">
        <v>141</v>
      </c>
      <c r="H424" s="69" t="n">
        <v>108</v>
      </c>
      <c r="I424" s="69" t="n">
        <v>91</v>
      </c>
      <c r="J424" s="69" t="n">
        <v>77</v>
      </c>
      <c r="K424" s="69" t="n">
        <v>88</v>
      </c>
    </row>
    <row r="425" customFormat="false" ht="13.5" hidden="false" customHeight="false" outlineLevel="0" collapsed="false">
      <c r="A425" s="65" t="n">
        <v>414</v>
      </c>
      <c r="B425" s="69" t="n">
        <v>139</v>
      </c>
      <c r="C425" s="69" t="n">
        <v>131</v>
      </c>
      <c r="D425" s="69" t="n">
        <v>180</v>
      </c>
      <c r="E425" s="69" t="n">
        <v>131</v>
      </c>
      <c r="F425" s="69" t="n">
        <v>123</v>
      </c>
      <c r="G425" s="69" t="n">
        <v>117</v>
      </c>
      <c r="H425" s="69" t="n">
        <v>107</v>
      </c>
      <c r="I425" s="69" t="n">
        <v>133</v>
      </c>
      <c r="J425" s="69" t="n">
        <v>75</v>
      </c>
      <c r="K425" s="69" t="n">
        <v>68</v>
      </c>
    </row>
    <row r="426" customFormat="false" ht="13.5" hidden="false" customHeight="false" outlineLevel="0" collapsed="false">
      <c r="A426" s="65" t="n">
        <v>415</v>
      </c>
      <c r="B426" s="69" t="n">
        <v>173</v>
      </c>
      <c r="C426" s="69" t="n">
        <v>152</v>
      </c>
      <c r="D426" s="69" t="n">
        <v>123</v>
      </c>
      <c r="E426" s="69" t="n">
        <v>112</v>
      </c>
      <c r="F426" s="69" t="n">
        <v>115</v>
      </c>
      <c r="G426" s="69" t="n">
        <v>133</v>
      </c>
      <c r="H426" s="69" t="n">
        <v>115</v>
      </c>
      <c r="I426" s="69" t="n">
        <v>135</v>
      </c>
      <c r="J426" s="69" t="n">
        <v>84</v>
      </c>
      <c r="K426" s="69" t="n">
        <v>73</v>
      </c>
    </row>
    <row r="427" customFormat="false" ht="13.5" hidden="false" customHeight="false" outlineLevel="0" collapsed="false">
      <c r="A427" s="65" t="n">
        <v>416</v>
      </c>
      <c r="B427" s="69" t="n">
        <v>181</v>
      </c>
      <c r="C427" s="69" t="n">
        <v>159</v>
      </c>
      <c r="D427" s="69" t="n">
        <v>149</v>
      </c>
      <c r="E427" s="69" t="n">
        <v>101</v>
      </c>
      <c r="F427" s="69" t="n">
        <v>132</v>
      </c>
      <c r="G427" s="69" t="n">
        <v>100</v>
      </c>
      <c r="H427" s="69" t="n">
        <v>105</v>
      </c>
      <c r="I427" s="69" t="n">
        <v>110</v>
      </c>
      <c r="J427" s="69" t="n">
        <v>83</v>
      </c>
      <c r="K427" s="69" t="n">
        <v>90</v>
      </c>
    </row>
    <row r="428" customFormat="false" ht="13.5" hidden="false" customHeight="false" outlineLevel="0" collapsed="false">
      <c r="A428" s="65" t="n">
        <v>417</v>
      </c>
      <c r="B428" s="69" t="n">
        <v>156</v>
      </c>
      <c r="C428" s="69" t="n">
        <v>138</v>
      </c>
      <c r="D428" s="69" t="n">
        <v>148</v>
      </c>
      <c r="E428" s="69" t="n">
        <v>111</v>
      </c>
      <c r="F428" s="69" t="n">
        <v>141</v>
      </c>
      <c r="G428" s="69" t="n">
        <v>110</v>
      </c>
      <c r="H428" s="69" t="n">
        <v>106</v>
      </c>
      <c r="I428" s="69" t="n">
        <v>139</v>
      </c>
      <c r="J428" s="69" t="n">
        <v>87</v>
      </c>
      <c r="K428" s="69" t="n">
        <v>82</v>
      </c>
    </row>
    <row r="429" customFormat="false" ht="13.5" hidden="false" customHeight="false" outlineLevel="0" collapsed="false">
      <c r="A429" s="65" t="n">
        <v>418</v>
      </c>
      <c r="B429" s="69" t="n">
        <v>91</v>
      </c>
      <c r="C429" s="69" t="n">
        <v>140</v>
      </c>
      <c r="D429" s="69" t="n">
        <v>132</v>
      </c>
      <c r="E429" s="69" t="n">
        <v>139</v>
      </c>
      <c r="F429" s="69" t="n">
        <v>116</v>
      </c>
      <c r="G429" s="69" t="n">
        <v>130</v>
      </c>
      <c r="H429" s="69" t="n">
        <v>114</v>
      </c>
      <c r="I429" s="69" t="n">
        <v>135</v>
      </c>
      <c r="J429" s="69" t="n">
        <v>86</v>
      </c>
      <c r="K429" s="69" t="n">
        <v>87</v>
      </c>
    </row>
    <row r="430" customFormat="false" ht="13.5" hidden="false" customHeight="false" outlineLevel="0" collapsed="false">
      <c r="A430" s="65" t="n">
        <v>419</v>
      </c>
      <c r="B430" s="69" t="n">
        <v>197</v>
      </c>
      <c r="C430" s="69" t="n">
        <v>132</v>
      </c>
      <c r="D430" s="69" t="n">
        <v>169</v>
      </c>
      <c r="E430" s="69" t="n">
        <v>162</v>
      </c>
      <c r="F430" s="69" t="n">
        <v>108</v>
      </c>
      <c r="G430" s="69" t="n">
        <v>120</v>
      </c>
      <c r="H430" s="69" t="n">
        <v>107</v>
      </c>
      <c r="I430" s="69" t="n">
        <v>135</v>
      </c>
      <c r="J430" s="69" t="n">
        <v>89</v>
      </c>
      <c r="K430" s="69" t="n">
        <v>79</v>
      </c>
    </row>
    <row r="431" customFormat="false" ht="13.5" hidden="false" customHeight="false" outlineLevel="0" collapsed="false">
      <c r="A431" s="65" t="n">
        <v>420</v>
      </c>
      <c r="B431" s="69" t="n">
        <v>179</v>
      </c>
      <c r="C431" s="69" t="n">
        <v>178</v>
      </c>
      <c r="D431" s="69" t="n">
        <v>144</v>
      </c>
      <c r="E431" s="69" t="n">
        <v>131</v>
      </c>
      <c r="F431" s="69" t="n">
        <v>142</v>
      </c>
      <c r="G431" s="69" t="n">
        <v>148</v>
      </c>
      <c r="H431" s="69" t="n">
        <v>102</v>
      </c>
      <c r="I431" s="69" t="n">
        <v>112</v>
      </c>
      <c r="J431" s="69" t="n">
        <v>77</v>
      </c>
      <c r="K431" s="69" t="n">
        <v>88</v>
      </c>
    </row>
    <row r="432" customFormat="false" ht="13.5" hidden="false" customHeight="false" outlineLevel="0" collapsed="false">
      <c r="A432" s="65" t="n">
        <v>421</v>
      </c>
      <c r="B432" s="69" t="n">
        <v>93</v>
      </c>
      <c r="C432" s="69" t="n">
        <v>136</v>
      </c>
      <c r="D432" s="69" t="n">
        <v>154</v>
      </c>
      <c r="E432" s="69" t="n">
        <v>124</v>
      </c>
      <c r="F432" s="69" t="n">
        <v>116</v>
      </c>
      <c r="G432" s="69" t="n">
        <v>136</v>
      </c>
      <c r="H432" s="69" t="n">
        <v>118</v>
      </c>
      <c r="I432" s="69" t="n">
        <v>126</v>
      </c>
      <c r="J432" s="69" t="n">
        <v>79</v>
      </c>
      <c r="K432" s="69" t="n">
        <v>76</v>
      </c>
    </row>
    <row r="433" customFormat="false" ht="13.5" hidden="false" customHeight="false" outlineLevel="0" collapsed="false">
      <c r="A433" s="65" t="n">
        <v>422</v>
      </c>
      <c r="B433" s="69" t="n">
        <v>157</v>
      </c>
      <c r="C433" s="69" t="n">
        <v>138</v>
      </c>
      <c r="D433" s="69" t="n">
        <v>147</v>
      </c>
      <c r="E433" s="69" t="n">
        <v>169</v>
      </c>
      <c r="F433" s="69" t="n">
        <v>111</v>
      </c>
      <c r="G433" s="69" t="n">
        <v>121</v>
      </c>
      <c r="H433" s="69" t="n">
        <v>122</v>
      </c>
      <c r="I433" s="69" t="n">
        <v>135</v>
      </c>
      <c r="J433" s="69" t="n">
        <v>74</v>
      </c>
      <c r="K433" s="69" t="n">
        <v>93</v>
      </c>
    </row>
    <row r="434" customFormat="false" ht="13.5" hidden="false" customHeight="false" outlineLevel="0" collapsed="false">
      <c r="A434" s="65" t="n">
        <v>423</v>
      </c>
      <c r="B434" s="69" t="n">
        <v>125</v>
      </c>
      <c r="C434" s="69" t="n">
        <v>144</v>
      </c>
      <c r="D434" s="69" t="n">
        <v>133</v>
      </c>
      <c r="E434" s="69" t="n">
        <v>85</v>
      </c>
      <c r="F434" s="69" t="n">
        <v>127</v>
      </c>
      <c r="G434" s="69" t="n">
        <v>116</v>
      </c>
      <c r="H434" s="69" t="n">
        <v>123</v>
      </c>
      <c r="I434" s="69" t="n">
        <v>150</v>
      </c>
      <c r="J434" s="69" t="n">
        <v>76</v>
      </c>
      <c r="K434" s="69" t="n">
        <v>96</v>
      </c>
    </row>
    <row r="435" customFormat="false" ht="13.5" hidden="false" customHeight="false" outlineLevel="0" collapsed="false">
      <c r="A435" s="65" t="n">
        <v>424</v>
      </c>
      <c r="B435" s="69" t="n">
        <v>188</v>
      </c>
      <c r="C435" s="69" t="n">
        <v>122</v>
      </c>
      <c r="D435" s="69" t="n">
        <v>125</v>
      </c>
      <c r="E435" s="69" t="n">
        <v>153</v>
      </c>
      <c r="F435" s="69" t="n">
        <v>111</v>
      </c>
      <c r="G435" s="69" t="n">
        <v>127</v>
      </c>
      <c r="H435" s="69" t="n">
        <v>107</v>
      </c>
      <c r="I435" s="69" t="n">
        <v>101</v>
      </c>
      <c r="J435" s="69" t="n">
        <v>87</v>
      </c>
      <c r="K435" s="69" t="n">
        <v>75</v>
      </c>
    </row>
    <row r="436" customFormat="false" ht="13.5" hidden="false" customHeight="false" outlineLevel="0" collapsed="false">
      <c r="A436" s="65" t="n">
        <v>425</v>
      </c>
      <c r="B436" s="69" t="n">
        <v>168</v>
      </c>
      <c r="C436" s="69" t="n">
        <v>129</v>
      </c>
      <c r="D436" s="69" t="n">
        <v>168</v>
      </c>
      <c r="E436" s="69" t="n">
        <v>139</v>
      </c>
      <c r="F436" s="69" t="n">
        <v>113</v>
      </c>
      <c r="G436" s="69" t="n">
        <v>118</v>
      </c>
      <c r="H436" s="69" t="n">
        <v>107</v>
      </c>
      <c r="I436" s="69" t="n">
        <v>126</v>
      </c>
      <c r="J436" s="69" t="n">
        <v>92</v>
      </c>
      <c r="K436" s="69" t="n">
        <v>94</v>
      </c>
    </row>
    <row r="437" customFormat="false" ht="13.5" hidden="false" customHeight="false" outlineLevel="0" collapsed="false">
      <c r="A437" s="65" t="n">
        <v>426</v>
      </c>
      <c r="B437" s="69" t="n">
        <v>148</v>
      </c>
      <c r="C437" s="69" t="n">
        <v>129</v>
      </c>
      <c r="D437" s="69" t="n">
        <v>143</v>
      </c>
      <c r="E437" s="69" t="n">
        <v>168</v>
      </c>
      <c r="F437" s="69" t="n">
        <v>126</v>
      </c>
      <c r="G437" s="69" t="n">
        <v>116</v>
      </c>
      <c r="H437" s="69" t="n">
        <v>123</v>
      </c>
      <c r="I437" s="69" t="n">
        <v>121</v>
      </c>
      <c r="J437" s="69" t="n">
        <v>85</v>
      </c>
      <c r="K437" s="69" t="n">
        <v>93</v>
      </c>
    </row>
    <row r="438" customFormat="false" ht="13.5" hidden="false" customHeight="false" outlineLevel="0" collapsed="false">
      <c r="A438" s="65" t="n">
        <v>427</v>
      </c>
      <c r="B438" s="69" t="n">
        <v>189</v>
      </c>
      <c r="C438" s="69" t="n">
        <v>143</v>
      </c>
      <c r="D438" s="69" t="n">
        <v>128</v>
      </c>
      <c r="E438" s="69" t="n">
        <v>101</v>
      </c>
      <c r="F438" s="69" t="n">
        <v>113</v>
      </c>
      <c r="G438" s="69" t="n">
        <v>120</v>
      </c>
      <c r="H438" s="69" t="n">
        <v>118</v>
      </c>
      <c r="I438" s="69" t="n">
        <v>113</v>
      </c>
      <c r="J438" s="69" t="n">
        <v>76</v>
      </c>
      <c r="K438" s="69" t="n">
        <v>91</v>
      </c>
    </row>
    <row r="439" customFormat="false" ht="13.5" hidden="false" customHeight="false" outlineLevel="0" collapsed="false">
      <c r="A439" s="65" t="n">
        <v>428</v>
      </c>
      <c r="B439" s="69" t="n">
        <v>154</v>
      </c>
      <c r="C439" s="69" t="n">
        <v>127</v>
      </c>
      <c r="D439" s="69" t="n">
        <v>164</v>
      </c>
      <c r="E439" s="69" t="n">
        <v>109</v>
      </c>
      <c r="F439" s="69" t="n">
        <v>114</v>
      </c>
      <c r="G439" s="69" t="n">
        <v>120</v>
      </c>
      <c r="H439" s="69" t="n">
        <v>118</v>
      </c>
      <c r="I439" s="69" t="n">
        <v>113</v>
      </c>
      <c r="J439" s="69" t="n">
        <v>84</v>
      </c>
      <c r="K439" s="69" t="n">
        <v>92</v>
      </c>
    </row>
    <row r="440" customFormat="false" ht="13.5" hidden="false" customHeight="false" outlineLevel="0" collapsed="false">
      <c r="A440" s="65" t="n">
        <v>429</v>
      </c>
      <c r="B440" s="69" t="n">
        <v>110</v>
      </c>
      <c r="C440" s="69" t="n">
        <v>150</v>
      </c>
      <c r="D440" s="69" t="n">
        <v>164</v>
      </c>
      <c r="E440" s="69" t="n">
        <v>142</v>
      </c>
      <c r="F440" s="69" t="n">
        <v>130</v>
      </c>
      <c r="G440" s="69" t="n">
        <v>101</v>
      </c>
      <c r="H440" s="69" t="n">
        <v>114</v>
      </c>
      <c r="I440" s="69" t="n">
        <v>127</v>
      </c>
      <c r="J440" s="69" t="n">
        <v>88</v>
      </c>
      <c r="K440" s="69" t="n">
        <v>95</v>
      </c>
    </row>
    <row r="441" customFormat="false" ht="13.5" hidden="false" customHeight="false" outlineLevel="0" collapsed="false">
      <c r="A441" s="65" t="n">
        <v>430</v>
      </c>
      <c r="B441" s="69" t="n">
        <v>110</v>
      </c>
      <c r="C441" s="69" t="n">
        <v>145</v>
      </c>
      <c r="D441" s="69" t="n">
        <v>159</v>
      </c>
      <c r="E441" s="69" t="n">
        <v>109</v>
      </c>
      <c r="F441" s="69" t="n">
        <v>160</v>
      </c>
      <c r="G441" s="69" t="n">
        <v>123</v>
      </c>
      <c r="H441" s="69" t="n">
        <v>121</v>
      </c>
      <c r="I441" s="69" t="n">
        <v>112</v>
      </c>
      <c r="J441" s="69" t="n">
        <v>75</v>
      </c>
      <c r="K441" s="69" t="n">
        <v>97</v>
      </c>
    </row>
    <row r="442" customFormat="false" ht="13.5" hidden="false" customHeight="false" outlineLevel="0" collapsed="false">
      <c r="A442" s="65" t="n">
        <v>431</v>
      </c>
      <c r="B442" s="69" t="n">
        <v>117</v>
      </c>
      <c r="C442" s="69" t="n">
        <v>139</v>
      </c>
      <c r="D442" s="69" t="n">
        <v>156</v>
      </c>
      <c r="E442" s="69" t="n">
        <v>129</v>
      </c>
      <c r="F442" s="69" t="n">
        <v>132</v>
      </c>
      <c r="G442" s="69" t="n">
        <v>119</v>
      </c>
      <c r="H442" s="69" t="n">
        <v>106</v>
      </c>
      <c r="I442" s="69" t="n">
        <v>148</v>
      </c>
      <c r="J442" s="69" t="n">
        <v>76</v>
      </c>
      <c r="K442" s="69" t="n">
        <v>83</v>
      </c>
    </row>
    <row r="443" customFormat="false" ht="13.5" hidden="false" customHeight="false" outlineLevel="0" collapsed="false">
      <c r="A443" s="65" t="n">
        <v>432</v>
      </c>
      <c r="B443" s="69" t="n">
        <v>115</v>
      </c>
      <c r="C443" s="69" t="n">
        <v>155</v>
      </c>
      <c r="D443" s="69" t="n">
        <v>145</v>
      </c>
      <c r="E443" s="69" t="n">
        <v>172</v>
      </c>
      <c r="F443" s="69" t="n">
        <v>127</v>
      </c>
      <c r="G443" s="69" t="n">
        <v>109</v>
      </c>
      <c r="H443" s="69" t="n">
        <v>112</v>
      </c>
      <c r="I443" s="69" t="n">
        <v>102</v>
      </c>
      <c r="J443" s="69" t="n">
        <v>84</v>
      </c>
      <c r="K443" s="69" t="n">
        <v>93</v>
      </c>
    </row>
    <row r="444" customFormat="false" ht="13.5" hidden="false" customHeight="false" outlineLevel="0" collapsed="false">
      <c r="A444" s="65" t="n">
        <v>433</v>
      </c>
      <c r="B444" s="69" t="n">
        <v>178</v>
      </c>
      <c r="C444" s="69" t="n">
        <v>115</v>
      </c>
      <c r="D444" s="69" t="n">
        <v>152</v>
      </c>
      <c r="E444" s="69" t="n">
        <v>138</v>
      </c>
      <c r="F444" s="69" t="n">
        <v>130</v>
      </c>
      <c r="G444" s="69" t="n">
        <v>121</v>
      </c>
      <c r="H444" s="69" t="n">
        <v>124</v>
      </c>
      <c r="I444" s="69" t="n">
        <v>127</v>
      </c>
      <c r="J444" s="69" t="n">
        <v>88</v>
      </c>
      <c r="K444" s="69" t="n">
        <v>81</v>
      </c>
    </row>
    <row r="445" customFormat="false" ht="13.5" hidden="false" customHeight="false" outlineLevel="0" collapsed="false">
      <c r="A445" s="65" t="n">
        <v>434</v>
      </c>
      <c r="B445" s="69" t="n">
        <v>161</v>
      </c>
      <c r="C445" s="69" t="n">
        <v>129</v>
      </c>
      <c r="D445" s="69" t="n">
        <v>164</v>
      </c>
      <c r="E445" s="69" t="n">
        <v>158</v>
      </c>
      <c r="F445" s="69" t="n">
        <v>142</v>
      </c>
      <c r="G445" s="69" t="n">
        <v>101</v>
      </c>
      <c r="H445" s="69" t="n">
        <v>119</v>
      </c>
      <c r="I445" s="69" t="n">
        <v>135</v>
      </c>
      <c r="J445" s="69" t="n">
        <v>85</v>
      </c>
      <c r="K445" s="69" t="n">
        <v>81</v>
      </c>
    </row>
    <row r="446" customFormat="false" ht="13.5" hidden="false" customHeight="false" outlineLevel="0" collapsed="false">
      <c r="A446" s="65" t="n">
        <v>435</v>
      </c>
      <c r="B446" s="69" t="n">
        <v>146</v>
      </c>
      <c r="C446" s="69" t="n">
        <v>149</v>
      </c>
      <c r="D446" s="69" t="n">
        <v>178</v>
      </c>
      <c r="E446" s="69" t="n">
        <v>112</v>
      </c>
      <c r="F446" s="69" t="n">
        <v>112</v>
      </c>
      <c r="G446" s="69" t="n">
        <v>134</v>
      </c>
      <c r="H446" s="69" t="n">
        <v>111</v>
      </c>
      <c r="I446" s="69" t="n">
        <v>134</v>
      </c>
      <c r="J446" s="69" t="n">
        <v>77</v>
      </c>
      <c r="K446" s="69" t="n">
        <v>94</v>
      </c>
    </row>
    <row r="447" customFormat="false" ht="13.5" hidden="false" customHeight="false" outlineLevel="0" collapsed="false">
      <c r="A447" s="65" t="n">
        <v>436</v>
      </c>
      <c r="B447" s="69" t="n">
        <v>205</v>
      </c>
      <c r="C447" s="69" t="n">
        <v>124</v>
      </c>
      <c r="D447" s="69" t="n">
        <v>154</v>
      </c>
      <c r="E447" s="69" t="n">
        <v>136</v>
      </c>
      <c r="F447" s="69" t="n">
        <v>141</v>
      </c>
      <c r="G447" s="69" t="n">
        <v>124</v>
      </c>
      <c r="H447" s="69" t="n">
        <v>107</v>
      </c>
      <c r="I447" s="69" t="n">
        <v>117</v>
      </c>
      <c r="J447" s="69" t="n">
        <v>86</v>
      </c>
      <c r="K447" s="69" t="n">
        <v>92</v>
      </c>
    </row>
    <row r="448" customFormat="false" ht="13.5" hidden="false" customHeight="false" outlineLevel="0" collapsed="false">
      <c r="A448" s="65" t="n">
        <v>437</v>
      </c>
      <c r="B448" s="69" t="n">
        <v>150</v>
      </c>
      <c r="C448" s="69" t="n">
        <v>157</v>
      </c>
      <c r="D448" s="69" t="n">
        <v>143</v>
      </c>
      <c r="E448" s="69" t="n">
        <v>141</v>
      </c>
      <c r="F448" s="69" t="n">
        <v>138</v>
      </c>
      <c r="G448" s="69" t="n">
        <v>117</v>
      </c>
      <c r="H448" s="69" t="n">
        <v>108</v>
      </c>
      <c r="I448" s="69" t="n">
        <v>146</v>
      </c>
      <c r="J448" s="69" t="n">
        <v>84</v>
      </c>
      <c r="K448" s="69" t="n">
        <v>86</v>
      </c>
    </row>
    <row r="449" customFormat="false" ht="13.5" hidden="false" customHeight="false" outlineLevel="0" collapsed="false">
      <c r="A449" s="65" t="n">
        <v>438</v>
      </c>
      <c r="B449" s="69" t="n">
        <v>135</v>
      </c>
      <c r="C449" s="69" t="n">
        <v>143</v>
      </c>
      <c r="D449" s="69" t="n">
        <v>143</v>
      </c>
      <c r="E449" s="69" t="n">
        <v>144</v>
      </c>
      <c r="F449" s="69" t="n">
        <v>115</v>
      </c>
      <c r="G449" s="69" t="n">
        <v>119</v>
      </c>
      <c r="H449" s="69" t="n">
        <v>121</v>
      </c>
      <c r="I449" s="69" t="n">
        <v>125</v>
      </c>
      <c r="J449" s="69" t="n">
        <v>71</v>
      </c>
      <c r="K449" s="69" t="n">
        <v>84</v>
      </c>
    </row>
    <row r="450" customFormat="false" ht="13.5" hidden="false" customHeight="false" outlineLevel="0" collapsed="false">
      <c r="A450" s="65" t="n">
        <v>439</v>
      </c>
      <c r="B450" s="69" t="n">
        <v>112</v>
      </c>
      <c r="C450" s="69" t="n">
        <v>144</v>
      </c>
      <c r="D450" s="69" t="n">
        <v>127</v>
      </c>
      <c r="E450" s="69" t="n">
        <v>112</v>
      </c>
      <c r="F450" s="69" t="n">
        <v>116</v>
      </c>
      <c r="G450" s="69" t="n">
        <v>113</v>
      </c>
      <c r="H450" s="69" t="n">
        <v>125</v>
      </c>
      <c r="I450" s="69" t="n">
        <v>97</v>
      </c>
      <c r="J450" s="69" t="n">
        <v>72</v>
      </c>
      <c r="K450" s="69" t="n">
        <v>91</v>
      </c>
    </row>
    <row r="451" customFormat="false" ht="13.5" hidden="false" customHeight="false" outlineLevel="0" collapsed="false">
      <c r="A451" s="65" t="n">
        <v>440</v>
      </c>
      <c r="B451" s="69" t="n">
        <v>128</v>
      </c>
      <c r="C451" s="69" t="n">
        <v>117</v>
      </c>
      <c r="D451" s="69" t="n">
        <v>142</v>
      </c>
      <c r="E451" s="69" t="n">
        <v>118</v>
      </c>
      <c r="F451" s="69" t="n">
        <v>156</v>
      </c>
      <c r="G451" s="69" t="n">
        <v>116</v>
      </c>
      <c r="H451" s="69" t="n">
        <v>112</v>
      </c>
      <c r="I451" s="69" t="n">
        <v>129</v>
      </c>
      <c r="J451" s="69" t="n">
        <v>87</v>
      </c>
      <c r="K451" s="69" t="n">
        <v>89</v>
      </c>
    </row>
    <row r="452" customFormat="false" ht="13.5" hidden="false" customHeight="false" outlineLevel="0" collapsed="false">
      <c r="A452" s="65" t="n">
        <v>441</v>
      </c>
      <c r="B452" s="69" t="n">
        <v>179</v>
      </c>
      <c r="C452" s="69" t="n">
        <v>130</v>
      </c>
      <c r="D452" s="69" t="n">
        <v>138</v>
      </c>
      <c r="E452" s="69" t="n">
        <v>165</v>
      </c>
      <c r="F452" s="69" t="n">
        <v>114</v>
      </c>
      <c r="G452" s="69" t="n">
        <v>119</v>
      </c>
      <c r="H452" s="69" t="n">
        <v>118</v>
      </c>
      <c r="I452" s="69" t="n">
        <v>125</v>
      </c>
      <c r="J452" s="69" t="n">
        <v>74</v>
      </c>
      <c r="K452" s="69" t="n">
        <v>77</v>
      </c>
    </row>
    <row r="453" customFormat="false" ht="13.5" hidden="false" customHeight="false" outlineLevel="0" collapsed="false">
      <c r="A453" s="65" t="n">
        <v>442</v>
      </c>
      <c r="B453" s="69" t="n">
        <v>167</v>
      </c>
      <c r="C453" s="69" t="n">
        <v>150</v>
      </c>
      <c r="D453" s="69" t="n">
        <v>160</v>
      </c>
      <c r="E453" s="69" t="n">
        <v>140</v>
      </c>
      <c r="F453" s="69" t="n">
        <v>130</v>
      </c>
      <c r="G453" s="69" t="n">
        <v>104</v>
      </c>
      <c r="H453" s="69" t="n">
        <v>115</v>
      </c>
      <c r="I453" s="69" t="n">
        <v>108</v>
      </c>
      <c r="J453" s="69" t="n">
        <v>89</v>
      </c>
      <c r="K453" s="69" t="n">
        <v>93</v>
      </c>
    </row>
    <row r="454" customFormat="false" ht="13.5" hidden="false" customHeight="false" outlineLevel="0" collapsed="false">
      <c r="A454" s="65" t="n">
        <v>443</v>
      </c>
      <c r="B454" s="69" t="n">
        <v>145</v>
      </c>
      <c r="C454" s="69" t="n">
        <v>136</v>
      </c>
      <c r="D454" s="69" t="n">
        <v>154</v>
      </c>
      <c r="E454" s="69" t="n">
        <v>120</v>
      </c>
      <c r="F454" s="69" t="n">
        <v>99</v>
      </c>
      <c r="G454" s="69" t="n">
        <v>117</v>
      </c>
      <c r="H454" s="69" t="n">
        <v>120</v>
      </c>
      <c r="I454" s="69" t="n">
        <v>144</v>
      </c>
      <c r="J454" s="69" t="n">
        <v>87</v>
      </c>
      <c r="K454" s="69" t="n">
        <v>92</v>
      </c>
    </row>
    <row r="455" customFormat="false" ht="13.5" hidden="false" customHeight="false" outlineLevel="0" collapsed="false">
      <c r="A455" s="65" t="n">
        <v>444</v>
      </c>
      <c r="B455" s="69" t="n">
        <v>147</v>
      </c>
      <c r="C455" s="69" t="n">
        <v>111</v>
      </c>
      <c r="D455" s="69" t="n">
        <v>145</v>
      </c>
      <c r="E455" s="69" t="n">
        <v>100</v>
      </c>
      <c r="F455" s="69" t="n">
        <v>117</v>
      </c>
      <c r="G455" s="69" t="n">
        <v>115</v>
      </c>
      <c r="H455" s="69" t="n">
        <v>132</v>
      </c>
      <c r="I455" s="69" t="n">
        <v>123</v>
      </c>
      <c r="J455" s="69" t="n">
        <v>76</v>
      </c>
      <c r="K455" s="69" t="n">
        <v>90</v>
      </c>
    </row>
    <row r="456" customFormat="false" ht="13.5" hidden="false" customHeight="false" outlineLevel="0" collapsed="false">
      <c r="A456" s="65" t="n">
        <v>445</v>
      </c>
      <c r="B456" s="69" t="n">
        <v>208</v>
      </c>
      <c r="C456" s="69" t="n">
        <v>108</v>
      </c>
      <c r="D456" s="69" t="n">
        <v>130</v>
      </c>
      <c r="E456" s="69" t="n">
        <v>94</v>
      </c>
      <c r="F456" s="69" t="n">
        <v>129</v>
      </c>
      <c r="G456" s="69" t="n">
        <v>103</v>
      </c>
      <c r="H456" s="69" t="n">
        <v>113</v>
      </c>
      <c r="I456" s="69" t="n">
        <v>135</v>
      </c>
      <c r="J456" s="69" t="n">
        <v>80</v>
      </c>
      <c r="K456" s="69" t="n">
        <v>88</v>
      </c>
    </row>
    <row r="457" customFormat="false" ht="13.5" hidden="false" customHeight="false" outlineLevel="0" collapsed="false">
      <c r="A457" s="65" t="n">
        <v>446</v>
      </c>
      <c r="B457" s="69" t="n">
        <v>167</v>
      </c>
      <c r="C457" s="69" t="n">
        <v>140</v>
      </c>
      <c r="D457" s="69" t="n">
        <v>128</v>
      </c>
      <c r="E457" s="69" t="n">
        <v>102</v>
      </c>
      <c r="F457" s="69" t="n">
        <v>141</v>
      </c>
      <c r="G457" s="69" t="n">
        <v>118</v>
      </c>
      <c r="H457" s="69" t="n">
        <v>115</v>
      </c>
      <c r="I457" s="69" t="n">
        <v>110</v>
      </c>
      <c r="J457" s="69" t="n">
        <v>86</v>
      </c>
      <c r="K457" s="69" t="n">
        <v>76</v>
      </c>
    </row>
    <row r="458" customFormat="false" ht="13.5" hidden="false" customHeight="false" outlineLevel="0" collapsed="false">
      <c r="A458" s="65" t="n">
        <v>447</v>
      </c>
      <c r="B458" s="69" t="n">
        <v>174</v>
      </c>
      <c r="C458" s="69" t="n">
        <v>115</v>
      </c>
      <c r="D458" s="69" t="n">
        <v>158</v>
      </c>
      <c r="E458" s="69" t="n">
        <v>115</v>
      </c>
      <c r="F458" s="69" t="n">
        <v>115</v>
      </c>
      <c r="G458" s="69" t="n">
        <v>122</v>
      </c>
      <c r="H458" s="69" t="n">
        <v>115</v>
      </c>
      <c r="I458" s="69" t="n">
        <v>127</v>
      </c>
      <c r="J458" s="69" t="n">
        <v>90</v>
      </c>
      <c r="K458" s="69" t="n">
        <v>79</v>
      </c>
    </row>
    <row r="459" customFormat="false" ht="13.5" hidden="false" customHeight="false" outlineLevel="0" collapsed="false">
      <c r="A459" s="65" t="n">
        <v>448</v>
      </c>
      <c r="B459" s="69" t="n">
        <v>134</v>
      </c>
      <c r="C459" s="69" t="n">
        <v>172</v>
      </c>
      <c r="D459" s="69" t="n">
        <v>156</v>
      </c>
      <c r="E459" s="69" t="n">
        <v>127</v>
      </c>
      <c r="F459" s="69" t="n">
        <v>113</v>
      </c>
      <c r="G459" s="69" t="n">
        <v>120</v>
      </c>
      <c r="H459" s="69" t="n">
        <v>119</v>
      </c>
      <c r="I459" s="69" t="n">
        <v>124</v>
      </c>
      <c r="J459" s="69" t="n">
        <v>87</v>
      </c>
      <c r="K459" s="69" t="n">
        <v>93</v>
      </c>
    </row>
    <row r="460" customFormat="false" ht="13.5" hidden="false" customHeight="false" outlineLevel="0" collapsed="false">
      <c r="A460" s="65" t="n">
        <v>449</v>
      </c>
      <c r="B460" s="69" t="n">
        <v>159</v>
      </c>
      <c r="C460" s="69" t="n">
        <v>155</v>
      </c>
      <c r="D460" s="69" t="n">
        <v>133</v>
      </c>
      <c r="E460" s="69" t="n">
        <v>117</v>
      </c>
      <c r="F460" s="69" t="n">
        <v>98</v>
      </c>
      <c r="G460" s="69" t="n">
        <v>119</v>
      </c>
      <c r="H460" s="69" t="n">
        <v>119</v>
      </c>
      <c r="I460" s="69" t="n">
        <v>126</v>
      </c>
      <c r="J460" s="69" t="n">
        <v>71</v>
      </c>
      <c r="K460" s="69" t="n">
        <v>95</v>
      </c>
    </row>
    <row r="461" customFormat="false" ht="13.5" hidden="false" customHeight="false" outlineLevel="0" collapsed="false">
      <c r="A461" s="65" t="n">
        <v>450</v>
      </c>
      <c r="B461" s="69" t="n">
        <v>143</v>
      </c>
      <c r="C461" s="69" t="n">
        <v>159</v>
      </c>
      <c r="D461" s="69" t="n">
        <v>154</v>
      </c>
      <c r="E461" s="69" t="n">
        <v>128</v>
      </c>
      <c r="F461" s="69" t="n">
        <v>111</v>
      </c>
      <c r="G461" s="69" t="n">
        <v>117</v>
      </c>
      <c r="H461" s="69" t="n">
        <v>112</v>
      </c>
      <c r="I461" s="69" t="n">
        <v>129</v>
      </c>
      <c r="J461" s="69" t="n">
        <v>69</v>
      </c>
      <c r="K461" s="69" t="n">
        <v>80</v>
      </c>
    </row>
    <row r="462" customFormat="false" ht="13.5" hidden="false" customHeight="false" outlineLevel="0" collapsed="false">
      <c r="A462" s="65" t="n">
        <v>451</v>
      </c>
      <c r="B462" s="69" t="n">
        <v>148</v>
      </c>
      <c r="C462" s="69" t="n">
        <v>121</v>
      </c>
      <c r="D462" s="69" t="n">
        <v>151</v>
      </c>
      <c r="E462" s="69" t="n">
        <v>103</v>
      </c>
      <c r="F462" s="69" t="n">
        <v>146</v>
      </c>
      <c r="G462" s="69" t="n">
        <v>135</v>
      </c>
      <c r="H462" s="69" t="n">
        <v>120</v>
      </c>
      <c r="I462" s="69" t="n">
        <v>111</v>
      </c>
      <c r="J462" s="69" t="n">
        <v>92</v>
      </c>
      <c r="K462" s="69" t="n">
        <v>74</v>
      </c>
    </row>
    <row r="463" customFormat="false" ht="13.5" hidden="false" customHeight="false" outlineLevel="0" collapsed="false">
      <c r="A463" s="65" t="n">
        <v>452</v>
      </c>
      <c r="B463" s="69" t="n">
        <v>117</v>
      </c>
      <c r="C463" s="69" t="n">
        <v>131</v>
      </c>
      <c r="D463" s="69" t="n">
        <v>142</v>
      </c>
      <c r="E463" s="69" t="n">
        <v>134</v>
      </c>
      <c r="F463" s="69" t="n">
        <v>160</v>
      </c>
      <c r="G463" s="69" t="n">
        <v>121</v>
      </c>
      <c r="H463" s="69" t="n">
        <v>119</v>
      </c>
      <c r="I463" s="69" t="n">
        <v>113</v>
      </c>
      <c r="J463" s="69" t="n">
        <v>78</v>
      </c>
      <c r="K463" s="69" t="n">
        <v>92</v>
      </c>
    </row>
    <row r="464" customFormat="false" ht="13.5" hidden="false" customHeight="false" outlineLevel="0" collapsed="false">
      <c r="A464" s="65" t="n">
        <v>453</v>
      </c>
      <c r="B464" s="69" t="n">
        <v>194</v>
      </c>
      <c r="C464" s="69" t="n">
        <v>132</v>
      </c>
      <c r="D464" s="69" t="n">
        <v>149</v>
      </c>
      <c r="E464" s="69" t="n">
        <v>126</v>
      </c>
      <c r="F464" s="69" t="n">
        <v>129</v>
      </c>
      <c r="G464" s="69" t="n">
        <v>118</v>
      </c>
      <c r="H464" s="69" t="n">
        <v>120</v>
      </c>
      <c r="I464" s="69" t="n">
        <v>118</v>
      </c>
      <c r="J464" s="69" t="n">
        <v>80</v>
      </c>
      <c r="K464" s="69" t="n">
        <v>93</v>
      </c>
    </row>
    <row r="465" customFormat="false" ht="13.5" hidden="false" customHeight="false" outlineLevel="0" collapsed="false">
      <c r="A465" s="65" t="n">
        <v>454</v>
      </c>
      <c r="B465" s="69" t="n">
        <v>183</v>
      </c>
      <c r="C465" s="69" t="n">
        <v>131</v>
      </c>
      <c r="D465" s="69" t="n">
        <v>152</v>
      </c>
      <c r="E465" s="69" t="n">
        <v>147</v>
      </c>
      <c r="F465" s="69" t="n">
        <v>130</v>
      </c>
      <c r="G465" s="69" t="n">
        <v>132</v>
      </c>
      <c r="H465" s="69" t="n">
        <v>119</v>
      </c>
      <c r="I465" s="69" t="n">
        <v>113</v>
      </c>
      <c r="J465" s="69" t="n">
        <v>77</v>
      </c>
      <c r="K465" s="69" t="n">
        <v>92</v>
      </c>
    </row>
    <row r="466" customFormat="false" ht="13.5" hidden="false" customHeight="false" outlineLevel="0" collapsed="false">
      <c r="A466" s="65" t="n">
        <v>455</v>
      </c>
      <c r="B466" s="69" t="n">
        <v>162</v>
      </c>
      <c r="C466" s="69" t="n">
        <v>109</v>
      </c>
      <c r="D466" s="69" t="n">
        <v>155</v>
      </c>
      <c r="E466" s="69" t="n">
        <v>154</v>
      </c>
      <c r="F466" s="69" t="n">
        <v>146</v>
      </c>
      <c r="G466" s="69" t="n">
        <v>140</v>
      </c>
      <c r="H466" s="69" t="n">
        <v>132</v>
      </c>
      <c r="I466" s="69" t="n">
        <v>109</v>
      </c>
      <c r="J466" s="69" t="n">
        <v>74</v>
      </c>
      <c r="K466" s="69" t="n">
        <v>81</v>
      </c>
    </row>
    <row r="467" customFormat="false" ht="13.5" hidden="false" customHeight="false" outlineLevel="0" collapsed="false">
      <c r="A467" s="65" t="n">
        <v>456</v>
      </c>
      <c r="B467" s="69" t="n">
        <v>216</v>
      </c>
      <c r="C467" s="69" t="n">
        <v>128</v>
      </c>
      <c r="D467" s="69" t="n">
        <v>124</v>
      </c>
      <c r="E467" s="69" t="n">
        <v>102</v>
      </c>
      <c r="F467" s="69" t="n">
        <v>111</v>
      </c>
      <c r="G467" s="69" t="n">
        <v>102</v>
      </c>
      <c r="H467" s="69" t="n">
        <v>135</v>
      </c>
      <c r="I467" s="69" t="n">
        <v>140</v>
      </c>
      <c r="J467" s="69" t="n">
        <v>83</v>
      </c>
      <c r="K467" s="69" t="n">
        <v>89</v>
      </c>
    </row>
    <row r="468" customFormat="false" ht="13.5" hidden="false" customHeight="false" outlineLevel="0" collapsed="false">
      <c r="A468" s="65" t="n">
        <v>457</v>
      </c>
      <c r="B468" s="69" t="n">
        <v>108</v>
      </c>
      <c r="C468" s="69" t="n">
        <v>121</v>
      </c>
      <c r="D468" s="69" t="n">
        <v>138</v>
      </c>
      <c r="E468" s="69" t="n">
        <v>145</v>
      </c>
      <c r="F468" s="69" t="n">
        <v>113</v>
      </c>
      <c r="G468" s="69" t="n">
        <v>110</v>
      </c>
      <c r="H468" s="69" t="n">
        <v>128</v>
      </c>
      <c r="I468" s="69" t="n">
        <v>135</v>
      </c>
      <c r="J468" s="69" t="n">
        <v>87</v>
      </c>
      <c r="K468" s="69" t="n">
        <v>78</v>
      </c>
    </row>
    <row r="469" customFormat="false" ht="13.5" hidden="false" customHeight="false" outlineLevel="0" collapsed="false">
      <c r="A469" s="65" t="n">
        <v>458</v>
      </c>
      <c r="B469" s="69" t="n">
        <v>137</v>
      </c>
      <c r="C469" s="69" t="n">
        <v>152</v>
      </c>
      <c r="D469" s="69" t="n">
        <v>153</v>
      </c>
      <c r="E469" s="69" t="n">
        <v>121</v>
      </c>
      <c r="F469" s="69" t="n">
        <v>127</v>
      </c>
      <c r="G469" s="69" t="n">
        <v>127</v>
      </c>
      <c r="H469" s="69" t="n">
        <v>115</v>
      </c>
      <c r="I469" s="69" t="n">
        <v>117</v>
      </c>
      <c r="J469" s="69" t="n">
        <v>82</v>
      </c>
      <c r="K469" s="69" t="n">
        <v>95</v>
      </c>
    </row>
    <row r="470" customFormat="false" ht="13.5" hidden="false" customHeight="false" outlineLevel="0" collapsed="false">
      <c r="A470" s="65" t="n">
        <v>459</v>
      </c>
      <c r="B470" s="69" t="n">
        <v>206</v>
      </c>
      <c r="C470" s="69" t="n">
        <v>128</v>
      </c>
      <c r="D470" s="69" t="n">
        <v>142</v>
      </c>
      <c r="E470" s="69" t="n">
        <v>176</v>
      </c>
      <c r="F470" s="69" t="n">
        <v>130</v>
      </c>
      <c r="G470" s="69" t="n">
        <v>115</v>
      </c>
      <c r="H470" s="69" t="n">
        <v>121</v>
      </c>
      <c r="I470" s="69" t="n">
        <v>117</v>
      </c>
      <c r="J470" s="69" t="n">
        <v>87</v>
      </c>
      <c r="K470" s="69" t="n">
        <v>79</v>
      </c>
    </row>
    <row r="471" customFormat="false" ht="13.5" hidden="false" customHeight="false" outlineLevel="0" collapsed="false">
      <c r="A471" s="65" t="n">
        <v>460</v>
      </c>
      <c r="B471" s="69" t="n">
        <v>141</v>
      </c>
      <c r="C471" s="69" t="n">
        <v>120</v>
      </c>
      <c r="D471" s="69" t="n">
        <v>213</v>
      </c>
      <c r="E471" s="69" t="n">
        <v>105</v>
      </c>
      <c r="F471" s="69" t="n">
        <v>114</v>
      </c>
      <c r="G471" s="69" t="n">
        <v>112</v>
      </c>
      <c r="H471" s="69" t="n">
        <v>118</v>
      </c>
      <c r="I471" s="69" t="n">
        <v>107</v>
      </c>
      <c r="J471" s="69" t="n">
        <v>90</v>
      </c>
      <c r="K471" s="69" t="n">
        <v>91</v>
      </c>
    </row>
    <row r="472" customFormat="false" ht="13.5" hidden="false" customHeight="false" outlineLevel="0" collapsed="false">
      <c r="A472" s="65" t="n">
        <v>461</v>
      </c>
      <c r="B472" s="69" t="n">
        <v>112</v>
      </c>
      <c r="C472" s="69" t="n">
        <v>171</v>
      </c>
      <c r="D472" s="69" t="n">
        <v>132</v>
      </c>
      <c r="E472" s="69" t="n">
        <v>152</v>
      </c>
      <c r="F472" s="69" t="n">
        <v>145</v>
      </c>
      <c r="G472" s="69" t="n">
        <v>102</v>
      </c>
      <c r="H472" s="69" t="n">
        <v>117</v>
      </c>
      <c r="I472" s="69" t="n">
        <v>131</v>
      </c>
      <c r="J472" s="69" t="n">
        <v>82</v>
      </c>
      <c r="K472" s="69" t="n">
        <v>77</v>
      </c>
    </row>
    <row r="473" customFormat="false" ht="13.5" hidden="false" customHeight="false" outlineLevel="0" collapsed="false">
      <c r="A473" s="65" t="n">
        <v>462</v>
      </c>
      <c r="B473" s="69" t="n">
        <v>118</v>
      </c>
      <c r="C473" s="69" t="n">
        <v>130</v>
      </c>
      <c r="D473" s="69" t="n">
        <v>157</v>
      </c>
      <c r="E473" s="69" t="n">
        <v>167</v>
      </c>
      <c r="F473" s="69" t="n">
        <v>143</v>
      </c>
      <c r="G473" s="69" t="n">
        <v>114</v>
      </c>
      <c r="H473" s="69" t="n">
        <v>102</v>
      </c>
      <c r="I473" s="69" t="n">
        <v>106</v>
      </c>
      <c r="J473" s="69" t="n">
        <v>76</v>
      </c>
      <c r="K473" s="69" t="n">
        <v>74</v>
      </c>
    </row>
    <row r="474" customFormat="false" ht="13.5" hidden="false" customHeight="false" outlineLevel="0" collapsed="false">
      <c r="A474" s="65" t="n">
        <v>463</v>
      </c>
      <c r="B474" s="69" t="n">
        <v>149</v>
      </c>
      <c r="C474" s="69" t="n">
        <v>157</v>
      </c>
      <c r="D474" s="69" t="n">
        <v>157</v>
      </c>
      <c r="E474" s="69" t="n">
        <v>144</v>
      </c>
      <c r="F474" s="69" t="n">
        <v>143</v>
      </c>
      <c r="G474" s="69" t="n">
        <v>135</v>
      </c>
      <c r="H474" s="69" t="n">
        <v>99</v>
      </c>
      <c r="I474" s="69" t="n">
        <v>145</v>
      </c>
      <c r="J474" s="69" t="n">
        <v>82</v>
      </c>
      <c r="K474" s="69" t="n">
        <v>81</v>
      </c>
    </row>
    <row r="475" customFormat="false" ht="13.5" hidden="false" customHeight="false" outlineLevel="0" collapsed="false">
      <c r="A475" s="65" t="n">
        <v>464</v>
      </c>
      <c r="B475" s="69" t="n">
        <v>96</v>
      </c>
      <c r="C475" s="69" t="n">
        <v>119</v>
      </c>
      <c r="D475" s="69" t="n">
        <v>138</v>
      </c>
      <c r="E475" s="69" t="n">
        <v>109</v>
      </c>
      <c r="F475" s="69" t="n">
        <v>143</v>
      </c>
      <c r="G475" s="69" t="n">
        <v>139</v>
      </c>
      <c r="H475" s="69" t="n">
        <v>128</v>
      </c>
      <c r="I475" s="69" t="n">
        <v>141</v>
      </c>
      <c r="J475" s="69" t="n">
        <v>66</v>
      </c>
      <c r="K475" s="69" t="n">
        <v>77</v>
      </c>
    </row>
    <row r="476" customFormat="false" ht="13.5" hidden="false" customHeight="false" outlineLevel="0" collapsed="false">
      <c r="A476" s="65" t="n">
        <v>465</v>
      </c>
      <c r="B476" s="69" t="n">
        <v>174</v>
      </c>
      <c r="C476" s="69" t="n">
        <v>151</v>
      </c>
      <c r="D476" s="69" t="n">
        <v>155</v>
      </c>
      <c r="E476" s="69" t="n">
        <v>158</v>
      </c>
      <c r="F476" s="69" t="n">
        <v>173</v>
      </c>
      <c r="G476" s="69" t="n">
        <v>116</v>
      </c>
      <c r="H476" s="69" t="n">
        <v>123</v>
      </c>
      <c r="I476" s="69" t="n">
        <v>127</v>
      </c>
      <c r="J476" s="69" t="n">
        <v>84</v>
      </c>
      <c r="K476" s="69" t="n">
        <v>91</v>
      </c>
    </row>
    <row r="477" customFormat="false" ht="13.5" hidden="false" customHeight="false" outlineLevel="0" collapsed="false">
      <c r="A477" s="65" t="n">
        <v>466</v>
      </c>
      <c r="B477" s="69" t="n">
        <v>218</v>
      </c>
      <c r="C477" s="69" t="n">
        <v>140</v>
      </c>
      <c r="D477" s="69" t="n">
        <v>142</v>
      </c>
      <c r="E477" s="69" t="n">
        <v>131</v>
      </c>
      <c r="F477" s="69" t="n">
        <v>114</v>
      </c>
      <c r="G477" s="69" t="n">
        <v>116</v>
      </c>
      <c r="H477" s="69" t="n">
        <v>112</v>
      </c>
      <c r="I477" s="69" t="n">
        <v>122</v>
      </c>
      <c r="J477" s="69" t="n">
        <v>72</v>
      </c>
      <c r="K477" s="69" t="n">
        <v>94</v>
      </c>
    </row>
    <row r="478" customFormat="false" ht="13.5" hidden="false" customHeight="false" outlineLevel="0" collapsed="false">
      <c r="A478" s="65" t="n">
        <v>467</v>
      </c>
      <c r="B478" s="69" t="n">
        <v>120</v>
      </c>
      <c r="C478" s="69" t="n">
        <v>133</v>
      </c>
      <c r="D478" s="69" t="n">
        <v>134</v>
      </c>
      <c r="E478" s="69" t="n">
        <v>166</v>
      </c>
      <c r="F478" s="69" t="n">
        <v>136</v>
      </c>
      <c r="G478" s="69" t="n">
        <v>115</v>
      </c>
      <c r="H478" s="69" t="n">
        <v>111</v>
      </c>
      <c r="I478" s="69" t="n">
        <v>131</v>
      </c>
      <c r="J478" s="69" t="n">
        <v>75</v>
      </c>
      <c r="K478" s="69" t="n">
        <v>93</v>
      </c>
    </row>
    <row r="479" customFormat="false" ht="13.5" hidden="false" customHeight="false" outlineLevel="0" collapsed="false">
      <c r="A479" s="65" t="n">
        <v>468</v>
      </c>
      <c r="B479" s="69" t="n">
        <v>135</v>
      </c>
      <c r="C479" s="69" t="n">
        <v>156</v>
      </c>
      <c r="D479" s="69" t="n">
        <v>150</v>
      </c>
      <c r="E479" s="69" t="n">
        <v>154</v>
      </c>
      <c r="F479" s="69" t="n">
        <v>130</v>
      </c>
      <c r="G479" s="69" t="n">
        <v>131</v>
      </c>
      <c r="H479" s="69" t="n">
        <v>116</v>
      </c>
      <c r="I479" s="69" t="n">
        <v>108</v>
      </c>
      <c r="J479" s="69" t="n">
        <v>87</v>
      </c>
      <c r="K479" s="69" t="n">
        <v>96</v>
      </c>
    </row>
    <row r="480" customFormat="false" ht="13.5" hidden="false" customHeight="false" outlineLevel="0" collapsed="false">
      <c r="A480" s="65" t="n">
        <v>469</v>
      </c>
      <c r="B480" s="69" t="n">
        <v>133</v>
      </c>
      <c r="C480" s="69" t="n">
        <v>128</v>
      </c>
      <c r="D480" s="69" t="n">
        <v>150</v>
      </c>
      <c r="E480" s="69" t="n">
        <v>117</v>
      </c>
      <c r="F480" s="69" t="n">
        <v>113</v>
      </c>
      <c r="G480" s="69" t="n">
        <v>134</v>
      </c>
      <c r="H480" s="69" t="n">
        <v>113</v>
      </c>
      <c r="I480" s="69" t="n">
        <v>126</v>
      </c>
      <c r="J480" s="69" t="n">
        <v>84</v>
      </c>
      <c r="K480" s="69" t="n">
        <v>94</v>
      </c>
    </row>
    <row r="481" customFormat="false" ht="13.5" hidden="false" customHeight="false" outlineLevel="0" collapsed="false">
      <c r="A481" s="65" t="n">
        <v>470</v>
      </c>
      <c r="B481" s="69" t="n">
        <v>213</v>
      </c>
      <c r="C481" s="69" t="n">
        <v>169</v>
      </c>
      <c r="D481" s="69" t="n">
        <v>124</v>
      </c>
      <c r="E481" s="69" t="n">
        <v>131</v>
      </c>
      <c r="F481" s="69" t="n">
        <v>130</v>
      </c>
      <c r="G481" s="69" t="n">
        <v>132</v>
      </c>
      <c r="H481" s="69" t="n">
        <v>105</v>
      </c>
      <c r="I481" s="69" t="n">
        <v>133</v>
      </c>
      <c r="J481" s="69" t="n">
        <v>77</v>
      </c>
      <c r="K481" s="69" t="n">
        <v>93</v>
      </c>
    </row>
    <row r="482" customFormat="false" ht="13.5" hidden="false" customHeight="false" outlineLevel="0" collapsed="false">
      <c r="A482" s="65" t="n">
        <v>471</v>
      </c>
      <c r="B482" s="69" t="n">
        <v>169</v>
      </c>
      <c r="C482" s="69" t="n">
        <v>141</v>
      </c>
      <c r="D482" s="69" t="n">
        <v>165</v>
      </c>
      <c r="E482" s="69" t="n">
        <v>92</v>
      </c>
      <c r="F482" s="69" t="n">
        <v>115</v>
      </c>
      <c r="G482" s="69" t="n">
        <v>130</v>
      </c>
      <c r="H482" s="69" t="n">
        <v>119</v>
      </c>
      <c r="I482" s="69" t="n">
        <v>138</v>
      </c>
      <c r="J482" s="69" t="n">
        <v>74</v>
      </c>
      <c r="K482" s="69" t="n">
        <v>94</v>
      </c>
    </row>
    <row r="483" customFormat="false" ht="13.5" hidden="false" customHeight="false" outlineLevel="0" collapsed="false">
      <c r="A483" s="65" t="n">
        <v>472</v>
      </c>
      <c r="B483" s="69" t="n">
        <v>97</v>
      </c>
      <c r="C483" s="69" t="n">
        <v>175</v>
      </c>
      <c r="D483" s="69" t="n">
        <v>140</v>
      </c>
      <c r="E483" s="69" t="n">
        <v>183</v>
      </c>
      <c r="F483" s="69" t="n">
        <v>111</v>
      </c>
      <c r="G483" s="69" t="n">
        <v>115</v>
      </c>
      <c r="H483" s="69" t="n">
        <v>122</v>
      </c>
      <c r="I483" s="69" t="n">
        <v>129</v>
      </c>
      <c r="J483" s="69" t="n">
        <v>82</v>
      </c>
      <c r="K483" s="69" t="n">
        <v>81</v>
      </c>
    </row>
    <row r="484" customFormat="false" ht="13.5" hidden="false" customHeight="false" outlineLevel="0" collapsed="false">
      <c r="A484" s="65" t="n">
        <v>473</v>
      </c>
      <c r="B484" s="69" t="n">
        <v>193</v>
      </c>
      <c r="C484" s="69" t="n">
        <v>157</v>
      </c>
      <c r="D484" s="69" t="n">
        <v>159</v>
      </c>
      <c r="E484" s="69" t="n">
        <v>149</v>
      </c>
      <c r="F484" s="69" t="n">
        <v>144</v>
      </c>
      <c r="G484" s="69" t="n">
        <v>116</v>
      </c>
      <c r="H484" s="69" t="n">
        <v>111</v>
      </c>
      <c r="I484" s="69" t="n">
        <v>136</v>
      </c>
      <c r="J484" s="69" t="n">
        <v>86</v>
      </c>
      <c r="K484" s="69" t="n">
        <v>90</v>
      </c>
    </row>
    <row r="485" customFormat="false" ht="13.5" hidden="false" customHeight="false" outlineLevel="0" collapsed="false">
      <c r="A485" s="65" t="n">
        <v>474</v>
      </c>
      <c r="B485" s="69" t="n">
        <v>115</v>
      </c>
      <c r="C485" s="69" t="n">
        <v>143</v>
      </c>
      <c r="D485" s="69" t="n">
        <v>149</v>
      </c>
      <c r="E485" s="69" t="n">
        <v>117</v>
      </c>
      <c r="F485" s="69" t="n">
        <v>113</v>
      </c>
      <c r="G485" s="69" t="n">
        <v>147</v>
      </c>
      <c r="H485" s="69" t="n">
        <v>112</v>
      </c>
      <c r="I485" s="69" t="n">
        <v>114</v>
      </c>
      <c r="J485" s="69" t="n">
        <v>72</v>
      </c>
      <c r="K485" s="69" t="n">
        <v>94</v>
      </c>
    </row>
    <row r="486" customFormat="false" ht="13.5" hidden="false" customHeight="false" outlineLevel="0" collapsed="false">
      <c r="A486" s="65" t="n">
        <v>475</v>
      </c>
      <c r="B486" s="69" t="n">
        <v>192</v>
      </c>
      <c r="C486" s="69" t="n">
        <v>146</v>
      </c>
      <c r="D486" s="69" t="n">
        <v>131</v>
      </c>
      <c r="E486" s="69" t="n">
        <v>133</v>
      </c>
      <c r="F486" s="69" t="n">
        <v>130</v>
      </c>
      <c r="G486" s="69" t="n">
        <v>120</v>
      </c>
      <c r="H486" s="69" t="n">
        <v>119</v>
      </c>
      <c r="I486" s="69" t="n">
        <v>124</v>
      </c>
      <c r="J486" s="69" t="n">
        <v>85</v>
      </c>
      <c r="K486" s="69" t="n">
        <v>96</v>
      </c>
    </row>
    <row r="487" customFormat="false" ht="13.5" hidden="false" customHeight="false" outlineLevel="0" collapsed="false">
      <c r="A487" s="65" t="n">
        <v>476</v>
      </c>
      <c r="B487" s="69" t="n">
        <v>117</v>
      </c>
      <c r="C487" s="69" t="n">
        <v>141</v>
      </c>
      <c r="D487" s="69" t="n">
        <v>143</v>
      </c>
      <c r="E487" s="69" t="n">
        <v>149</v>
      </c>
      <c r="F487" s="69" t="n">
        <v>145</v>
      </c>
      <c r="G487" s="69" t="n">
        <v>112</v>
      </c>
      <c r="H487" s="69" t="n">
        <v>120</v>
      </c>
      <c r="I487" s="69" t="n">
        <v>147</v>
      </c>
      <c r="J487" s="69" t="n">
        <v>77</v>
      </c>
      <c r="K487" s="69" t="n">
        <v>81</v>
      </c>
    </row>
    <row r="488" customFormat="false" ht="13.5" hidden="false" customHeight="false" outlineLevel="0" collapsed="false">
      <c r="A488" s="65" t="n">
        <v>477</v>
      </c>
      <c r="B488" s="69" t="n">
        <v>147</v>
      </c>
      <c r="C488" s="69" t="n">
        <v>124</v>
      </c>
      <c r="D488" s="69" t="n">
        <v>165</v>
      </c>
      <c r="E488" s="69" t="n">
        <v>135</v>
      </c>
      <c r="F488" s="69" t="n">
        <v>124</v>
      </c>
      <c r="G488" s="69" t="n">
        <v>118</v>
      </c>
      <c r="H488" s="69" t="n">
        <v>123</v>
      </c>
      <c r="I488" s="69" t="n">
        <v>103</v>
      </c>
      <c r="J488" s="69" t="n">
        <v>85</v>
      </c>
      <c r="K488" s="69" t="n">
        <v>90</v>
      </c>
    </row>
    <row r="489" customFormat="false" ht="13.5" hidden="false" customHeight="false" outlineLevel="0" collapsed="false">
      <c r="A489" s="65" t="n">
        <v>478</v>
      </c>
      <c r="B489" s="69" t="n">
        <v>159</v>
      </c>
      <c r="C489" s="69" t="n">
        <v>138</v>
      </c>
      <c r="D489" s="69" t="n">
        <v>160</v>
      </c>
      <c r="E489" s="69" t="n">
        <v>113</v>
      </c>
      <c r="F489" s="69" t="n">
        <v>129</v>
      </c>
      <c r="G489" s="69" t="n">
        <v>115</v>
      </c>
      <c r="H489" s="69" t="n">
        <v>112</v>
      </c>
      <c r="I489" s="69" t="n">
        <v>127</v>
      </c>
      <c r="J489" s="69" t="n">
        <v>76</v>
      </c>
      <c r="K489" s="69" t="n">
        <v>81</v>
      </c>
    </row>
    <row r="490" customFormat="false" ht="13.5" hidden="false" customHeight="false" outlineLevel="0" collapsed="false">
      <c r="A490" s="65" t="n">
        <v>479</v>
      </c>
      <c r="B490" s="69" t="n">
        <v>132</v>
      </c>
      <c r="C490" s="69" t="n">
        <v>137</v>
      </c>
      <c r="D490" s="69" t="n">
        <v>168</v>
      </c>
      <c r="E490" s="69" t="n">
        <v>158</v>
      </c>
      <c r="F490" s="69" t="n">
        <v>129</v>
      </c>
      <c r="G490" s="69" t="n">
        <v>118</v>
      </c>
      <c r="H490" s="69" t="n">
        <v>109</v>
      </c>
      <c r="I490" s="69" t="n">
        <v>142</v>
      </c>
      <c r="J490" s="69" t="n">
        <v>86</v>
      </c>
      <c r="K490" s="69" t="n">
        <v>79</v>
      </c>
    </row>
    <row r="491" customFormat="false" ht="13.5" hidden="false" customHeight="false" outlineLevel="0" collapsed="false">
      <c r="A491" s="65" t="n">
        <v>480</v>
      </c>
      <c r="B491" s="69" t="n">
        <v>170</v>
      </c>
      <c r="C491" s="69" t="n">
        <v>125</v>
      </c>
      <c r="D491" s="69" t="n">
        <v>159</v>
      </c>
      <c r="E491" s="69" t="n">
        <v>181</v>
      </c>
      <c r="F491" s="69" t="n">
        <v>129</v>
      </c>
      <c r="G491" s="69" t="n">
        <v>133</v>
      </c>
      <c r="H491" s="69" t="n">
        <v>119</v>
      </c>
      <c r="I491" s="69" t="n">
        <v>93</v>
      </c>
      <c r="J491" s="69" t="n">
        <v>80</v>
      </c>
      <c r="K491" s="69" t="n">
        <v>80</v>
      </c>
    </row>
    <row r="492" customFormat="false" ht="13.5" hidden="false" customHeight="false" outlineLevel="0" collapsed="false">
      <c r="A492" s="65" t="n">
        <v>481</v>
      </c>
      <c r="B492" s="69" t="n">
        <v>120</v>
      </c>
      <c r="C492" s="69" t="n">
        <v>146</v>
      </c>
      <c r="D492" s="69" t="n">
        <v>142</v>
      </c>
      <c r="E492" s="69" t="n">
        <v>118</v>
      </c>
      <c r="F492" s="69" t="n">
        <v>98</v>
      </c>
      <c r="G492" s="69" t="n">
        <v>132</v>
      </c>
      <c r="H492" s="69" t="n">
        <v>116</v>
      </c>
      <c r="I492" s="69" t="n">
        <v>106</v>
      </c>
      <c r="J492" s="69" t="n">
        <v>86</v>
      </c>
      <c r="K492" s="69" t="n">
        <v>92</v>
      </c>
    </row>
    <row r="493" customFormat="false" ht="13.5" hidden="false" customHeight="false" outlineLevel="0" collapsed="false">
      <c r="A493" s="65" t="n">
        <v>482</v>
      </c>
      <c r="B493" s="69" t="n">
        <v>147</v>
      </c>
      <c r="C493" s="69" t="n">
        <v>111</v>
      </c>
      <c r="D493" s="69" t="n">
        <v>180</v>
      </c>
      <c r="E493" s="69" t="n">
        <v>144</v>
      </c>
      <c r="F493" s="69" t="n">
        <v>100</v>
      </c>
      <c r="G493" s="69" t="n">
        <v>131</v>
      </c>
      <c r="H493" s="69" t="n">
        <v>124</v>
      </c>
      <c r="I493" s="69" t="n">
        <v>124</v>
      </c>
      <c r="J493" s="69" t="n">
        <v>85</v>
      </c>
      <c r="K493" s="69" t="n">
        <v>80</v>
      </c>
    </row>
    <row r="494" customFormat="false" ht="13.5" hidden="false" customHeight="false" outlineLevel="0" collapsed="false">
      <c r="A494" s="65" t="n">
        <v>483</v>
      </c>
      <c r="B494" s="69" t="n">
        <v>102</v>
      </c>
      <c r="C494" s="69" t="n">
        <v>124</v>
      </c>
      <c r="D494" s="69" t="n">
        <v>158</v>
      </c>
      <c r="E494" s="69" t="n">
        <v>111</v>
      </c>
      <c r="F494" s="69" t="n">
        <v>142</v>
      </c>
      <c r="G494" s="69" t="n">
        <v>127</v>
      </c>
      <c r="H494" s="69" t="n">
        <v>119</v>
      </c>
      <c r="I494" s="69" t="n">
        <v>123</v>
      </c>
      <c r="J494" s="69" t="n">
        <v>86</v>
      </c>
      <c r="K494" s="69" t="n">
        <v>84</v>
      </c>
    </row>
    <row r="495" customFormat="false" ht="13.5" hidden="false" customHeight="false" outlineLevel="0" collapsed="false">
      <c r="A495" s="65" t="n">
        <v>484</v>
      </c>
      <c r="B495" s="69" t="n">
        <v>152</v>
      </c>
      <c r="C495" s="69" t="n">
        <v>125</v>
      </c>
      <c r="D495" s="69" t="n">
        <v>176</v>
      </c>
      <c r="E495" s="69" t="n">
        <v>175</v>
      </c>
      <c r="F495" s="69" t="n">
        <v>129</v>
      </c>
      <c r="G495" s="69" t="n">
        <v>87</v>
      </c>
      <c r="H495" s="69" t="n">
        <v>117</v>
      </c>
      <c r="I495" s="69" t="n">
        <v>116</v>
      </c>
      <c r="J495" s="69" t="n">
        <v>80</v>
      </c>
      <c r="K495" s="69" t="n">
        <v>82</v>
      </c>
    </row>
    <row r="496" customFormat="false" ht="13.5" hidden="false" customHeight="false" outlineLevel="0" collapsed="false">
      <c r="A496" s="65" t="n">
        <v>485</v>
      </c>
      <c r="B496" s="69" t="n">
        <v>147</v>
      </c>
      <c r="C496" s="69" t="n">
        <v>112</v>
      </c>
      <c r="D496" s="69" t="n">
        <v>158</v>
      </c>
      <c r="E496" s="69" t="n">
        <v>83</v>
      </c>
      <c r="F496" s="69" t="n">
        <v>128</v>
      </c>
      <c r="G496" s="69" t="n">
        <v>105</v>
      </c>
      <c r="H496" s="69" t="n">
        <v>119</v>
      </c>
      <c r="I496" s="69" t="n">
        <v>145</v>
      </c>
      <c r="J496" s="69" t="n">
        <v>87</v>
      </c>
      <c r="K496" s="69" t="n">
        <v>89</v>
      </c>
    </row>
    <row r="497" customFormat="false" ht="13.5" hidden="false" customHeight="false" outlineLevel="0" collapsed="false">
      <c r="A497" s="65" t="n">
        <v>486</v>
      </c>
      <c r="B497" s="69" t="n">
        <v>180</v>
      </c>
      <c r="C497" s="69" t="n">
        <v>158</v>
      </c>
      <c r="D497" s="69" t="n">
        <v>159</v>
      </c>
      <c r="E497" s="69" t="n">
        <v>173</v>
      </c>
      <c r="F497" s="69" t="n">
        <v>126</v>
      </c>
      <c r="G497" s="69" t="n">
        <v>132</v>
      </c>
      <c r="H497" s="69" t="n">
        <v>120</v>
      </c>
      <c r="I497" s="69" t="n">
        <v>115</v>
      </c>
      <c r="J497" s="69" t="n">
        <v>86</v>
      </c>
      <c r="K497" s="69" t="n">
        <v>85</v>
      </c>
    </row>
    <row r="498" customFormat="false" ht="13.5" hidden="false" customHeight="false" outlineLevel="0" collapsed="false">
      <c r="A498" s="65" t="n">
        <v>487</v>
      </c>
      <c r="B498" s="69" t="n">
        <v>128</v>
      </c>
      <c r="C498" s="69" t="n">
        <v>146</v>
      </c>
      <c r="D498" s="69" t="n">
        <v>157</v>
      </c>
      <c r="E498" s="69" t="n">
        <v>111</v>
      </c>
      <c r="F498" s="69" t="n">
        <v>129</v>
      </c>
      <c r="G498" s="69" t="n">
        <v>131</v>
      </c>
      <c r="H498" s="69" t="n">
        <v>122</v>
      </c>
      <c r="I498" s="69" t="n">
        <v>134</v>
      </c>
      <c r="J498" s="69" t="n">
        <v>88</v>
      </c>
      <c r="K498" s="69" t="n">
        <v>93</v>
      </c>
    </row>
    <row r="499" customFormat="false" ht="13.5" hidden="false" customHeight="false" outlineLevel="0" collapsed="false">
      <c r="A499" s="65" t="n">
        <v>488</v>
      </c>
      <c r="B499" s="69" t="n">
        <v>143</v>
      </c>
      <c r="C499" s="69" t="n">
        <v>170</v>
      </c>
      <c r="D499" s="69" t="n">
        <v>169</v>
      </c>
      <c r="E499" s="69" t="n">
        <v>138</v>
      </c>
      <c r="F499" s="69" t="n">
        <v>131</v>
      </c>
      <c r="G499" s="69" t="n">
        <v>120</v>
      </c>
      <c r="H499" s="69" t="n">
        <v>123</v>
      </c>
      <c r="I499" s="69" t="n">
        <v>130</v>
      </c>
      <c r="J499" s="69" t="n">
        <v>79</v>
      </c>
      <c r="K499" s="69" t="n">
        <v>91</v>
      </c>
    </row>
    <row r="500" customFormat="false" ht="13.5" hidden="false" customHeight="false" outlineLevel="0" collapsed="false">
      <c r="A500" s="65" t="n">
        <v>489</v>
      </c>
      <c r="B500" s="69" t="n">
        <v>166</v>
      </c>
      <c r="C500" s="69" t="n">
        <v>124</v>
      </c>
      <c r="D500" s="69" t="n">
        <v>163</v>
      </c>
      <c r="E500" s="69" t="n">
        <v>110</v>
      </c>
      <c r="F500" s="69" t="n">
        <v>130</v>
      </c>
      <c r="G500" s="69" t="n">
        <v>102</v>
      </c>
      <c r="H500" s="69" t="n">
        <v>126</v>
      </c>
      <c r="I500" s="69" t="n">
        <v>122</v>
      </c>
      <c r="J500" s="69" t="n">
        <v>79</v>
      </c>
      <c r="K500" s="69" t="n">
        <v>94</v>
      </c>
    </row>
    <row r="501" customFormat="false" ht="13.5" hidden="false" customHeight="false" outlineLevel="0" collapsed="false">
      <c r="A501" s="65" t="n">
        <v>490</v>
      </c>
      <c r="B501" s="69" t="n">
        <v>176</v>
      </c>
      <c r="C501" s="69" t="n">
        <v>157</v>
      </c>
      <c r="D501" s="69" t="n">
        <v>128</v>
      </c>
      <c r="E501" s="69" t="n">
        <v>121</v>
      </c>
      <c r="F501" s="69" t="n">
        <v>115</v>
      </c>
      <c r="G501" s="69" t="n">
        <v>131</v>
      </c>
      <c r="H501" s="69" t="n">
        <v>120</v>
      </c>
      <c r="I501" s="69" t="n">
        <v>133</v>
      </c>
      <c r="J501" s="69" t="n">
        <v>79</v>
      </c>
      <c r="K501" s="69" t="n">
        <v>92</v>
      </c>
    </row>
    <row r="502" customFormat="false" ht="13.5" hidden="false" customHeight="false" outlineLevel="0" collapsed="false">
      <c r="A502" s="65" t="n">
        <v>491</v>
      </c>
      <c r="B502" s="69" t="n">
        <v>180</v>
      </c>
      <c r="C502" s="69" t="n">
        <v>117</v>
      </c>
      <c r="D502" s="69" t="n">
        <v>153</v>
      </c>
      <c r="E502" s="69" t="n">
        <v>86</v>
      </c>
      <c r="F502" s="69" t="n">
        <v>124</v>
      </c>
      <c r="G502" s="69" t="n">
        <v>132</v>
      </c>
      <c r="H502" s="69" t="n">
        <v>109</v>
      </c>
      <c r="I502" s="69" t="n">
        <v>103</v>
      </c>
      <c r="J502" s="69" t="n">
        <v>80</v>
      </c>
      <c r="K502" s="69" t="n">
        <v>91</v>
      </c>
    </row>
    <row r="503" customFormat="false" ht="13.5" hidden="false" customHeight="false" outlineLevel="0" collapsed="false">
      <c r="A503" s="65" t="n">
        <v>492</v>
      </c>
      <c r="B503" s="69" t="n">
        <v>95</v>
      </c>
      <c r="C503" s="69" t="n">
        <v>138</v>
      </c>
      <c r="D503" s="69" t="n">
        <v>167</v>
      </c>
      <c r="E503" s="69" t="n">
        <v>158</v>
      </c>
      <c r="F503" s="69" t="n">
        <v>143</v>
      </c>
      <c r="G503" s="69" t="n">
        <v>117</v>
      </c>
      <c r="H503" s="69" t="n">
        <v>120</v>
      </c>
      <c r="I503" s="69" t="n">
        <v>124</v>
      </c>
      <c r="J503" s="69" t="n">
        <v>69</v>
      </c>
      <c r="K503" s="69" t="n">
        <v>93</v>
      </c>
    </row>
    <row r="504" customFormat="false" ht="13.5" hidden="false" customHeight="false" outlineLevel="0" collapsed="false">
      <c r="A504" s="65" t="n">
        <v>493</v>
      </c>
      <c r="B504" s="69" t="n">
        <v>172</v>
      </c>
      <c r="C504" s="69" t="n">
        <v>143</v>
      </c>
      <c r="D504" s="69" t="n">
        <v>151</v>
      </c>
      <c r="E504" s="69" t="n">
        <v>91</v>
      </c>
      <c r="F504" s="69" t="n">
        <v>137</v>
      </c>
      <c r="G504" s="69" t="n">
        <v>119</v>
      </c>
      <c r="H504" s="69" t="n">
        <v>120</v>
      </c>
      <c r="I504" s="69" t="n">
        <v>144</v>
      </c>
      <c r="J504" s="69" t="n">
        <v>91</v>
      </c>
      <c r="K504" s="69" t="n">
        <v>78</v>
      </c>
    </row>
    <row r="505" customFormat="false" ht="13.5" hidden="false" customHeight="false" outlineLevel="0" collapsed="false">
      <c r="A505" s="65" t="n">
        <v>494</v>
      </c>
      <c r="B505" s="69" t="n">
        <v>203</v>
      </c>
      <c r="C505" s="69" t="n">
        <v>121</v>
      </c>
      <c r="D505" s="69" t="n">
        <v>160</v>
      </c>
      <c r="E505" s="69" t="n">
        <v>136</v>
      </c>
      <c r="F505" s="69" t="n">
        <v>143</v>
      </c>
      <c r="G505" s="69" t="n">
        <v>144</v>
      </c>
      <c r="H505" s="69" t="n">
        <v>117</v>
      </c>
      <c r="I505" s="69" t="n">
        <v>102</v>
      </c>
      <c r="J505" s="69" t="n">
        <v>66</v>
      </c>
      <c r="K505" s="69" t="n">
        <v>96</v>
      </c>
    </row>
    <row r="506" customFormat="false" ht="13.5" hidden="false" customHeight="false" outlineLevel="0" collapsed="false">
      <c r="A506" s="65" t="n">
        <v>495</v>
      </c>
      <c r="B506" s="69" t="n">
        <v>180</v>
      </c>
      <c r="C506" s="69" t="n">
        <v>141</v>
      </c>
      <c r="D506" s="69" t="n">
        <v>147</v>
      </c>
      <c r="E506" s="69" t="n">
        <v>112</v>
      </c>
      <c r="F506" s="69" t="n">
        <v>126</v>
      </c>
      <c r="G506" s="69" t="n">
        <v>133</v>
      </c>
      <c r="H506" s="69" t="n">
        <v>124</v>
      </c>
      <c r="I506" s="69" t="n">
        <v>109</v>
      </c>
      <c r="J506" s="69" t="n">
        <v>88</v>
      </c>
      <c r="K506" s="69" t="n">
        <v>92</v>
      </c>
    </row>
    <row r="507" customFormat="false" ht="13.5" hidden="false" customHeight="false" outlineLevel="0" collapsed="false">
      <c r="A507" s="65" t="n">
        <v>496</v>
      </c>
      <c r="B507" s="69" t="n">
        <v>131</v>
      </c>
      <c r="C507" s="69" t="n">
        <v>108</v>
      </c>
      <c r="D507" s="69" t="n">
        <v>147</v>
      </c>
      <c r="E507" s="69" t="n">
        <v>157</v>
      </c>
      <c r="F507" s="69" t="n">
        <v>125</v>
      </c>
      <c r="G507" s="69" t="n">
        <v>117</v>
      </c>
      <c r="H507" s="69" t="n">
        <v>119</v>
      </c>
      <c r="I507" s="69" t="n">
        <v>141</v>
      </c>
      <c r="J507" s="69" t="n">
        <v>84</v>
      </c>
      <c r="K507" s="69" t="n">
        <v>78</v>
      </c>
    </row>
    <row r="508" customFormat="false" ht="13.5" hidden="false" customHeight="false" outlineLevel="0" collapsed="false">
      <c r="A508" s="65" t="n">
        <v>497</v>
      </c>
      <c r="B508" s="69" t="n">
        <v>132</v>
      </c>
      <c r="C508" s="69" t="n">
        <v>135</v>
      </c>
      <c r="D508" s="69" t="n">
        <v>153</v>
      </c>
      <c r="E508" s="69" t="n">
        <v>188</v>
      </c>
      <c r="F508" s="69" t="n">
        <v>127</v>
      </c>
      <c r="G508" s="69" t="n">
        <v>134</v>
      </c>
      <c r="H508" s="69" t="n">
        <v>122</v>
      </c>
      <c r="I508" s="69" t="n">
        <v>104</v>
      </c>
      <c r="J508" s="69" t="n">
        <v>71</v>
      </c>
      <c r="K508" s="69" t="n">
        <v>91</v>
      </c>
    </row>
    <row r="509" customFormat="false" ht="13.5" hidden="false" customHeight="false" outlineLevel="0" collapsed="false">
      <c r="A509" s="65" t="n">
        <v>498</v>
      </c>
      <c r="B509" s="69" t="n">
        <v>173</v>
      </c>
      <c r="C509" s="69" t="n">
        <v>135</v>
      </c>
      <c r="D509" s="69" t="n">
        <v>155</v>
      </c>
      <c r="E509" s="69" t="n">
        <v>126</v>
      </c>
      <c r="F509" s="69" t="n">
        <v>127</v>
      </c>
      <c r="G509" s="69" t="n">
        <v>134</v>
      </c>
      <c r="H509" s="69" t="n">
        <v>118</v>
      </c>
      <c r="I509" s="69" t="n">
        <v>101</v>
      </c>
      <c r="J509" s="69" t="n">
        <v>76</v>
      </c>
      <c r="K509" s="69" t="n">
        <v>83</v>
      </c>
    </row>
    <row r="510" customFormat="false" ht="13.5" hidden="false" customHeight="false" outlineLevel="0" collapsed="false">
      <c r="A510" s="65" t="n">
        <v>499</v>
      </c>
      <c r="B510" s="69" t="n">
        <v>132</v>
      </c>
      <c r="C510" s="69" t="n">
        <v>129</v>
      </c>
      <c r="D510" s="69" t="n">
        <v>122</v>
      </c>
      <c r="E510" s="69" t="n">
        <v>101</v>
      </c>
      <c r="F510" s="69" t="n">
        <v>129</v>
      </c>
      <c r="G510" s="69" t="n">
        <v>114</v>
      </c>
      <c r="H510" s="69" t="n">
        <v>122</v>
      </c>
      <c r="I510" s="69" t="n">
        <v>112</v>
      </c>
      <c r="J510" s="69" t="n">
        <v>78</v>
      </c>
      <c r="K510" s="69" t="n">
        <v>94</v>
      </c>
    </row>
    <row r="511" customFormat="false" ht="13.5" hidden="false" customHeight="false" outlineLevel="0" collapsed="false">
      <c r="A511" s="65" t="n">
        <v>500</v>
      </c>
      <c r="B511" s="69" t="n">
        <v>126</v>
      </c>
      <c r="C511" s="69" t="n">
        <v>110</v>
      </c>
      <c r="D511" s="69" t="n">
        <v>179</v>
      </c>
      <c r="E511" s="69" t="n">
        <v>141</v>
      </c>
      <c r="F511" s="69" t="n">
        <v>154</v>
      </c>
      <c r="G511" s="69" t="n">
        <v>130</v>
      </c>
      <c r="H511" s="69" t="n">
        <v>124</v>
      </c>
      <c r="I511" s="69" t="n">
        <v>120</v>
      </c>
      <c r="J511" s="69" t="n">
        <v>83</v>
      </c>
      <c r="K511" s="69" t="n">
        <v>78</v>
      </c>
    </row>
  </sheetData>
  <mergeCells count="2">
    <mergeCell ref="A2:E2"/>
    <mergeCell ref="B10:K10"/>
  </mergeCells>
  <conditionalFormatting sqref="B3:K3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2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J505" activeCellId="0" sqref="J505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15.29"/>
  </cols>
  <sheetData>
    <row r="1" customFormat="false" ht="14.15" hidden="false" customHeight="false" outlineLevel="0" collapsed="false">
      <c r="A1" s="0" t="s">
        <v>23</v>
      </c>
      <c r="B1" s="0" t="s">
        <v>43</v>
      </c>
      <c r="C1" s="0" t="s">
        <v>44</v>
      </c>
      <c r="D1" s="0" t="s">
        <v>45</v>
      </c>
      <c r="F1" s="0" t="s">
        <v>46</v>
      </c>
      <c r="G1" s="0" t="s">
        <v>47</v>
      </c>
      <c r="H1" s="0" t="s">
        <v>45</v>
      </c>
    </row>
    <row r="2" customFormat="false" ht="12.8" hidden="false" customHeight="false" outlineLevel="0" collapsed="false">
      <c r="A2" s="0" t="n">
        <v>1</v>
      </c>
      <c r="B2" s="0" t="n">
        <v>2.36666666666667</v>
      </c>
      <c r="C2" s="0" t="n">
        <v>2.37</v>
      </c>
      <c r="D2" s="73" t="b">
        <f aca="false">IF(ABS(B2-C2)&gt;=0.03,TRUE())</f>
        <v>0</v>
      </c>
      <c r="F2" s="0" t="n">
        <v>2.13333333333333</v>
      </c>
      <c r="G2" s="0" t="n">
        <v>2.12</v>
      </c>
      <c r="H2" s="73" t="b">
        <f aca="false">IF(ABS(F2-G2)&gt;=0.03,TRUE())</f>
        <v>0</v>
      </c>
    </row>
    <row r="3" customFormat="false" ht="12.8" hidden="false" customHeight="false" outlineLevel="0" collapsed="false">
      <c r="A3" s="0" t="n">
        <v>2</v>
      </c>
      <c r="B3" s="0" t="n">
        <v>2.46666666666667</v>
      </c>
      <c r="C3" s="0" t="n">
        <v>2.45</v>
      </c>
      <c r="D3" s="73" t="n">
        <f aca="false">IF(ABS(B3-C3)&gt;=0.03,TRUE())</f>
        <v>0</v>
      </c>
      <c r="F3" s="0" t="n">
        <v>2.13333333333333</v>
      </c>
      <c r="G3" s="0" t="n">
        <v>2.12</v>
      </c>
      <c r="H3" s="73" t="n">
        <f aca="false">IF(ABS(F3-G3)&gt;=0.03,TRUE())</f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2.7</v>
      </c>
      <c r="D4" s="73" t="n">
        <f aca="false">IF(ABS(B4-C4)&gt;=0.03,TRUE())</f>
        <v>0</v>
      </c>
      <c r="F4" s="0" t="n">
        <v>2.03333333333333</v>
      </c>
      <c r="G4" s="0" t="n">
        <v>2.02</v>
      </c>
      <c r="H4" s="73" t="n">
        <f aca="false">IF(ABS(F4-G4)&gt;=0.03,TRUE())</f>
        <v>0</v>
      </c>
    </row>
    <row r="5" customFormat="false" ht="12.8" hidden="false" customHeight="false" outlineLevel="0" collapsed="false">
      <c r="A5" s="0" t="n">
        <v>4</v>
      </c>
      <c r="B5" s="0" t="n">
        <v>2.43333333333333</v>
      </c>
      <c r="C5" s="0" t="n">
        <v>2.42</v>
      </c>
      <c r="D5" s="73" t="n">
        <f aca="false">IF(ABS(B5-C5)&gt;=0.03,TRUE())</f>
        <v>0</v>
      </c>
      <c r="F5" s="0" t="n">
        <v>2.2</v>
      </c>
      <c r="G5" s="0" t="n">
        <v>2.19</v>
      </c>
      <c r="H5" s="73" t="n">
        <f aca="false">IF(ABS(F5-G5)&gt;=0.03,TRUE())</f>
        <v>0</v>
      </c>
    </row>
    <row r="6" customFormat="false" ht="12.8" hidden="false" customHeight="false" outlineLevel="0" collapsed="false">
      <c r="A6" s="0" t="n">
        <v>5</v>
      </c>
      <c r="B6" s="0" t="n">
        <v>2.73333333333333</v>
      </c>
      <c r="C6" s="0" t="n">
        <v>2.74</v>
      </c>
      <c r="D6" s="73" t="n">
        <f aca="false">IF(ABS(B6-C6)&gt;=0.03,TRUE())</f>
        <v>0</v>
      </c>
      <c r="F6" s="0" t="n">
        <v>1.63333333333333</v>
      </c>
      <c r="G6" s="0" t="n">
        <v>1.64</v>
      </c>
      <c r="H6" s="73" t="n">
        <f aca="false">IF(ABS(F6-G6)&gt;=0.03,TRUE())</f>
        <v>0</v>
      </c>
    </row>
    <row r="7" customFormat="false" ht="12.8" hidden="false" customHeight="false" outlineLevel="0" collapsed="false">
      <c r="A7" s="0" t="n">
        <v>6</v>
      </c>
      <c r="B7" s="0" t="n">
        <v>2.5</v>
      </c>
      <c r="C7" s="0" t="n">
        <v>2.49</v>
      </c>
      <c r="D7" s="73" t="n">
        <f aca="false">IF(ABS(B7-C7)&gt;=0.03,TRUE())</f>
        <v>0</v>
      </c>
      <c r="F7" s="0" t="n">
        <v>2.13333333333333</v>
      </c>
      <c r="G7" s="0" t="n">
        <v>2.12</v>
      </c>
      <c r="H7" s="73" t="n">
        <f aca="false">IF(ABS(F7-G7)&gt;=0.03,TRUE())</f>
        <v>0</v>
      </c>
    </row>
    <row r="8" customFormat="false" ht="12.8" hidden="false" customHeight="false" outlineLevel="0" collapsed="false">
      <c r="A8" s="0" t="n">
        <v>7</v>
      </c>
      <c r="B8" s="0" t="n">
        <v>2.76666666666667</v>
      </c>
      <c r="C8" s="0" t="n">
        <v>2.77</v>
      </c>
      <c r="D8" s="73" t="n">
        <f aca="false">IF(ABS(B8-C8)&gt;=0.03,TRUE())</f>
        <v>0</v>
      </c>
      <c r="F8" s="0" t="n">
        <v>1.56666666666667</v>
      </c>
      <c r="G8" s="0" t="n">
        <v>1.57</v>
      </c>
      <c r="H8" s="73" t="n">
        <f aca="false">IF(ABS(F8-G8)&gt;=0.03,TRUE())</f>
        <v>0</v>
      </c>
    </row>
    <row r="9" customFormat="false" ht="12.8" hidden="false" customHeight="false" outlineLevel="0" collapsed="false">
      <c r="A9" s="0" t="n">
        <v>8</v>
      </c>
      <c r="B9" s="0" t="n">
        <v>2.63333333333333</v>
      </c>
      <c r="C9" s="0" t="n">
        <v>2.62</v>
      </c>
      <c r="D9" s="73" t="n">
        <f aca="false">IF(ABS(B9-C9)&gt;=0.03,TRUE())</f>
        <v>0</v>
      </c>
      <c r="F9" s="0" t="n">
        <v>2.03333333333333</v>
      </c>
      <c r="G9" s="0" t="n">
        <v>2.02</v>
      </c>
      <c r="H9" s="73" t="n">
        <f aca="false">IF(ABS(F9-G9)&gt;=0.03,TRUE())</f>
        <v>0</v>
      </c>
    </row>
    <row r="10" customFormat="false" ht="12.8" hidden="false" customHeight="false" outlineLevel="0" collapsed="false">
      <c r="A10" s="0" t="n">
        <v>9</v>
      </c>
      <c r="B10" s="0" t="n">
        <v>2.03333333333333</v>
      </c>
      <c r="C10" s="0" t="n">
        <v>2.04</v>
      </c>
      <c r="D10" s="73" t="n">
        <f aca="false">IF(ABS(B10-C10)&gt;=0.03,TRUE())</f>
        <v>0</v>
      </c>
      <c r="F10" s="0" t="n">
        <v>1.9</v>
      </c>
      <c r="G10" s="0" t="n">
        <v>1.9</v>
      </c>
      <c r="H10" s="73" t="n">
        <f aca="false">IF(ABS(F10-G10)&gt;=0.03,TRUE())</f>
        <v>0</v>
      </c>
    </row>
    <row r="11" customFormat="false" ht="12.8" hidden="false" customHeight="false" outlineLevel="0" collapsed="false">
      <c r="A11" s="0" t="n">
        <v>10</v>
      </c>
      <c r="B11" s="0" t="n">
        <v>2.43333333333333</v>
      </c>
      <c r="C11" s="0" t="n">
        <v>2.44</v>
      </c>
      <c r="D11" s="73" t="n">
        <f aca="false">IF(ABS(B11-C11)&gt;=0.03,TRUE())</f>
        <v>0</v>
      </c>
      <c r="F11" s="0" t="n">
        <v>2.1</v>
      </c>
      <c r="G11" s="0" t="n">
        <v>2.08</v>
      </c>
      <c r="H11" s="73" t="n">
        <f aca="false">IF(ABS(F11-G11)&gt;=0.03,TRUE())</f>
        <v>0</v>
      </c>
    </row>
    <row r="12" customFormat="false" ht="12.8" hidden="false" customHeight="false" outlineLevel="0" collapsed="false">
      <c r="A12" s="0" t="n">
        <v>11</v>
      </c>
      <c r="B12" s="0" t="n">
        <v>2.23333333333333</v>
      </c>
      <c r="C12" s="0" t="n">
        <v>2.22</v>
      </c>
      <c r="D12" s="73" t="n">
        <f aca="false">IF(ABS(B12-C12)&gt;=0.03,TRUE())</f>
        <v>0</v>
      </c>
      <c r="F12" s="0" t="n">
        <v>2.2</v>
      </c>
      <c r="G12" s="0" t="n">
        <v>2.19</v>
      </c>
      <c r="H12" s="73" t="n">
        <f aca="false">IF(ABS(F12-G12)&gt;=0.03,TRUE())</f>
        <v>0</v>
      </c>
    </row>
    <row r="13" customFormat="false" ht="12.8" hidden="false" customHeight="false" outlineLevel="0" collapsed="false">
      <c r="A13" s="0" t="n">
        <v>12</v>
      </c>
      <c r="B13" s="0" t="n">
        <v>2.9</v>
      </c>
      <c r="C13" s="0" t="n">
        <v>2.89</v>
      </c>
      <c r="D13" s="73" t="n">
        <f aca="false">IF(ABS(B13-C13)&gt;=0.03,TRUE())</f>
        <v>0</v>
      </c>
      <c r="F13" s="0" t="n">
        <v>1.66666666666667</v>
      </c>
      <c r="G13" s="0" t="n">
        <v>1.67</v>
      </c>
      <c r="H13" s="73" t="n">
        <f aca="false">IF(ABS(F13-G13)&gt;=0.03,TRUE())</f>
        <v>0</v>
      </c>
    </row>
    <row r="14" customFormat="false" ht="12.8" hidden="false" customHeight="false" outlineLevel="0" collapsed="false">
      <c r="A14" s="0" t="n">
        <v>13</v>
      </c>
      <c r="B14" s="0" t="n">
        <v>2.7</v>
      </c>
      <c r="C14" s="0" t="n">
        <v>2.7</v>
      </c>
      <c r="D14" s="73" t="n">
        <f aca="false">IF(ABS(B14-C14)&gt;=0.03,TRUE())</f>
        <v>0</v>
      </c>
      <c r="F14" s="0" t="n">
        <v>1.96666666666667</v>
      </c>
      <c r="G14" s="0" t="n">
        <v>1.95</v>
      </c>
      <c r="H14" s="73" t="n">
        <f aca="false">IF(ABS(F14-G14)&gt;=0.03,TRUE())</f>
        <v>0</v>
      </c>
    </row>
    <row r="15" customFormat="false" ht="12.8" hidden="false" customHeight="false" outlineLevel="0" collapsed="false">
      <c r="A15" s="0" t="n">
        <v>14</v>
      </c>
      <c r="B15" s="0" t="n">
        <v>2.5</v>
      </c>
      <c r="C15" s="0" t="n">
        <v>2.5</v>
      </c>
      <c r="D15" s="73" t="n">
        <f aca="false">IF(ABS(B15-C15)&gt;=0.03,TRUE())</f>
        <v>0</v>
      </c>
      <c r="F15" s="0" t="n">
        <v>1.83333333333333</v>
      </c>
      <c r="G15" s="0" t="n">
        <v>1.83</v>
      </c>
      <c r="H15" s="73" t="n">
        <f aca="false">IF(ABS(F15-G15)&gt;=0.03,TRUE())</f>
        <v>0</v>
      </c>
    </row>
    <row r="16" customFormat="false" ht="12.8" hidden="false" customHeight="false" outlineLevel="0" collapsed="false">
      <c r="A16" s="0" t="n">
        <v>15</v>
      </c>
      <c r="B16" s="0" t="n">
        <v>2.33333333333333</v>
      </c>
      <c r="C16" s="0" t="n">
        <v>2.34</v>
      </c>
      <c r="D16" s="73" t="n">
        <f aca="false">IF(ABS(B16-C16)&gt;=0.03,TRUE())</f>
        <v>0</v>
      </c>
      <c r="F16" s="0" t="n">
        <v>2.13333333333333</v>
      </c>
      <c r="G16" s="0" t="n">
        <v>2.12</v>
      </c>
      <c r="H16" s="73" t="n">
        <f aca="false">IF(ABS(F16-G16)&gt;=0.03,TRUE())</f>
        <v>0</v>
      </c>
    </row>
    <row r="17" customFormat="false" ht="12.8" hidden="false" customHeight="false" outlineLevel="0" collapsed="false">
      <c r="A17" s="0" t="n">
        <v>16</v>
      </c>
      <c r="B17" s="0" t="n">
        <v>2.73333333333333</v>
      </c>
      <c r="C17" s="0" t="n">
        <v>2.74</v>
      </c>
      <c r="D17" s="73" t="n">
        <f aca="false">IF(ABS(B17-C17)&gt;=0.03,TRUE())</f>
        <v>0</v>
      </c>
      <c r="F17" s="0" t="n">
        <v>2.13333333333333</v>
      </c>
      <c r="G17" s="0" t="n">
        <v>2.12</v>
      </c>
      <c r="H17" s="73" t="n">
        <f aca="false">IF(ABS(F17-G17)&gt;=0.03,TRUE())</f>
        <v>0</v>
      </c>
    </row>
    <row r="18" customFormat="false" ht="12.8" hidden="false" customHeight="false" outlineLevel="0" collapsed="false">
      <c r="A18" s="0" t="n">
        <v>17</v>
      </c>
      <c r="B18" s="0" t="n">
        <v>2.73333333333333</v>
      </c>
      <c r="C18" s="0" t="n">
        <v>2.72</v>
      </c>
      <c r="D18" s="73" t="n">
        <f aca="false">IF(ABS(B18-C18)&gt;=0.03,TRUE())</f>
        <v>0</v>
      </c>
      <c r="F18" s="0" t="n">
        <v>2.1</v>
      </c>
      <c r="G18" s="0" t="n">
        <v>2.1</v>
      </c>
      <c r="H18" s="73" t="n">
        <f aca="false">IF(ABS(F18-G18)&gt;=0.03,TRUE())</f>
        <v>0</v>
      </c>
    </row>
    <row r="19" customFormat="false" ht="12.8" hidden="false" customHeight="false" outlineLevel="0" collapsed="false">
      <c r="A19" s="0" t="n">
        <v>18</v>
      </c>
      <c r="B19" s="0" t="n">
        <v>2.46666666666667</v>
      </c>
      <c r="C19" s="0" t="n">
        <v>2.47</v>
      </c>
      <c r="D19" s="73" t="n">
        <f aca="false">IF(ABS(B19-C19)&gt;=0.03,TRUE())</f>
        <v>0</v>
      </c>
      <c r="F19" s="0" t="n">
        <v>2.13333333333333</v>
      </c>
      <c r="G19" s="0" t="n">
        <v>2.13</v>
      </c>
      <c r="H19" s="73" t="n">
        <f aca="false">IF(ABS(F19-G19)&gt;=0.03,TRUE())</f>
        <v>0</v>
      </c>
    </row>
    <row r="20" customFormat="false" ht="12.8" hidden="false" customHeight="false" outlineLevel="0" collapsed="false">
      <c r="A20" s="0" t="n">
        <v>19</v>
      </c>
      <c r="B20" s="0" t="n">
        <v>2.73333333333333</v>
      </c>
      <c r="C20" s="0" t="n">
        <v>2.74</v>
      </c>
      <c r="D20" s="73" t="n">
        <f aca="false">IF(ABS(B20-C20)&gt;=0.03,TRUE())</f>
        <v>0</v>
      </c>
      <c r="F20" s="0" t="n">
        <v>1.96666666666667</v>
      </c>
      <c r="G20" s="0" t="n">
        <v>1.95</v>
      </c>
      <c r="H20" s="73" t="n">
        <f aca="false">IF(ABS(F20-G20)&gt;=0.03,TRUE())</f>
        <v>0</v>
      </c>
    </row>
    <row r="21" customFormat="false" ht="12.8" hidden="false" customHeight="false" outlineLevel="0" collapsed="false">
      <c r="A21" s="0" t="n">
        <v>20</v>
      </c>
      <c r="B21" s="0" t="n">
        <v>2.93333333333333</v>
      </c>
      <c r="C21" s="0" t="n">
        <v>2.92</v>
      </c>
      <c r="D21" s="73" t="n">
        <f aca="false">IF(ABS(B21-C21)&gt;=0.03,TRUE())</f>
        <v>0</v>
      </c>
      <c r="F21" s="0" t="n">
        <v>2.1</v>
      </c>
      <c r="G21" s="0" t="n">
        <v>2.1</v>
      </c>
      <c r="H21" s="73" t="n">
        <f aca="false">IF(ABS(F21-G21)&gt;=0.03,TRUE())</f>
        <v>0</v>
      </c>
    </row>
    <row r="22" customFormat="false" ht="12.8" hidden="false" customHeight="false" outlineLevel="0" collapsed="false">
      <c r="A22" s="0" t="n">
        <v>21</v>
      </c>
      <c r="B22" s="0" t="n">
        <v>2.83333333333333</v>
      </c>
      <c r="C22" s="0" t="n">
        <v>2.82</v>
      </c>
      <c r="D22" s="73" t="n">
        <f aca="false">IF(ABS(B22-C22)&gt;=0.03,TRUE())</f>
        <v>0</v>
      </c>
      <c r="F22" s="0" t="n">
        <v>2.33333333333333</v>
      </c>
      <c r="G22" s="0" t="n">
        <v>2.32</v>
      </c>
      <c r="H22" s="73" t="n">
        <f aca="false">IF(ABS(F22-G22)&gt;=0.03,TRUE())</f>
        <v>0</v>
      </c>
    </row>
    <row r="23" customFormat="false" ht="12.8" hidden="false" customHeight="false" outlineLevel="0" collapsed="false">
      <c r="A23" s="0" t="n">
        <v>22</v>
      </c>
      <c r="B23" s="0" t="n">
        <v>2.66666666666667</v>
      </c>
      <c r="C23" s="0" t="n">
        <v>2.65</v>
      </c>
      <c r="D23" s="73" t="n">
        <f aca="false">IF(ABS(B23-C23)&gt;=0.03,TRUE())</f>
        <v>0</v>
      </c>
      <c r="F23" s="0" t="n">
        <v>2.2</v>
      </c>
      <c r="G23" s="0" t="n">
        <v>2.19</v>
      </c>
      <c r="H23" s="73" t="n">
        <f aca="false">IF(ABS(F23-G23)&gt;=0.03,TRUE())</f>
        <v>0</v>
      </c>
    </row>
    <row r="24" customFormat="false" ht="12.8" hidden="false" customHeight="false" outlineLevel="0" collapsed="false">
      <c r="A24" s="0" t="n">
        <v>23</v>
      </c>
      <c r="B24" s="0" t="n">
        <v>2.46666666666667</v>
      </c>
      <c r="C24" s="0" t="n">
        <v>2.45</v>
      </c>
      <c r="D24" s="73" t="n">
        <f aca="false">IF(ABS(B24-C24)&gt;=0.03,TRUE())</f>
        <v>0</v>
      </c>
      <c r="F24" s="0" t="n">
        <v>1.86666666666667</v>
      </c>
      <c r="G24" s="0" t="n">
        <v>1.85</v>
      </c>
      <c r="H24" s="73" t="n">
        <f aca="false">IF(ABS(F24-G24)&gt;=0.03,TRUE())</f>
        <v>0</v>
      </c>
    </row>
    <row r="25" customFormat="false" ht="12.8" hidden="false" customHeight="false" outlineLevel="0" collapsed="false">
      <c r="A25" s="0" t="n">
        <v>24</v>
      </c>
      <c r="B25" s="0" t="n">
        <v>2.96666666666667</v>
      </c>
      <c r="C25" s="0" t="n">
        <v>2.95</v>
      </c>
      <c r="D25" s="73" t="n">
        <f aca="false">IF(ABS(B25-C25)&gt;=0.03,TRUE())</f>
        <v>0</v>
      </c>
      <c r="F25" s="0" t="n">
        <v>1.66666666666667</v>
      </c>
      <c r="G25" s="0" t="n">
        <v>1.67</v>
      </c>
      <c r="H25" s="73" t="n">
        <f aca="false">IF(ABS(F25-G25)&gt;=0.03,TRUE())</f>
        <v>0</v>
      </c>
    </row>
    <row r="26" customFormat="false" ht="12.8" hidden="false" customHeight="false" outlineLevel="0" collapsed="false">
      <c r="A26" s="0" t="n">
        <v>25</v>
      </c>
      <c r="B26" s="0" t="n">
        <v>2.93333333333333</v>
      </c>
      <c r="C26" s="0" t="n">
        <v>2.94</v>
      </c>
      <c r="D26" s="73" t="n">
        <f aca="false">IF(ABS(B26-C26)&gt;=0.03,TRUE())</f>
        <v>0</v>
      </c>
      <c r="F26" s="0" t="n">
        <v>1.76666666666667</v>
      </c>
      <c r="G26" s="0" t="n">
        <v>1.77</v>
      </c>
      <c r="H26" s="73" t="n">
        <f aca="false">IF(ABS(F26-G26)&gt;=0.03,TRUE())</f>
        <v>0</v>
      </c>
    </row>
    <row r="27" customFormat="false" ht="12.8" hidden="false" customHeight="false" outlineLevel="0" collapsed="false">
      <c r="A27" s="0" t="n">
        <v>26</v>
      </c>
      <c r="B27" s="0" t="n">
        <v>2.76666666666667</v>
      </c>
      <c r="C27" s="0" t="n">
        <v>2.77</v>
      </c>
      <c r="D27" s="73" t="n">
        <f aca="false">IF(ABS(B27-C27)&gt;=0.03,TRUE())</f>
        <v>0</v>
      </c>
      <c r="F27" s="0" t="n">
        <v>1.8</v>
      </c>
      <c r="G27" s="0" t="n">
        <v>1.8</v>
      </c>
      <c r="H27" s="73" t="n">
        <f aca="false">IF(ABS(F27-G27)&gt;=0.03,TRUE())</f>
        <v>0</v>
      </c>
    </row>
    <row r="28" customFormat="false" ht="12.8" hidden="false" customHeight="false" outlineLevel="0" collapsed="false">
      <c r="A28" s="0" t="n">
        <v>27</v>
      </c>
      <c r="B28" s="0" t="n">
        <v>2.9</v>
      </c>
      <c r="C28" s="0" t="n">
        <v>2.89</v>
      </c>
      <c r="D28" s="73" t="n">
        <f aca="false">IF(ABS(B28-C28)&gt;=0.03,TRUE())</f>
        <v>0</v>
      </c>
      <c r="F28" s="0" t="n">
        <v>1.66666666666667</v>
      </c>
      <c r="G28" s="0" t="n">
        <v>1.67</v>
      </c>
      <c r="H28" s="73" t="n">
        <f aca="false">IF(ABS(F28-G28)&gt;=0.03,TRUE())</f>
        <v>0</v>
      </c>
    </row>
    <row r="29" customFormat="false" ht="12.8" hidden="false" customHeight="false" outlineLevel="0" collapsed="false">
      <c r="A29" s="0" t="n">
        <v>28</v>
      </c>
      <c r="B29" s="0" t="n">
        <v>2.56666666666667</v>
      </c>
      <c r="C29" s="0" t="n">
        <v>2.57</v>
      </c>
      <c r="D29" s="73" t="n">
        <f aca="false">IF(ABS(B29-C29)&gt;=0.03,TRUE())</f>
        <v>0</v>
      </c>
      <c r="F29" s="0" t="n">
        <v>2.23333333333333</v>
      </c>
      <c r="G29" s="0" t="n">
        <v>2.24</v>
      </c>
      <c r="H29" s="73" t="n">
        <f aca="false">IF(ABS(F29-G29)&gt;=0.03,TRUE())</f>
        <v>0</v>
      </c>
    </row>
    <row r="30" customFormat="false" ht="12.8" hidden="false" customHeight="false" outlineLevel="0" collapsed="false">
      <c r="A30" s="0" t="n">
        <v>29</v>
      </c>
      <c r="B30" s="0" t="n">
        <v>2.5</v>
      </c>
      <c r="C30" s="0" t="n">
        <v>2.5</v>
      </c>
      <c r="D30" s="73" t="n">
        <f aca="false">IF(ABS(B30-C30)&gt;=0.03,TRUE())</f>
        <v>0</v>
      </c>
      <c r="F30" s="0" t="n">
        <v>1.96666666666667</v>
      </c>
      <c r="G30" s="0" t="n">
        <v>1.97</v>
      </c>
      <c r="H30" s="73" t="n">
        <f aca="false">IF(ABS(F30-G30)&gt;=0.03,TRUE())</f>
        <v>0</v>
      </c>
    </row>
    <row r="31" customFormat="false" ht="12.8" hidden="false" customHeight="false" outlineLevel="0" collapsed="false">
      <c r="A31" s="0" t="n">
        <v>30</v>
      </c>
      <c r="B31" s="0" t="n">
        <v>2.63333333333333</v>
      </c>
      <c r="C31" s="0" t="n">
        <v>2.62</v>
      </c>
      <c r="D31" s="73" t="n">
        <f aca="false">IF(ABS(B31-C31)&gt;=0.03,TRUE())</f>
        <v>0</v>
      </c>
      <c r="F31" s="0" t="n">
        <v>2.03333333333333</v>
      </c>
      <c r="G31" s="0" t="n">
        <v>2.04</v>
      </c>
      <c r="H31" s="73" t="n">
        <f aca="false">IF(ABS(F31-G31)&gt;=0.03,TRUE())</f>
        <v>0</v>
      </c>
    </row>
    <row r="32" customFormat="false" ht="12.8" hidden="false" customHeight="false" outlineLevel="0" collapsed="false">
      <c r="A32" s="0" t="n">
        <v>31</v>
      </c>
      <c r="B32" s="0" t="n">
        <v>2.43333333333333</v>
      </c>
      <c r="C32" s="0" t="n">
        <v>2.42</v>
      </c>
      <c r="D32" s="73" t="n">
        <f aca="false">IF(ABS(B32-C32)&gt;=0.03,TRUE())</f>
        <v>0</v>
      </c>
      <c r="F32" s="0" t="n">
        <v>2.03333333333333</v>
      </c>
      <c r="G32" s="0" t="n">
        <v>2.02</v>
      </c>
      <c r="H32" s="73" t="n">
        <f aca="false">IF(ABS(F32-G32)&gt;=0.03,TRUE())</f>
        <v>0</v>
      </c>
    </row>
    <row r="33" customFormat="false" ht="12.8" hidden="false" customHeight="false" outlineLevel="0" collapsed="false">
      <c r="A33" s="0" t="n">
        <v>32</v>
      </c>
      <c r="B33" s="0" t="n">
        <v>2.86666666666667</v>
      </c>
      <c r="C33" s="0" t="n">
        <v>2.85</v>
      </c>
      <c r="D33" s="73" t="n">
        <f aca="false">IF(ABS(B33-C33)&gt;=0.03,TRUE())</f>
        <v>0</v>
      </c>
      <c r="F33" s="0" t="n">
        <v>1.9</v>
      </c>
      <c r="G33" s="0" t="n">
        <v>1.9</v>
      </c>
      <c r="H33" s="73" t="n">
        <f aca="false">IF(ABS(F33-G33)&gt;=0.03,TRUE())</f>
        <v>0</v>
      </c>
    </row>
    <row r="34" customFormat="false" ht="12.8" hidden="false" customHeight="false" outlineLevel="0" collapsed="false">
      <c r="A34" s="0" t="n">
        <v>33</v>
      </c>
      <c r="B34" s="0" t="n">
        <v>3.03333333333333</v>
      </c>
      <c r="C34" s="0" t="n">
        <v>3.04</v>
      </c>
      <c r="D34" s="73" t="n">
        <f aca="false">IF(ABS(B34-C34)&gt;=0.03,TRUE())</f>
        <v>0</v>
      </c>
      <c r="F34" s="0" t="n">
        <v>2.1</v>
      </c>
      <c r="G34" s="0" t="n">
        <v>2.08</v>
      </c>
      <c r="H34" s="73" t="n">
        <f aca="false">IF(ABS(F34-G34)&gt;=0.03,TRUE())</f>
        <v>0</v>
      </c>
    </row>
    <row r="35" customFormat="false" ht="12.8" hidden="false" customHeight="false" outlineLevel="0" collapsed="false">
      <c r="A35" s="0" t="n">
        <v>34</v>
      </c>
      <c r="B35" s="0" t="n">
        <v>2.86666666666667</v>
      </c>
      <c r="C35" s="0" t="n">
        <v>2.87</v>
      </c>
      <c r="D35" s="73" t="n">
        <f aca="false">IF(ABS(B35-C35)&gt;=0.03,TRUE())</f>
        <v>0</v>
      </c>
      <c r="F35" s="0" t="n">
        <v>1.9</v>
      </c>
      <c r="G35" s="0" t="n">
        <v>1.89</v>
      </c>
      <c r="H35" s="73" t="n">
        <f aca="false">IF(ABS(F35-G35)&gt;=0.03,TRUE())</f>
        <v>0</v>
      </c>
    </row>
    <row r="36" customFormat="false" ht="12.8" hidden="false" customHeight="false" outlineLevel="0" collapsed="false">
      <c r="A36" s="0" t="n">
        <v>35</v>
      </c>
      <c r="B36" s="0" t="n">
        <v>2.9</v>
      </c>
      <c r="C36" s="0" t="n">
        <v>2.9</v>
      </c>
      <c r="D36" s="73" t="n">
        <f aca="false">IF(ABS(B36-C36)&gt;=0.03,TRUE())</f>
        <v>0</v>
      </c>
      <c r="F36" s="0" t="n">
        <v>1.83333333333333</v>
      </c>
      <c r="G36" s="0" t="n">
        <v>1.83</v>
      </c>
      <c r="H36" s="73" t="n">
        <f aca="false">IF(ABS(F36-G36)&gt;=0.03,TRUE())</f>
        <v>0</v>
      </c>
    </row>
    <row r="37" customFormat="false" ht="12.8" hidden="false" customHeight="false" outlineLevel="0" collapsed="false">
      <c r="A37" s="0" t="n">
        <v>36</v>
      </c>
      <c r="B37" s="0" t="n">
        <v>2.23333333333333</v>
      </c>
      <c r="C37" s="0" t="n">
        <v>2.24</v>
      </c>
      <c r="D37" s="73" t="n">
        <f aca="false">IF(ABS(B37-C37)&gt;=0.03,TRUE())</f>
        <v>0</v>
      </c>
      <c r="F37" s="0" t="n">
        <v>2</v>
      </c>
      <c r="G37" s="0" t="n">
        <v>2</v>
      </c>
      <c r="H37" s="73" t="n">
        <f aca="false">IF(ABS(F37-G37)&gt;=0.03,TRUE())</f>
        <v>0</v>
      </c>
    </row>
    <row r="38" customFormat="false" ht="12.8" hidden="false" customHeight="false" outlineLevel="0" collapsed="false">
      <c r="A38" s="0" t="n">
        <v>37</v>
      </c>
      <c r="B38" s="0" t="n">
        <v>2.9</v>
      </c>
      <c r="C38" s="0" t="n">
        <v>2.89</v>
      </c>
      <c r="D38" s="73" t="n">
        <f aca="false">IF(ABS(B38-C38)&gt;=0.03,TRUE())</f>
        <v>0</v>
      </c>
      <c r="F38" s="0" t="n">
        <v>1.96666666666667</v>
      </c>
      <c r="G38" s="0" t="n">
        <v>1.97</v>
      </c>
      <c r="H38" s="73" t="n">
        <f aca="false">IF(ABS(F38-G38)&gt;=0.03,TRUE())</f>
        <v>0</v>
      </c>
    </row>
    <row r="39" customFormat="false" ht="12.8" hidden="false" customHeight="false" outlineLevel="0" collapsed="false">
      <c r="A39" s="0" t="n">
        <v>38</v>
      </c>
      <c r="B39" s="0" t="n">
        <v>2.46666666666667</v>
      </c>
      <c r="C39" s="0" t="n">
        <v>2.45</v>
      </c>
      <c r="D39" s="73" t="n">
        <f aca="false">IF(ABS(B39-C39)&gt;=0.03,TRUE())</f>
        <v>0</v>
      </c>
      <c r="F39" s="0" t="n">
        <v>2.1</v>
      </c>
      <c r="G39" s="0" t="n">
        <v>2.08</v>
      </c>
      <c r="H39" s="73" t="n">
        <f aca="false">IF(ABS(F39-G39)&gt;=0.03,TRUE())</f>
        <v>0</v>
      </c>
    </row>
    <row r="40" customFormat="false" ht="12.8" hidden="false" customHeight="false" outlineLevel="0" collapsed="false">
      <c r="A40" s="0" t="n">
        <v>39</v>
      </c>
      <c r="B40" s="0" t="n">
        <v>2.7</v>
      </c>
      <c r="C40" s="0" t="n">
        <v>2.7</v>
      </c>
      <c r="D40" s="73" t="n">
        <f aca="false">IF(ABS(B40-C40)&gt;=0.03,TRUE())</f>
        <v>0</v>
      </c>
      <c r="F40" s="0" t="n">
        <v>1.76666666666667</v>
      </c>
      <c r="G40" s="0" t="n">
        <v>1.77</v>
      </c>
      <c r="H40" s="73" t="n">
        <f aca="false">IF(ABS(F40-G40)&gt;=0.03,TRUE())</f>
        <v>0</v>
      </c>
    </row>
    <row r="41" customFormat="false" ht="12.8" hidden="false" customHeight="false" outlineLevel="0" collapsed="false">
      <c r="A41" s="0" t="n">
        <v>40</v>
      </c>
      <c r="B41" s="0" t="n">
        <v>2.56666666666667</v>
      </c>
      <c r="C41" s="0" t="n">
        <v>2.57</v>
      </c>
      <c r="D41" s="73" t="n">
        <f aca="false">IF(ABS(B41-C41)&gt;=0.03,TRUE())</f>
        <v>0</v>
      </c>
      <c r="F41" s="0" t="n">
        <v>2.13333333333333</v>
      </c>
      <c r="G41" s="0" t="n">
        <v>2.12</v>
      </c>
      <c r="H41" s="73" t="n">
        <f aca="false">IF(ABS(F41-G41)&gt;=0.03,TRUE())</f>
        <v>0</v>
      </c>
    </row>
    <row r="42" customFormat="false" ht="12.8" hidden="false" customHeight="false" outlineLevel="0" collapsed="false">
      <c r="A42" s="0" t="n">
        <v>41</v>
      </c>
      <c r="B42" s="0" t="n">
        <v>3.06666666666667</v>
      </c>
      <c r="C42" s="0" t="n">
        <v>3.07</v>
      </c>
      <c r="D42" s="73" t="n">
        <f aca="false">IF(ABS(B42-C42)&gt;=0.03,TRUE())</f>
        <v>0</v>
      </c>
      <c r="F42" s="0" t="n">
        <v>2</v>
      </c>
      <c r="G42" s="0" t="n">
        <v>2</v>
      </c>
      <c r="H42" s="73" t="n">
        <f aca="false">IF(ABS(F42-G42)&gt;=0.03,TRUE())</f>
        <v>0</v>
      </c>
    </row>
    <row r="43" customFormat="false" ht="12.8" hidden="false" customHeight="false" outlineLevel="0" collapsed="false">
      <c r="A43" s="0" t="n">
        <v>42</v>
      </c>
      <c r="B43" s="0" t="n">
        <v>2.6</v>
      </c>
      <c r="C43" s="0" t="n">
        <v>2.6</v>
      </c>
      <c r="D43" s="73" t="n">
        <f aca="false">IF(ABS(B43-C43)&gt;=0.03,TRUE())</f>
        <v>0</v>
      </c>
      <c r="F43" s="0" t="n">
        <v>2.13333333333333</v>
      </c>
      <c r="G43" s="0" t="n">
        <v>2.12</v>
      </c>
      <c r="H43" s="73" t="n">
        <f aca="false">IF(ABS(F43-G43)&gt;=0.03,TRUE())</f>
        <v>0</v>
      </c>
    </row>
    <row r="44" customFormat="false" ht="12.8" hidden="false" customHeight="false" outlineLevel="0" collapsed="false">
      <c r="A44" s="0" t="n">
        <v>43</v>
      </c>
      <c r="B44" s="0" t="n">
        <v>2.86666666666667</v>
      </c>
      <c r="C44" s="0" t="n">
        <v>2.85</v>
      </c>
      <c r="D44" s="73" t="n">
        <f aca="false">IF(ABS(B44-C44)&gt;=0.03,TRUE())</f>
        <v>0</v>
      </c>
      <c r="F44" s="0" t="n">
        <v>1.7</v>
      </c>
      <c r="G44" s="0" t="n">
        <v>1.7</v>
      </c>
      <c r="H44" s="73" t="n">
        <f aca="false">IF(ABS(F44-G44)&gt;=0.03,TRUE())</f>
        <v>0</v>
      </c>
    </row>
    <row r="45" customFormat="false" ht="12.8" hidden="false" customHeight="false" outlineLevel="0" collapsed="false">
      <c r="A45" s="0" t="n">
        <v>44</v>
      </c>
      <c r="B45" s="0" t="n">
        <v>2.63333333333333</v>
      </c>
      <c r="C45" s="0" t="n">
        <v>2.64</v>
      </c>
      <c r="D45" s="73" t="n">
        <f aca="false">IF(ABS(B45-C45)&gt;=0.03,TRUE())</f>
        <v>0</v>
      </c>
      <c r="F45" s="0" t="n">
        <v>2.1</v>
      </c>
      <c r="G45" s="0" t="n">
        <v>2.1</v>
      </c>
      <c r="H45" s="73" t="n">
        <f aca="false">IF(ABS(F45-G45)&gt;=0.03,TRUE())</f>
        <v>0</v>
      </c>
    </row>
    <row r="46" customFormat="false" ht="12.8" hidden="false" customHeight="false" outlineLevel="0" collapsed="false">
      <c r="A46" s="0" t="n">
        <v>45</v>
      </c>
      <c r="B46" s="0" t="n">
        <v>2.53333333333333</v>
      </c>
      <c r="C46" s="0" t="n">
        <v>2.52</v>
      </c>
      <c r="D46" s="73" t="n">
        <f aca="false">IF(ABS(B46-C46)&gt;=0.03,TRUE())</f>
        <v>0</v>
      </c>
      <c r="F46" s="0" t="n">
        <v>1.96666666666667</v>
      </c>
      <c r="G46" s="0" t="n">
        <v>1.97</v>
      </c>
      <c r="H46" s="73" t="n">
        <f aca="false">IF(ABS(F46-G46)&gt;=0.03,TRUE())</f>
        <v>0</v>
      </c>
    </row>
    <row r="47" customFormat="false" ht="12.8" hidden="false" customHeight="false" outlineLevel="0" collapsed="false">
      <c r="A47" s="0" t="n">
        <v>46</v>
      </c>
      <c r="B47" s="0" t="n">
        <v>2.9</v>
      </c>
      <c r="C47" s="0" t="n">
        <v>2.89</v>
      </c>
      <c r="D47" s="73" t="n">
        <f aca="false">IF(ABS(B47-C47)&gt;=0.03,TRUE())</f>
        <v>0</v>
      </c>
      <c r="F47" s="0" t="n">
        <v>1.96666666666667</v>
      </c>
      <c r="G47" s="0" t="n">
        <v>1.95</v>
      </c>
      <c r="H47" s="73" t="n">
        <f aca="false">IF(ABS(F47-G47)&gt;=0.03,TRUE())</f>
        <v>0</v>
      </c>
    </row>
    <row r="48" customFormat="false" ht="12.8" hidden="false" customHeight="false" outlineLevel="0" collapsed="false">
      <c r="A48" s="0" t="n">
        <v>47</v>
      </c>
      <c r="B48" s="0" t="n">
        <v>2.73333333333333</v>
      </c>
      <c r="C48" s="0" t="n">
        <v>2.72</v>
      </c>
      <c r="D48" s="73" t="n">
        <f aca="false">IF(ABS(B48-C48)&gt;=0.03,TRUE())</f>
        <v>0</v>
      </c>
      <c r="F48" s="0" t="n">
        <v>2.2</v>
      </c>
      <c r="G48" s="0" t="n">
        <v>2.19</v>
      </c>
      <c r="H48" s="73" t="n">
        <f aca="false">IF(ABS(F48-G48)&gt;=0.03,TRUE())</f>
        <v>0</v>
      </c>
    </row>
    <row r="49" customFormat="false" ht="12.8" hidden="false" customHeight="false" outlineLevel="0" collapsed="false">
      <c r="A49" s="0" t="n">
        <v>48</v>
      </c>
      <c r="B49" s="0" t="n">
        <v>2.93333333333333</v>
      </c>
      <c r="C49" s="0" t="n">
        <v>2.92</v>
      </c>
      <c r="D49" s="73" t="n">
        <f aca="false">IF(ABS(B49-C49)&gt;=0.03,TRUE())</f>
        <v>0</v>
      </c>
      <c r="F49" s="0" t="n">
        <v>2.26666666666667</v>
      </c>
      <c r="G49" s="0" t="n">
        <v>2.25</v>
      </c>
      <c r="H49" s="73" t="n">
        <f aca="false">IF(ABS(F49-G49)&gt;=0.03,TRUE())</f>
        <v>0</v>
      </c>
    </row>
    <row r="50" customFormat="false" ht="12.8" hidden="false" customHeight="false" outlineLevel="0" collapsed="false">
      <c r="A50" s="0" t="n">
        <v>49</v>
      </c>
      <c r="B50" s="0" t="n">
        <v>2.8</v>
      </c>
      <c r="C50" s="0" t="n">
        <v>2.79</v>
      </c>
      <c r="D50" s="73" t="n">
        <f aca="false">IF(ABS(B50-C50)&gt;=0.03,TRUE())</f>
        <v>0</v>
      </c>
      <c r="F50" s="0" t="n">
        <v>2</v>
      </c>
      <c r="G50" s="0" t="n">
        <v>1.99</v>
      </c>
      <c r="H50" s="73" t="n">
        <f aca="false">IF(ABS(F50-G50)&gt;=0.03,TRUE())</f>
        <v>0</v>
      </c>
    </row>
    <row r="51" customFormat="false" ht="12.8" hidden="false" customHeight="false" outlineLevel="0" collapsed="false">
      <c r="A51" s="0" t="n">
        <v>50</v>
      </c>
      <c r="B51" s="0" t="n">
        <v>2.7</v>
      </c>
      <c r="C51" s="0" t="n">
        <v>2.7</v>
      </c>
      <c r="D51" s="73" t="n">
        <f aca="false">IF(ABS(B51-C51)&gt;=0.03,TRUE())</f>
        <v>0</v>
      </c>
      <c r="F51" s="0" t="n">
        <v>2.03333333333333</v>
      </c>
      <c r="G51" s="0" t="n">
        <v>2.02</v>
      </c>
      <c r="H51" s="73" t="n">
        <f aca="false">IF(ABS(F51-G51)&gt;=0.03,TRUE())</f>
        <v>0</v>
      </c>
    </row>
    <row r="52" customFormat="false" ht="12.8" hidden="false" customHeight="false" outlineLevel="0" collapsed="false">
      <c r="A52" s="0" t="n">
        <v>51</v>
      </c>
      <c r="B52" s="0" t="n">
        <v>2.43333333333333</v>
      </c>
      <c r="C52" s="0" t="n">
        <v>2.42</v>
      </c>
      <c r="D52" s="73" t="n">
        <f aca="false">IF(ABS(B52-C52)&gt;=0.03,TRUE())</f>
        <v>0</v>
      </c>
      <c r="F52" s="0" t="n">
        <v>1.63333333333333</v>
      </c>
      <c r="G52" s="0" t="n">
        <v>1.64</v>
      </c>
      <c r="H52" s="73" t="n">
        <f aca="false">IF(ABS(F52-G52)&gt;=0.03,TRUE())</f>
        <v>0</v>
      </c>
    </row>
    <row r="53" customFormat="false" ht="12.8" hidden="false" customHeight="false" outlineLevel="0" collapsed="false">
      <c r="A53" s="0" t="n">
        <v>52</v>
      </c>
      <c r="B53" s="0" t="n">
        <v>2.43333333333333</v>
      </c>
      <c r="C53" s="0" t="n">
        <v>2.44</v>
      </c>
      <c r="D53" s="73" t="n">
        <f aca="false">IF(ABS(B53-C53)&gt;=0.03,TRUE())</f>
        <v>0</v>
      </c>
      <c r="F53" s="0" t="n">
        <v>1.66666666666667</v>
      </c>
      <c r="G53" s="0" t="n">
        <v>1.67</v>
      </c>
      <c r="H53" s="73" t="n">
        <f aca="false">IF(ABS(F53-G53)&gt;=0.03,TRUE())</f>
        <v>0</v>
      </c>
    </row>
    <row r="54" customFormat="false" ht="12.8" hidden="false" customHeight="false" outlineLevel="0" collapsed="false">
      <c r="A54" s="0" t="n">
        <v>53</v>
      </c>
      <c r="B54" s="0" t="n">
        <v>2.96666666666667</v>
      </c>
      <c r="C54" s="0" t="n">
        <v>2.95</v>
      </c>
      <c r="D54" s="73" t="n">
        <f aca="false">IF(ABS(B54-C54)&gt;=0.03,TRUE())</f>
        <v>0</v>
      </c>
      <c r="F54" s="0" t="n">
        <v>2.26666666666667</v>
      </c>
      <c r="G54" s="0" t="n">
        <v>2.25</v>
      </c>
      <c r="H54" s="73" t="n">
        <f aca="false">IF(ABS(F54-G54)&gt;=0.03,TRUE())</f>
        <v>0</v>
      </c>
    </row>
    <row r="55" customFormat="false" ht="12.8" hidden="false" customHeight="false" outlineLevel="0" collapsed="false">
      <c r="A55" s="0" t="n">
        <v>54</v>
      </c>
      <c r="B55" s="0" t="n">
        <v>2.53333333333333</v>
      </c>
      <c r="C55" s="0" t="n">
        <v>2.54</v>
      </c>
      <c r="D55" s="73" t="n">
        <f aca="false">IF(ABS(B55-C55)&gt;=0.03,TRUE())</f>
        <v>0</v>
      </c>
      <c r="F55" s="0" t="n">
        <v>2</v>
      </c>
      <c r="G55" s="0" t="n">
        <v>1.99</v>
      </c>
      <c r="H55" s="73" t="n">
        <f aca="false">IF(ABS(F55-G55)&gt;=0.03,TRUE())</f>
        <v>0</v>
      </c>
    </row>
    <row r="56" customFormat="false" ht="12.8" hidden="false" customHeight="false" outlineLevel="0" collapsed="false">
      <c r="A56" s="0" t="n">
        <v>55</v>
      </c>
      <c r="B56" s="0" t="n">
        <v>2.43333333333333</v>
      </c>
      <c r="C56" s="0" t="n">
        <v>2.44</v>
      </c>
      <c r="D56" s="73" t="n">
        <f aca="false">IF(ABS(B56-C56)&gt;=0.03,TRUE())</f>
        <v>0</v>
      </c>
      <c r="F56" s="0" t="n">
        <v>1.7</v>
      </c>
      <c r="G56" s="0" t="n">
        <v>1.7</v>
      </c>
      <c r="H56" s="73" t="n">
        <f aca="false">IF(ABS(F56-G56)&gt;=0.03,TRUE())</f>
        <v>0</v>
      </c>
    </row>
    <row r="57" customFormat="false" ht="12.8" hidden="false" customHeight="false" outlineLevel="0" collapsed="false">
      <c r="A57" s="0" t="n">
        <v>56</v>
      </c>
      <c r="B57" s="0" t="n">
        <v>2.9</v>
      </c>
      <c r="C57" s="0" t="n">
        <v>2.89</v>
      </c>
      <c r="D57" s="73" t="n">
        <f aca="false">IF(ABS(B57-C57)&gt;=0.03,TRUE())</f>
        <v>0</v>
      </c>
      <c r="F57" s="0" t="n">
        <v>2.4</v>
      </c>
      <c r="G57" s="0" t="n">
        <v>2.4</v>
      </c>
      <c r="H57" s="73" t="n">
        <f aca="false">IF(ABS(F57-G57)&gt;=0.03,TRUE())</f>
        <v>0</v>
      </c>
    </row>
    <row r="58" customFormat="false" ht="12.8" hidden="false" customHeight="false" outlineLevel="0" collapsed="false">
      <c r="A58" s="0" t="n">
        <v>57</v>
      </c>
      <c r="B58" s="0" t="n">
        <v>2.33333333333333</v>
      </c>
      <c r="C58" s="0" t="n">
        <v>2.34</v>
      </c>
      <c r="D58" s="73" t="n">
        <f aca="false">IF(ABS(B58-C58)&gt;=0.03,TRUE())</f>
        <v>0</v>
      </c>
      <c r="F58" s="0" t="n">
        <v>1.96666666666667</v>
      </c>
      <c r="G58" s="0" t="n">
        <v>1.95</v>
      </c>
      <c r="H58" s="73" t="n">
        <f aca="false">IF(ABS(F58-G58)&gt;=0.03,TRUE())</f>
        <v>0</v>
      </c>
    </row>
    <row r="59" customFormat="false" ht="12.8" hidden="false" customHeight="false" outlineLevel="0" collapsed="false">
      <c r="A59" s="0" t="n">
        <v>58</v>
      </c>
      <c r="B59" s="0" t="n">
        <v>2.3</v>
      </c>
      <c r="C59" s="0" t="n">
        <v>2.29</v>
      </c>
      <c r="D59" s="73" t="n">
        <f aca="false">IF(ABS(B59-C59)&gt;=0.03,TRUE())</f>
        <v>0</v>
      </c>
      <c r="F59" s="0" t="n">
        <v>1.83333333333333</v>
      </c>
      <c r="G59" s="0" t="n">
        <v>1.83</v>
      </c>
      <c r="H59" s="73" t="n">
        <f aca="false">IF(ABS(F59-G59)&gt;=0.03,TRUE())</f>
        <v>0</v>
      </c>
    </row>
    <row r="60" customFormat="false" ht="12.8" hidden="false" customHeight="false" outlineLevel="0" collapsed="false">
      <c r="A60" s="0" t="n">
        <v>59</v>
      </c>
      <c r="B60" s="0" t="n">
        <v>2.5</v>
      </c>
      <c r="C60" s="0" t="n">
        <v>2.49</v>
      </c>
      <c r="D60" s="73" t="n">
        <f aca="false">IF(ABS(B60-C60)&gt;=0.03,TRUE())</f>
        <v>0</v>
      </c>
      <c r="F60" s="0" t="n">
        <v>2.53333333333333</v>
      </c>
      <c r="G60" s="0" t="n">
        <v>2.54</v>
      </c>
      <c r="H60" s="73" t="n">
        <f aca="false">IF(ABS(F60-G60)&gt;=0.03,TRUE())</f>
        <v>0</v>
      </c>
    </row>
    <row r="61" customFormat="false" ht="12.8" hidden="false" customHeight="false" outlineLevel="0" collapsed="false">
      <c r="A61" s="0" t="n">
        <v>60</v>
      </c>
      <c r="B61" s="0" t="n">
        <v>2.63333333333333</v>
      </c>
      <c r="C61" s="0" t="n">
        <v>2.62</v>
      </c>
      <c r="D61" s="73" t="n">
        <f aca="false">IF(ABS(B61-C61)&gt;=0.03,TRUE())</f>
        <v>0</v>
      </c>
      <c r="F61" s="0" t="n">
        <v>1.96666666666667</v>
      </c>
      <c r="G61" s="0" t="n">
        <v>1.95</v>
      </c>
      <c r="H61" s="73" t="n">
        <f aca="false">IF(ABS(F61-G61)&gt;=0.03,TRUE())</f>
        <v>0</v>
      </c>
    </row>
    <row r="62" customFormat="false" ht="12.8" hidden="false" customHeight="false" outlineLevel="0" collapsed="false">
      <c r="A62" s="0" t="n">
        <v>61</v>
      </c>
      <c r="B62" s="0" t="n">
        <v>3.33333333333333</v>
      </c>
      <c r="C62" s="0" t="n">
        <v>3.34</v>
      </c>
      <c r="D62" s="73" t="n">
        <f aca="false">IF(ABS(B62-C62)&gt;=0.03,TRUE())</f>
        <v>0</v>
      </c>
      <c r="F62" s="0" t="n">
        <v>2.1</v>
      </c>
      <c r="G62" s="0" t="n">
        <v>2.08</v>
      </c>
      <c r="H62" s="73" t="n">
        <f aca="false">IF(ABS(F62-G62)&gt;=0.03,TRUE())</f>
        <v>0</v>
      </c>
    </row>
    <row r="63" customFormat="false" ht="12.8" hidden="false" customHeight="false" outlineLevel="0" collapsed="false">
      <c r="A63" s="0" t="n">
        <v>62</v>
      </c>
      <c r="B63" s="0" t="n">
        <v>2.46666666666667</v>
      </c>
      <c r="C63" s="0" t="n">
        <v>2.45</v>
      </c>
      <c r="D63" s="73" t="n">
        <f aca="false">IF(ABS(B63-C63)&gt;=0.03,TRUE())</f>
        <v>0</v>
      </c>
      <c r="F63" s="0" t="n">
        <v>2.16666666666667</v>
      </c>
      <c r="G63" s="0" t="n">
        <v>2.15</v>
      </c>
      <c r="H63" s="73" t="n">
        <f aca="false">IF(ABS(F63-G63)&gt;=0.03,TRUE())</f>
        <v>0</v>
      </c>
    </row>
    <row r="64" customFormat="false" ht="12.8" hidden="false" customHeight="false" outlineLevel="0" collapsed="false">
      <c r="A64" s="0" t="n">
        <v>63</v>
      </c>
      <c r="B64" s="0" t="n">
        <v>2.2</v>
      </c>
      <c r="C64" s="0" t="n">
        <v>2.2</v>
      </c>
      <c r="D64" s="73" t="n">
        <f aca="false">IF(ABS(B64-C64)&gt;=0.03,TRUE())</f>
        <v>0</v>
      </c>
      <c r="F64" s="0" t="n">
        <v>1.86666666666667</v>
      </c>
      <c r="G64" s="0" t="n">
        <v>1.87</v>
      </c>
      <c r="H64" s="73" t="n">
        <f aca="false">IF(ABS(F64-G64)&gt;=0.03,TRUE())</f>
        <v>0</v>
      </c>
    </row>
    <row r="65" customFormat="false" ht="12.8" hidden="false" customHeight="false" outlineLevel="0" collapsed="false">
      <c r="A65" s="0" t="n">
        <v>64</v>
      </c>
      <c r="B65" s="0" t="n">
        <v>2.5</v>
      </c>
      <c r="C65" s="0" t="n">
        <v>2.49</v>
      </c>
      <c r="D65" s="73" t="n">
        <f aca="false">IF(ABS(B65-C65)&gt;=0.03,TRUE())</f>
        <v>0</v>
      </c>
      <c r="F65" s="0" t="n">
        <v>1.83333333333333</v>
      </c>
      <c r="G65" s="0" t="n">
        <v>1.82</v>
      </c>
      <c r="H65" s="73" t="n">
        <f aca="false">IF(ABS(F65-G65)&gt;=0.03,TRUE())</f>
        <v>0</v>
      </c>
    </row>
    <row r="66" customFormat="false" ht="12.8" hidden="false" customHeight="false" outlineLevel="0" collapsed="false">
      <c r="A66" s="0" t="n">
        <v>65</v>
      </c>
      <c r="B66" s="0" t="n">
        <v>2.73333333333333</v>
      </c>
      <c r="C66" s="0" t="n">
        <v>2.74</v>
      </c>
      <c r="D66" s="73" t="n">
        <f aca="false">IF(ABS(B66-C66)&gt;=0.03,TRUE())</f>
        <v>0</v>
      </c>
      <c r="F66" s="0" t="n">
        <v>1.76666666666667</v>
      </c>
      <c r="G66" s="0" t="n">
        <v>1.77</v>
      </c>
      <c r="H66" s="73" t="n">
        <f aca="false">IF(ABS(F66-G66)&gt;=0.03,TRUE())</f>
        <v>0</v>
      </c>
    </row>
    <row r="67" customFormat="false" ht="12.8" hidden="false" customHeight="false" outlineLevel="0" collapsed="false">
      <c r="A67" s="0" t="n">
        <v>66</v>
      </c>
      <c r="B67" s="0" t="n">
        <v>2.6</v>
      </c>
      <c r="C67" s="0" t="n">
        <v>2.6</v>
      </c>
      <c r="D67" s="73" t="n">
        <f aca="false">IF(ABS(B67-C67)&gt;=0.03,TRUE())</f>
        <v>0</v>
      </c>
      <c r="F67" s="0" t="n">
        <v>2.03333333333333</v>
      </c>
      <c r="G67" s="0" t="n">
        <v>2.04</v>
      </c>
      <c r="H67" s="73" t="n">
        <f aca="false">IF(ABS(F67-G67)&gt;=0.03,TRUE())</f>
        <v>0</v>
      </c>
    </row>
    <row r="68" customFormat="false" ht="12.8" hidden="false" customHeight="false" outlineLevel="0" collapsed="false">
      <c r="A68" s="0" t="n">
        <v>67</v>
      </c>
      <c r="B68" s="0" t="n">
        <v>2.03333333333333</v>
      </c>
      <c r="C68" s="0" t="n">
        <v>2.02</v>
      </c>
      <c r="D68" s="73" t="n">
        <f aca="false">IF(ABS(B68-C68)&gt;=0.03,TRUE())</f>
        <v>0</v>
      </c>
      <c r="F68" s="0" t="n">
        <v>1.96666666666667</v>
      </c>
      <c r="G68" s="0" t="n">
        <v>1.95</v>
      </c>
      <c r="H68" s="73" t="n">
        <f aca="false">IF(ABS(F68-G68)&gt;=0.03,TRUE())</f>
        <v>0</v>
      </c>
    </row>
    <row r="69" customFormat="false" ht="12.8" hidden="false" customHeight="false" outlineLevel="0" collapsed="false">
      <c r="A69" s="0" t="n">
        <v>68</v>
      </c>
      <c r="B69" s="0" t="n">
        <v>2.4</v>
      </c>
      <c r="C69" s="0" t="n">
        <v>2.4</v>
      </c>
      <c r="D69" s="73" t="n">
        <f aca="false">IF(ABS(B69-C69)&gt;=0.03,TRUE())</f>
        <v>0</v>
      </c>
      <c r="F69" s="0" t="n">
        <v>1.8</v>
      </c>
      <c r="G69" s="0" t="n">
        <v>1.8</v>
      </c>
      <c r="H69" s="73" t="n">
        <f aca="false">IF(ABS(F69-G69)&gt;=0.03,TRUE())</f>
        <v>0</v>
      </c>
    </row>
    <row r="70" customFormat="false" ht="12.8" hidden="false" customHeight="false" outlineLevel="0" collapsed="false">
      <c r="A70" s="0" t="n">
        <v>69</v>
      </c>
      <c r="B70" s="0" t="n">
        <v>2.56666666666667</v>
      </c>
      <c r="C70" s="0" t="n">
        <v>2.55</v>
      </c>
      <c r="D70" s="73" t="n">
        <f aca="false">IF(ABS(B70-C70)&gt;=0.03,TRUE())</f>
        <v>0</v>
      </c>
      <c r="F70" s="0" t="n">
        <v>1.73333333333333</v>
      </c>
      <c r="G70" s="0" t="n">
        <v>1.74</v>
      </c>
      <c r="H70" s="73" t="n">
        <f aca="false">IF(ABS(F70-G70)&gt;=0.03,TRUE())</f>
        <v>0</v>
      </c>
    </row>
    <row r="71" customFormat="false" ht="12.8" hidden="false" customHeight="false" outlineLevel="0" collapsed="false">
      <c r="A71" s="0" t="n">
        <v>70</v>
      </c>
      <c r="B71" s="0" t="n">
        <v>2.46666666666667</v>
      </c>
      <c r="C71" s="0" t="n">
        <v>2.45</v>
      </c>
      <c r="D71" s="73" t="n">
        <f aca="false">IF(ABS(B71-C71)&gt;=0.03,TRUE())</f>
        <v>0</v>
      </c>
      <c r="F71" s="0" t="n">
        <v>1.86666666666667</v>
      </c>
      <c r="G71" s="0" t="n">
        <v>1.87</v>
      </c>
      <c r="H71" s="73" t="n">
        <f aca="false">IF(ABS(F71-G71)&gt;=0.03,TRUE())</f>
        <v>0</v>
      </c>
    </row>
    <row r="72" customFormat="false" ht="12.8" hidden="false" customHeight="false" outlineLevel="0" collapsed="false">
      <c r="A72" s="0" t="n">
        <v>71</v>
      </c>
      <c r="B72" s="0" t="n">
        <v>3.06666666666667</v>
      </c>
      <c r="C72" s="0" t="n">
        <v>3.07</v>
      </c>
      <c r="D72" s="73" t="n">
        <f aca="false">IF(ABS(B72-C72)&gt;=0.03,TRUE())</f>
        <v>0</v>
      </c>
      <c r="F72" s="0" t="n">
        <v>1.9</v>
      </c>
      <c r="G72" s="0" t="n">
        <v>1.9</v>
      </c>
      <c r="H72" s="73" t="n">
        <f aca="false">IF(ABS(F72-G72)&gt;=0.03,TRUE())</f>
        <v>0</v>
      </c>
    </row>
    <row r="73" customFormat="false" ht="12.8" hidden="false" customHeight="false" outlineLevel="0" collapsed="false">
      <c r="A73" s="0" t="n">
        <v>72</v>
      </c>
      <c r="B73" s="0" t="n">
        <v>2.7</v>
      </c>
      <c r="C73" s="0" t="n">
        <v>2.69</v>
      </c>
      <c r="D73" s="73" t="n">
        <f aca="false">IF(ABS(B73-C73)&gt;=0.03,TRUE())</f>
        <v>0</v>
      </c>
      <c r="F73" s="0" t="n">
        <v>1.5</v>
      </c>
      <c r="G73" s="0" t="n">
        <v>1.5</v>
      </c>
      <c r="H73" s="73" t="n">
        <f aca="false">IF(ABS(F73-G73)&gt;=0.03,TRUE())</f>
        <v>0</v>
      </c>
    </row>
    <row r="74" customFormat="false" ht="12.8" hidden="false" customHeight="false" outlineLevel="0" collapsed="false">
      <c r="A74" s="0" t="n">
        <v>73</v>
      </c>
      <c r="B74" s="0" t="n">
        <v>2.63333333333333</v>
      </c>
      <c r="C74" s="0" t="n">
        <v>2.62</v>
      </c>
      <c r="D74" s="73" t="n">
        <f aca="false">IF(ABS(B74-C74)&gt;=0.03,TRUE())</f>
        <v>0</v>
      </c>
      <c r="F74" s="0" t="n">
        <v>2.13333333333333</v>
      </c>
      <c r="G74" s="0" t="n">
        <v>2.12</v>
      </c>
      <c r="H74" s="73" t="n">
        <f aca="false">IF(ABS(F74-G74)&gt;=0.03,TRUE())</f>
        <v>0</v>
      </c>
    </row>
    <row r="75" customFormat="false" ht="12.8" hidden="false" customHeight="false" outlineLevel="0" collapsed="false">
      <c r="A75" s="0" t="n">
        <v>74</v>
      </c>
      <c r="B75" s="0" t="n">
        <v>3.1</v>
      </c>
      <c r="C75" s="0" t="n">
        <v>3.09</v>
      </c>
      <c r="D75" s="73" t="n">
        <f aca="false">IF(ABS(B75-C75)&gt;=0.03,TRUE())</f>
        <v>0</v>
      </c>
      <c r="F75" s="0" t="n">
        <v>2</v>
      </c>
      <c r="G75" s="0" t="n">
        <v>1.99</v>
      </c>
      <c r="H75" s="73" t="n">
        <f aca="false">IF(ABS(F75-G75)&gt;=0.03,TRUE())</f>
        <v>0</v>
      </c>
    </row>
    <row r="76" customFormat="false" ht="12.8" hidden="false" customHeight="false" outlineLevel="0" collapsed="false">
      <c r="A76" s="0" t="n">
        <v>75</v>
      </c>
      <c r="B76" s="0" t="n">
        <v>2.23333333333333</v>
      </c>
      <c r="C76" s="0" t="n">
        <v>2.24</v>
      </c>
      <c r="D76" s="73" t="n">
        <f aca="false">IF(ABS(B76-C76)&gt;=0.03,TRUE())</f>
        <v>0</v>
      </c>
      <c r="F76" s="0" t="n">
        <v>2.03333333333333</v>
      </c>
      <c r="G76" s="0" t="n">
        <v>2.02</v>
      </c>
      <c r="H76" s="73" t="n">
        <f aca="false">IF(ABS(F76-G76)&gt;=0.03,TRUE())</f>
        <v>0</v>
      </c>
    </row>
    <row r="77" customFormat="false" ht="12.8" hidden="false" customHeight="false" outlineLevel="0" collapsed="false">
      <c r="A77" s="0" t="n">
        <v>76</v>
      </c>
      <c r="B77" s="0" t="n">
        <v>2.43333333333333</v>
      </c>
      <c r="C77" s="0" t="n">
        <v>2.42</v>
      </c>
      <c r="D77" s="73" t="n">
        <f aca="false">IF(ABS(B77-C77)&gt;=0.03,TRUE())</f>
        <v>0</v>
      </c>
      <c r="F77" s="0" t="n">
        <v>2.03333333333333</v>
      </c>
      <c r="G77" s="0" t="n">
        <v>2.02</v>
      </c>
      <c r="H77" s="73" t="n">
        <f aca="false">IF(ABS(F77-G77)&gt;=0.03,TRUE())</f>
        <v>0</v>
      </c>
    </row>
    <row r="78" customFormat="false" ht="12.8" hidden="false" customHeight="false" outlineLevel="0" collapsed="false">
      <c r="A78" s="0" t="n">
        <v>77</v>
      </c>
      <c r="B78" s="0" t="n">
        <v>2.23333333333333</v>
      </c>
      <c r="C78" s="0" t="n">
        <v>2.22</v>
      </c>
      <c r="D78" s="73" t="n">
        <f aca="false">IF(ABS(B78-C78)&gt;=0.03,TRUE())</f>
        <v>0</v>
      </c>
      <c r="F78" s="0" t="n">
        <v>2.23333333333333</v>
      </c>
      <c r="G78" s="0" t="n">
        <v>2.22</v>
      </c>
      <c r="H78" s="73" t="n">
        <f aca="false">IF(ABS(F78-G78)&gt;=0.03,TRUE())</f>
        <v>0</v>
      </c>
    </row>
    <row r="79" customFormat="false" ht="12.8" hidden="false" customHeight="false" outlineLevel="0" collapsed="false">
      <c r="A79" s="0" t="n">
        <v>78</v>
      </c>
      <c r="B79" s="0" t="n">
        <v>2.73333333333333</v>
      </c>
      <c r="C79" s="0" t="n">
        <v>2.74</v>
      </c>
      <c r="D79" s="73" t="n">
        <f aca="false">IF(ABS(B79-C79)&gt;=0.03,TRUE())</f>
        <v>0</v>
      </c>
      <c r="F79" s="0" t="n">
        <v>1.56666666666667</v>
      </c>
      <c r="G79" s="0" t="n">
        <v>1.57</v>
      </c>
      <c r="H79" s="73" t="n">
        <f aca="false">IF(ABS(F79-G79)&gt;=0.03,TRUE())</f>
        <v>0</v>
      </c>
    </row>
    <row r="80" customFormat="false" ht="12.8" hidden="false" customHeight="false" outlineLevel="0" collapsed="false">
      <c r="A80" s="0" t="n">
        <v>79</v>
      </c>
      <c r="B80" s="0" t="n">
        <v>2.93333333333333</v>
      </c>
      <c r="C80" s="0" t="n">
        <v>2.92</v>
      </c>
      <c r="D80" s="73" t="n">
        <f aca="false">IF(ABS(B80-C80)&gt;=0.03,TRUE())</f>
        <v>0</v>
      </c>
      <c r="F80" s="0" t="n">
        <v>1.83333333333333</v>
      </c>
      <c r="G80" s="0" t="n">
        <v>1.83</v>
      </c>
      <c r="H80" s="73" t="n">
        <f aca="false">IF(ABS(F80-G80)&gt;=0.03,TRUE())</f>
        <v>0</v>
      </c>
    </row>
    <row r="81" customFormat="false" ht="12.8" hidden="false" customHeight="false" outlineLevel="0" collapsed="false">
      <c r="A81" s="0" t="n">
        <v>80</v>
      </c>
      <c r="B81" s="0" t="n">
        <v>2.9</v>
      </c>
      <c r="C81" s="0" t="n">
        <v>2.9</v>
      </c>
      <c r="D81" s="73" t="n">
        <f aca="false">IF(ABS(B81-C81)&gt;=0.03,TRUE())</f>
        <v>0</v>
      </c>
      <c r="F81" s="0" t="n">
        <v>2.1</v>
      </c>
      <c r="G81" s="0" t="n">
        <v>2.1</v>
      </c>
      <c r="H81" s="73" t="n">
        <f aca="false">IF(ABS(F81-G81)&gt;=0.03,TRUE())</f>
        <v>0</v>
      </c>
    </row>
    <row r="82" customFormat="false" ht="12.8" hidden="false" customHeight="false" outlineLevel="0" collapsed="false">
      <c r="A82" s="0" t="n">
        <v>81</v>
      </c>
      <c r="B82" s="0" t="n">
        <v>2.16666666666667</v>
      </c>
      <c r="C82" s="0" t="n">
        <v>2.17</v>
      </c>
      <c r="D82" s="73" t="n">
        <f aca="false">IF(ABS(B82-C82)&gt;=0.03,TRUE())</f>
        <v>0</v>
      </c>
      <c r="F82" s="0" t="n">
        <v>1.96666666666667</v>
      </c>
      <c r="G82" s="0" t="n">
        <v>1.95</v>
      </c>
      <c r="H82" s="73" t="n">
        <f aca="false">IF(ABS(F82-G82)&gt;=0.03,TRUE())</f>
        <v>0</v>
      </c>
    </row>
    <row r="83" customFormat="false" ht="12.8" hidden="false" customHeight="false" outlineLevel="0" collapsed="false">
      <c r="A83" s="0" t="n">
        <v>82</v>
      </c>
      <c r="B83" s="0" t="n">
        <v>2.26666666666667</v>
      </c>
      <c r="C83" s="0" t="n">
        <v>2.27</v>
      </c>
      <c r="D83" s="73" t="n">
        <f aca="false">IF(ABS(B83-C83)&gt;=0.03,TRUE())</f>
        <v>0</v>
      </c>
      <c r="F83" s="0" t="n">
        <v>2.16666666666667</v>
      </c>
      <c r="G83" s="0" t="n">
        <v>2.15</v>
      </c>
      <c r="H83" s="73" t="n">
        <f aca="false">IF(ABS(F83-G83)&gt;=0.03,TRUE())</f>
        <v>0</v>
      </c>
    </row>
    <row r="84" customFormat="false" ht="12.8" hidden="false" customHeight="false" outlineLevel="0" collapsed="false">
      <c r="A84" s="0" t="n">
        <v>83</v>
      </c>
      <c r="B84" s="0" t="n">
        <v>2.66666666666667</v>
      </c>
      <c r="C84" s="0" t="n">
        <v>2.67</v>
      </c>
      <c r="D84" s="73" t="n">
        <f aca="false">IF(ABS(B84-C84)&gt;=0.03,TRUE())</f>
        <v>0</v>
      </c>
      <c r="F84" s="0" t="n">
        <v>2.23333333333333</v>
      </c>
      <c r="G84" s="0" t="n">
        <v>2.22</v>
      </c>
      <c r="H84" s="73" t="n">
        <f aca="false">IF(ABS(F84-G84)&gt;=0.03,TRUE())</f>
        <v>0</v>
      </c>
    </row>
    <row r="85" customFormat="false" ht="12.8" hidden="false" customHeight="false" outlineLevel="0" collapsed="false">
      <c r="A85" s="0" t="n">
        <v>84</v>
      </c>
      <c r="B85" s="0" t="n">
        <v>2.76666666666667</v>
      </c>
      <c r="C85" s="0" t="n">
        <v>2.75</v>
      </c>
      <c r="D85" s="73" t="n">
        <f aca="false">IF(ABS(B85-C85)&gt;=0.03,TRUE())</f>
        <v>0</v>
      </c>
      <c r="F85" s="0" t="n">
        <v>1.83333333333333</v>
      </c>
      <c r="G85" s="0" t="n">
        <v>1.83</v>
      </c>
      <c r="H85" s="73" t="n">
        <f aca="false">IF(ABS(F85-G85)&gt;=0.03,TRUE())</f>
        <v>0</v>
      </c>
    </row>
    <row r="86" customFormat="false" ht="12.8" hidden="false" customHeight="false" outlineLevel="0" collapsed="false">
      <c r="A86" s="0" t="n">
        <v>85</v>
      </c>
      <c r="B86" s="0" t="n">
        <v>2.7</v>
      </c>
      <c r="C86" s="0" t="n">
        <v>2.7</v>
      </c>
      <c r="D86" s="73" t="n">
        <f aca="false">IF(ABS(B86-C86)&gt;=0.03,TRUE())</f>
        <v>0</v>
      </c>
      <c r="F86" s="0" t="n">
        <v>1.7</v>
      </c>
      <c r="G86" s="0" t="n">
        <v>1.7</v>
      </c>
      <c r="H86" s="73" t="n">
        <f aca="false">IF(ABS(F86-G86)&gt;=0.03,TRUE())</f>
        <v>0</v>
      </c>
    </row>
    <row r="87" customFormat="false" ht="12.8" hidden="false" customHeight="false" outlineLevel="0" collapsed="false">
      <c r="A87" s="0" t="n">
        <v>86</v>
      </c>
      <c r="B87" s="0" t="n">
        <v>2.66666666666667</v>
      </c>
      <c r="C87" s="0" t="n">
        <v>2.67</v>
      </c>
      <c r="D87" s="73" t="n">
        <f aca="false">IF(ABS(B87-C87)&gt;=0.03,TRUE())</f>
        <v>0</v>
      </c>
      <c r="F87" s="0" t="n">
        <v>1.56666666666667</v>
      </c>
      <c r="G87" s="0" t="n">
        <v>1.57</v>
      </c>
      <c r="H87" s="73" t="n">
        <f aca="false">IF(ABS(F87-G87)&gt;=0.03,TRUE())</f>
        <v>0</v>
      </c>
    </row>
    <row r="88" customFormat="false" ht="12.8" hidden="false" customHeight="false" outlineLevel="0" collapsed="false">
      <c r="A88" s="0" t="n">
        <v>87</v>
      </c>
      <c r="B88" s="0" t="n">
        <v>2.26666666666667</v>
      </c>
      <c r="C88" s="0" t="n">
        <v>2.25</v>
      </c>
      <c r="D88" s="73" t="n">
        <f aca="false">IF(ABS(B88-C88)&gt;=0.03,TRUE())</f>
        <v>0</v>
      </c>
      <c r="F88" s="0" t="n">
        <v>1.83333333333333</v>
      </c>
      <c r="G88" s="0" t="n">
        <v>1.83</v>
      </c>
      <c r="H88" s="73" t="n">
        <f aca="false">IF(ABS(F88-G88)&gt;=0.03,TRUE())</f>
        <v>0</v>
      </c>
    </row>
    <row r="89" customFormat="false" ht="12.8" hidden="false" customHeight="false" outlineLevel="0" collapsed="false">
      <c r="A89" s="0" t="n">
        <v>88</v>
      </c>
      <c r="B89" s="0" t="n">
        <v>3.26666666666667</v>
      </c>
      <c r="C89" s="0" t="n">
        <v>3.25</v>
      </c>
      <c r="D89" s="73" t="n">
        <f aca="false">IF(ABS(B89-C89)&gt;=0.03,TRUE())</f>
        <v>0</v>
      </c>
      <c r="F89" s="0" t="n">
        <v>2.06666666666667</v>
      </c>
      <c r="G89" s="0" t="n">
        <v>2.07</v>
      </c>
      <c r="H89" s="73" t="n">
        <f aca="false">IF(ABS(F89-G89)&gt;=0.03,TRUE())</f>
        <v>0</v>
      </c>
    </row>
    <row r="90" customFormat="false" ht="12.8" hidden="false" customHeight="false" outlineLevel="0" collapsed="false">
      <c r="A90" s="0" t="n">
        <v>89</v>
      </c>
      <c r="B90" s="0" t="n">
        <v>2.4</v>
      </c>
      <c r="C90" s="0" t="n">
        <v>2.4</v>
      </c>
      <c r="D90" s="73" t="n">
        <f aca="false">IF(ABS(B90-C90)&gt;=0.03,TRUE())</f>
        <v>0</v>
      </c>
      <c r="F90" s="0" t="n">
        <v>2.1</v>
      </c>
      <c r="G90" s="0" t="n">
        <v>2.08</v>
      </c>
      <c r="H90" s="73" t="n">
        <f aca="false">IF(ABS(F90-G90)&gt;=0.03,TRUE())</f>
        <v>0</v>
      </c>
    </row>
    <row r="91" customFormat="false" ht="12.8" hidden="false" customHeight="false" outlineLevel="0" collapsed="false">
      <c r="A91" s="0" t="n">
        <v>90</v>
      </c>
      <c r="B91" s="0" t="n">
        <v>2.36666666666667</v>
      </c>
      <c r="C91" s="0" t="n">
        <v>2.35</v>
      </c>
      <c r="D91" s="73" t="n">
        <f aca="false">IF(ABS(B91-C91)&gt;=0.03,TRUE())</f>
        <v>0</v>
      </c>
      <c r="F91" s="0" t="n">
        <v>1.8</v>
      </c>
      <c r="G91" s="0" t="n">
        <v>1.8</v>
      </c>
      <c r="H91" s="73" t="n">
        <f aca="false">IF(ABS(F91-G91)&gt;=0.03,TRUE())</f>
        <v>0</v>
      </c>
    </row>
    <row r="92" customFormat="false" ht="12.8" hidden="false" customHeight="false" outlineLevel="0" collapsed="false">
      <c r="A92" s="0" t="n">
        <v>91</v>
      </c>
      <c r="B92" s="0" t="n">
        <v>2.66666666666667</v>
      </c>
      <c r="C92" s="0" t="n">
        <v>2.67</v>
      </c>
      <c r="D92" s="73" t="n">
        <f aca="false">IF(ABS(B92-C92)&gt;=0.03,TRUE())</f>
        <v>0</v>
      </c>
      <c r="F92" s="0" t="n">
        <v>2</v>
      </c>
      <c r="G92" s="0" t="n">
        <v>1.99</v>
      </c>
      <c r="H92" s="73" t="n">
        <f aca="false">IF(ABS(F92-G92)&gt;=0.03,TRUE())</f>
        <v>0</v>
      </c>
    </row>
    <row r="93" customFormat="false" ht="12.8" hidden="false" customHeight="false" outlineLevel="0" collapsed="false">
      <c r="A93" s="0" t="n">
        <v>92</v>
      </c>
      <c r="B93" s="0" t="n">
        <v>2.5</v>
      </c>
      <c r="C93" s="0" t="n">
        <v>2.49</v>
      </c>
      <c r="D93" s="73" t="n">
        <f aca="false">IF(ABS(B93-C93)&gt;=0.03,TRUE())</f>
        <v>0</v>
      </c>
      <c r="F93" s="0" t="n">
        <v>2.3</v>
      </c>
      <c r="G93" s="0" t="n">
        <v>2.3</v>
      </c>
      <c r="H93" s="73" t="n">
        <f aca="false">IF(ABS(F93-G93)&gt;=0.03,TRUE())</f>
        <v>0</v>
      </c>
    </row>
    <row r="94" customFormat="false" ht="12.8" hidden="false" customHeight="false" outlineLevel="0" collapsed="false">
      <c r="A94" s="0" t="n">
        <v>93</v>
      </c>
      <c r="B94" s="0" t="n">
        <v>2.3</v>
      </c>
      <c r="C94" s="0" t="n">
        <v>2.3</v>
      </c>
      <c r="D94" s="73" t="n">
        <f aca="false">IF(ABS(B94-C94)&gt;=0.03,TRUE())</f>
        <v>0</v>
      </c>
      <c r="F94" s="0" t="n">
        <v>1.76666666666667</v>
      </c>
      <c r="G94" s="0" t="n">
        <v>1.77</v>
      </c>
      <c r="H94" s="73" t="n">
        <f aca="false">IF(ABS(F94-G94)&gt;=0.03,TRUE())</f>
        <v>0</v>
      </c>
    </row>
    <row r="95" customFormat="false" ht="12.8" hidden="false" customHeight="false" outlineLevel="0" collapsed="false">
      <c r="A95" s="0" t="n">
        <v>94</v>
      </c>
      <c r="B95" s="0" t="n">
        <v>2.5</v>
      </c>
      <c r="C95" s="0" t="n">
        <v>2.49</v>
      </c>
      <c r="D95" s="73" t="n">
        <f aca="false">IF(ABS(B95-C95)&gt;=0.03,TRUE())</f>
        <v>0</v>
      </c>
      <c r="F95" s="0" t="n">
        <v>2.13333333333333</v>
      </c>
      <c r="G95" s="0" t="n">
        <v>2.12</v>
      </c>
      <c r="H95" s="73" t="n">
        <f aca="false">IF(ABS(F95-G95)&gt;=0.03,TRUE())</f>
        <v>0</v>
      </c>
    </row>
    <row r="96" customFormat="false" ht="12.8" hidden="false" customHeight="false" outlineLevel="0" collapsed="false">
      <c r="A96" s="0" t="n">
        <v>95</v>
      </c>
      <c r="B96" s="0" t="n">
        <v>2.46666666666667</v>
      </c>
      <c r="C96" s="0" t="n">
        <v>2.47</v>
      </c>
      <c r="D96" s="73" t="n">
        <f aca="false">IF(ABS(B96-C96)&gt;=0.03,TRUE())</f>
        <v>0</v>
      </c>
      <c r="F96" s="0" t="n">
        <v>2.1</v>
      </c>
      <c r="G96" s="0" t="n">
        <v>2.08</v>
      </c>
      <c r="H96" s="73" t="n">
        <f aca="false">IF(ABS(F96-G96)&gt;=0.03,TRUE())</f>
        <v>0</v>
      </c>
    </row>
    <row r="97" customFormat="false" ht="12.8" hidden="false" customHeight="false" outlineLevel="0" collapsed="false">
      <c r="A97" s="0" t="n">
        <v>96</v>
      </c>
      <c r="B97" s="0" t="n">
        <v>2.36666666666667</v>
      </c>
      <c r="C97" s="0" t="n">
        <v>2.37</v>
      </c>
      <c r="D97" s="73" t="n">
        <f aca="false">IF(ABS(B97-C97)&gt;=0.03,TRUE())</f>
        <v>0</v>
      </c>
      <c r="F97" s="0" t="n">
        <v>1.96666666666667</v>
      </c>
      <c r="G97" s="0" t="n">
        <v>1.97</v>
      </c>
      <c r="H97" s="73" t="n">
        <f aca="false">IF(ABS(F97-G97)&gt;=0.03,TRUE())</f>
        <v>0</v>
      </c>
    </row>
    <row r="98" customFormat="false" ht="12.8" hidden="false" customHeight="false" outlineLevel="0" collapsed="false">
      <c r="A98" s="0" t="n">
        <v>97</v>
      </c>
      <c r="B98" s="0" t="n">
        <v>2.53333333333333</v>
      </c>
      <c r="C98" s="0" t="n">
        <v>2.52</v>
      </c>
      <c r="D98" s="73" t="n">
        <f aca="false">IF(ABS(B98-C98)&gt;=0.03,TRUE())</f>
        <v>0</v>
      </c>
      <c r="F98" s="0" t="n">
        <v>1.9</v>
      </c>
      <c r="G98" s="0" t="n">
        <v>1.89</v>
      </c>
      <c r="H98" s="73" t="n">
        <f aca="false">IF(ABS(F98-G98)&gt;=0.03,TRUE())</f>
        <v>0</v>
      </c>
    </row>
    <row r="99" customFormat="false" ht="12.8" hidden="false" customHeight="false" outlineLevel="0" collapsed="false">
      <c r="A99" s="0" t="n">
        <v>98</v>
      </c>
      <c r="B99" s="0" t="n">
        <v>2.66666666666667</v>
      </c>
      <c r="C99" s="0" t="n">
        <v>2.67</v>
      </c>
      <c r="D99" s="73" t="n">
        <f aca="false">IF(ABS(B99-C99)&gt;=0.03,TRUE())</f>
        <v>0</v>
      </c>
      <c r="F99" s="0" t="n">
        <v>1.86666666666667</v>
      </c>
      <c r="G99" s="0" t="n">
        <v>1.87</v>
      </c>
      <c r="H99" s="73" t="n">
        <f aca="false">IF(ABS(F99-G99)&gt;=0.03,TRUE())</f>
        <v>0</v>
      </c>
    </row>
    <row r="100" customFormat="false" ht="12.8" hidden="false" customHeight="false" outlineLevel="0" collapsed="false">
      <c r="A100" s="0" t="n">
        <v>99</v>
      </c>
      <c r="B100" s="0" t="n">
        <v>2.7</v>
      </c>
      <c r="C100" s="0" t="n">
        <v>2.69</v>
      </c>
      <c r="D100" s="73" t="n">
        <f aca="false">IF(ABS(B100-C100)&gt;=0.03,TRUE())</f>
        <v>0</v>
      </c>
      <c r="F100" s="0" t="n">
        <v>1.9</v>
      </c>
      <c r="G100" s="0" t="n">
        <v>1.9</v>
      </c>
      <c r="H100" s="73" t="n">
        <f aca="false">IF(ABS(F100-G100)&gt;=0.03,TRUE())</f>
        <v>0</v>
      </c>
    </row>
    <row r="101" customFormat="false" ht="12.8" hidden="false" customHeight="false" outlineLevel="0" collapsed="false">
      <c r="A101" s="0" t="n">
        <v>100</v>
      </c>
      <c r="B101" s="0" t="n">
        <v>2.46666666666667</v>
      </c>
      <c r="C101" s="0" t="n">
        <v>2.45</v>
      </c>
      <c r="D101" s="73" t="n">
        <f aca="false">IF(ABS(B101-C101)&gt;=0.03,TRUE())</f>
        <v>0</v>
      </c>
      <c r="F101" s="0" t="n">
        <v>2.3</v>
      </c>
      <c r="G101" s="0" t="n">
        <v>2.3</v>
      </c>
      <c r="H101" s="73" t="n">
        <f aca="false">IF(ABS(F101-G101)&gt;=0.03,TRUE())</f>
        <v>0</v>
      </c>
    </row>
    <row r="102" customFormat="false" ht="12.8" hidden="false" customHeight="false" outlineLevel="0" collapsed="false">
      <c r="A102" s="0" t="n">
        <v>101</v>
      </c>
      <c r="B102" s="0" t="n">
        <v>2.53333333333333</v>
      </c>
      <c r="C102" s="0" t="n">
        <v>2.52</v>
      </c>
      <c r="D102" s="73" t="n">
        <f aca="false">IF(ABS(B102-C102)&gt;=0.03,TRUE())</f>
        <v>0</v>
      </c>
      <c r="F102" s="0" t="n">
        <v>2.23333333333333</v>
      </c>
      <c r="G102" s="0" t="n">
        <v>2.22</v>
      </c>
      <c r="H102" s="73" t="n">
        <f aca="false">IF(ABS(F102-G102)&gt;=0.03,TRUE())</f>
        <v>0</v>
      </c>
    </row>
    <row r="103" customFormat="false" ht="12.8" hidden="false" customHeight="false" outlineLevel="0" collapsed="false">
      <c r="A103" s="0" t="n">
        <v>102</v>
      </c>
      <c r="B103" s="0" t="n">
        <v>2.43333333333333</v>
      </c>
      <c r="C103" s="0" t="n">
        <v>2.44</v>
      </c>
      <c r="D103" s="73" t="n">
        <f aca="false">IF(ABS(B103-C103)&gt;=0.03,TRUE())</f>
        <v>0</v>
      </c>
      <c r="F103" s="0" t="n">
        <v>2.23333333333333</v>
      </c>
      <c r="G103" s="0" t="n">
        <v>2.22</v>
      </c>
      <c r="H103" s="73" t="n">
        <f aca="false">IF(ABS(F103-G103)&gt;=0.03,TRUE())</f>
        <v>0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1.99</v>
      </c>
      <c r="D104" s="73" t="n">
        <f aca="false">IF(ABS(B104-C104)&gt;=0.03,TRUE())</f>
        <v>0</v>
      </c>
      <c r="F104" s="0" t="n">
        <v>1.86666666666667</v>
      </c>
      <c r="G104" s="0" t="n">
        <v>1.87</v>
      </c>
      <c r="H104" s="73" t="n">
        <f aca="false">IF(ABS(F104-G104)&gt;=0.03,TRUE())</f>
        <v>0</v>
      </c>
    </row>
    <row r="105" customFormat="false" ht="12.8" hidden="false" customHeight="false" outlineLevel="0" collapsed="false">
      <c r="A105" s="0" t="n">
        <v>104</v>
      </c>
      <c r="B105" s="0" t="n">
        <v>2.6</v>
      </c>
      <c r="C105" s="0" t="n">
        <v>2.59</v>
      </c>
      <c r="D105" s="73" t="n">
        <f aca="false">IF(ABS(B105-C105)&gt;=0.03,TRUE())</f>
        <v>0</v>
      </c>
      <c r="F105" s="0" t="n">
        <v>1.73333333333333</v>
      </c>
      <c r="G105" s="0" t="n">
        <v>1.74</v>
      </c>
      <c r="H105" s="73" t="n">
        <f aca="false">IF(ABS(F105-G105)&gt;=0.03,TRUE())</f>
        <v>0</v>
      </c>
    </row>
    <row r="106" customFormat="false" ht="12.8" hidden="false" customHeight="false" outlineLevel="0" collapsed="false">
      <c r="A106" s="0" t="n">
        <v>105</v>
      </c>
      <c r="B106" s="0" t="n">
        <v>2.46666666666667</v>
      </c>
      <c r="C106" s="0" t="n">
        <v>2.47</v>
      </c>
      <c r="D106" s="73" t="n">
        <f aca="false">IF(ABS(B106-C106)&gt;=0.03,TRUE())</f>
        <v>0</v>
      </c>
      <c r="F106" s="0" t="n">
        <v>2</v>
      </c>
      <c r="G106" s="0" t="n">
        <v>1.99</v>
      </c>
      <c r="H106" s="73" t="n">
        <f aca="false">IF(ABS(F106-G106)&gt;=0.03,TRUE())</f>
        <v>0</v>
      </c>
    </row>
    <row r="107" customFormat="false" ht="12.8" hidden="false" customHeight="false" outlineLevel="0" collapsed="false">
      <c r="A107" s="0" t="n">
        <v>106</v>
      </c>
      <c r="B107" s="0" t="n">
        <v>2.5</v>
      </c>
      <c r="C107" s="0" t="n">
        <v>2.5</v>
      </c>
      <c r="D107" s="73" t="n">
        <f aca="false">IF(ABS(B107-C107)&gt;=0.03,TRUE())</f>
        <v>0</v>
      </c>
      <c r="F107" s="0" t="n">
        <v>1.93333333333333</v>
      </c>
      <c r="G107" s="0" t="n">
        <v>1.94</v>
      </c>
      <c r="H107" s="73" t="n">
        <f aca="false">IF(ABS(F107-G107)&gt;=0.03,TRUE())</f>
        <v>0</v>
      </c>
    </row>
    <row r="108" customFormat="false" ht="12.8" hidden="false" customHeight="false" outlineLevel="0" collapsed="false">
      <c r="A108" s="0" t="n">
        <v>107</v>
      </c>
      <c r="B108" s="0" t="n">
        <v>1.93333333333333</v>
      </c>
      <c r="C108" s="0" t="n">
        <v>1.94</v>
      </c>
      <c r="D108" s="73" t="n">
        <f aca="false">IF(ABS(B108-C108)&gt;=0.03,TRUE())</f>
        <v>0</v>
      </c>
      <c r="F108" s="0" t="n">
        <v>2.2</v>
      </c>
      <c r="G108" s="0" t="n">
        <v>2.2</v>
      </c>
      <c r="H108" s="73" t="n">
        <f aca="false">IF(ABS(F108-G108)&gt;=0.03,TRUE())</f>
        <v>0</v>
      </c>
    </row>
    <row r="109" customFormat="false" ht="12.8" hidden="false" customHeight="false" outlineLevel="0" collapsed="false">
      <c r="A109" s="0" t="n">
        <v>108</v>
      </c>
      <c r="B109" s="0" t="n">
        <v>2.23333333333333</v>
      </c>
      <c r="C109" s="0" t="n">
        <v>2.22</v>
      </c>
      <c r="D109" s="73" t="n">
        <f aca="false">IF(ABS(B109-C109)&gt;=0.03,TRUE())</f>
        <v>0</v>
      </c>
      <c r="F109" s="0" t="n">
        <v>2.06666666666667</v>
      </c>
      <c r="G109" s="0" t="n">
        <v>2.07</v>
      </c>
      <c r="H109" s="73" t="n">
        <f aca="false">IF(ABS(F109-G109)&gt;=0.03,TRUE())</f>
        <v>0</v>
      </c>
    </row>
    <row r="110" customFormat="false" ht="12.8" hidden="false" customHeight="false" outlineLevel="0" collapsed="false">
      <c r="A110" s="0" t="n">
        <v>109</v>
      </c>
      <c r="B110" s="0" t="n">
        <v>2.43333333333333</v>
      </c>
      <c r="C110" s="0" t="n">
        <v>2.44</v>
      </c>
      <c r="D110" s="73" t="n">
        <f aca="false">IF(ABS(B110-C110)&gt;=0.03,TRUE())</f>
        <v>0</v>
      </c>
      <c r="F110" s="0" t="n">
        <v>1.96666666666667</v>
      </c>
      <c r="G110" s="0" t="n">
        <v>1.95</v>
      </c>
      <c r="H110" s="73" t="n">
        <f aca="false">IF(ABS(F110-G110)&gt;=0.03,TRUE())</f>
        <v>0</v>
      </c>
    </row>
    <row r="111" customFormat="false" ht="12.8" hidden="false" customHeight="false" outlineLevel="0" collapsed="false">
      <c r="A111" s="0" t="n">
        <v>110</v>
      </c>
      <c r="B111" s="0" t="n">
        <v>2.7</v>
      </c>
      <c r="C111" s="0" t="n">
        <v>2.7</v>
      </c>
      <c r="D111" s="73" t="n">
        <f aca="false">IF(ABS(B111-C111)&gt;=0.03,TRUE())</f>
        <v>0</v>
      </c>
      <c r="F111" s="0" t="n">
        <v>2.03333333333333</v>
      </c>
      <c r="G111" s="0" t="n">
        <v>2.02</v>
      </c>
      <c r="H111" s="73" t="n">
        <f aca="false">IF(ABS(F111-G111)&gt;=0.03,TRUE())</f>
        <v>0</v>
      </c>
    </row>
    <row r="112" customFormat="false" ht="12.8" hidden="false" customHeight="false" outlineLevel="0" collapsed="false">
      <c r="A112" s="0" t="n">
        <v>111</v>
      </c>
      <c r="B112" s="0" t="n">
        <v>2.06666666666667</v>
      </c>
      <c r="C112" s="0" t="n">
        <v>2.07</v>
      </c>
      <c r="D112" s="73" t="n">
        <f aca="false">IF(ABS(B112-C112)&gt;=0.03,TRUE())</f>
        <v>0</v>
      </c>
      <c r="F112" s="0" t="n">
        <v>2.13333333333333</v>
      </c>
      <c r="G112" s="0" t="n">
        <v>2.13</v>
      </c>
      <c r="H112" s="73" t="n">
        <f aca="false">IF(ABS(F112-G112)&gt;=0.03,TRUE())</f>
        <v>0</v>
      </c>
    </row>
    <row r="113" customFormat="false" ht="12.8" hidden="false" customHeight="false" outlineLevel="0" collapsed="false">
      <c r="A113" s="0" t="n">
        <v>112</v>
      </c>
      <c r="B113" s="0" t="n">
        <v>2.8</v>
      </c>
      <c r="C113" s="0" t="n">
        <v>2.79</v>
      </c>
      <c r="D113" s="73" t="n">
        <f aca="false">IF(ABS(B113-C113)&gt;=0.03,TRUE())</f>
        <v>0</v>
      </c>
      <c r="F113" s="0" t="n">
        <v>2.2</v>
      </c>
      <c r="G113" s="0" t="n">
        <v>2.2</v>
      </c>
      <c r="H113" s="73" t="n">
        <f aca="false">IF(ABS(F113-G113)&gt;=0.03,TRUE())</f>
        <v>0</v>
      </c>
    </row>
    <row r="114" customFormat="false" ht="12.8" hidden="false" customHeight="false" outlineLevel="0" collapsed="false">
      <c r="A114" s="0" t="n">
        <v>113</v>
      </c>
      <c r="B114" s="0" t="n">
        <v>2.3</v>
      </c>
      <c r="C114" s="0" t="n">
        <v>2.3</v>
      </c>
      <c r="D114" s="73" t="n">
        <f aca="false">IF(ABS(B114-C114)&gt;=0.03,TRUE())</f>
        <v>0</v>
      </c>
      <c r="F114" s="0" t="n">
        <v>2.26666666666667</v>
      </c>
      <c r="G114" s="0" t="n">
        <v>2.25</v>
      </c>
      <c r="H114" s="73" t="n">
        <f aca="false">IF(ABS(F114-G114)&gt;=0.03,TRUE())</f>
        <v>0</v>
      </c>
    </row>
    <row r="115" customFormat="false" ht="12.8" hidden="false" customHeight="false" outlineLevel="0" collapsed="false">
      <c r="A115" s="0" t="n">
        <v>114</v>
      </c>
      <c r="B115" s="0" t="n">
        <v>2.53333333333333</v>
      </c>
      <c r="C115" s="0" t="n">
        <v>2.52</v>
      </c>
      <c r="D115" s="73" t="n">
        <f aca="false">IF(ABS(B115-C115)&gt;=0.03,TRUE())</f>
        <v>0</v>
      </c>
      <c r="F115" s="0" t="n">
        <v>2.03333333333333</v>
      </c>
      <c r="G115" s="0" t="n">
        <v>2.02</v>
      </c>
      <c r="H115" s="73" t="n">
        <f aca="false">IF(ABS(F115-G115)&gt;=0.03,TRUE())</f>
        <v>0</v>
      </c>
    </row>
    <row r="116" customFormat="false" ht="12.8" hidden="false" customHeight="false" outlineLevel="0" collapsed="false">
      <c r="A116" s="0" t="n">
        <v>115</v>
      </c>
      <c r="B116" s="0" t="n">
        <v>2.16666666666667</v>
      </c>
      <c r="C116" s="0" t="n">
        <v>2.17</v>
      </c>
      <c r="D116" s="73" t="n">
        <f aca="false">IF(ABS(B116-C116)&gt;=0.03,TRUE())</f>
        <v>0</v>
      </c>
      <c r="F116" s="0" t="n">
        <v>1.86666666666667</v>
      </c>
      <c r="G116" s="0" t="n">
        <v>1.87</v>
      </c>
      <c r="H116" s="73" t="n">
        <f aca="false">IF(ABS(F116-G116)&gt;=0.03,TRUE())</f>
        <v>0</v>
      </c>
    </row>
    <row r="117" customFormat="false" ht="12.8" hidden="false" customHeight="false" outlineLevel="0" collapsed="false">
      <c r="A117" s="0" t="n">
        <v>116</v>
      </c>
      <c r="B117" s="0" t="n">
        <v>2.56666666666667</v>
      </c>
      <c r="C117" s="0" t="n">
        <v>2.57</v>
      </c>
      <c r="D117" s="73" t="n">
        <f aca="false">IF(ABS(B117-C117)&gt;=0.03,TRUE())</f>
        <v>0</v>
      </c>
      <c r="F117" s="0" t="n">
        <v>1.93333333333333</v>
      </c>
      <c r="G117" s="0" t="n">
        <v>1.92</v>
      </c>
      <c r="H117" s="73" t="n">
        <f aca="false">IF(ABS(F117-G117)&gt;=0.03,TRUE())</f>
        <v>0</v>
      </c>
    </row>
    <row r="118" customFormat="false" ht="12.8" hidden="false" customHeight="false" outlineLevel="0" collapsed="false">
      <c r="A118" s="0" t="n">
        <v>117</v>
      </c>
      <c r="B118" s="0" t="n">
        <v>2.53333333333333</v>
      </c>
      <c r="C118" s="0" t="n">
        <v>2.54</v>
      </c>
      <c r="D118" s="73" t="n">
        <f aca="false">IF(ABS(B118-C118)&gt;=0.03,TRUE())</f>
        <v>0</v>
      </c>
      <c r="F118" s="0" t="n">
        <v>2.06666666666667</v>
      </c>
      <c r="G118" s="0" t="n">
        <v>2.05</v>
      </c>
      <c r="H118" s="73" t="n">
        <f aca="false">IF(ABS(F118-G118)&gt;=0.03,TRUE())</f>
        <v>0</v>
      </c>
    </row>
    <row r="119" customFormat="false" ht="12.8" hidden="false" customHeight="false" outlineLevel="0" collapsed="false">
      <c r="A119" s="0" t="n">
        <v>118</v>
      </c>
      <c r="B119" s="0" t="n">
        <v>2.26666666666667</v>
      </c>
      <c r="C119" s="0" t="n">
        <v>2.27</v>
      </c>
      <c r="D119" s="73" t="n">
        <f aca="false">IF(ABS(B119-C119)&gt;=0.03,TRUE())</f>
        <v>0</v>
      </c>
      <c r="F119" s="0" t="n">
        <v>2.03333333333333</v>
      </c>
      <c r="G119" s="0" t="n">
        <v>2.02</v>
      </c>
      <c r="H119" s="73" t="n">
        <f aca="false">IF(ABS(F119-G119)&gt;=0.03,TRUE())</f>
        <v>0</v>
      </c>
    </row>
    <row r="120" customFormat="false" ht="12.8" hidden="false" customHeight="false" outlineLevel="0" collapsed="false">
      <c r="A120" s="0" t="n">
        <v>119</v>
      </c>
      <c r="B120" s="0" t="n">
        <v>2.16666666666667</v>
      </c>
      <c r="C120" s="0" t="n">
        <v>2.15</v>
      </c>
      <c r="D120" s="73" t="n">
        <f aca="false">IF(ABS(B120-C120)&gt;=0.03,TRUE())</f>
        <v>0</v>
      </c>
      <c r="F120" s="0" t="n">
        <v>2.1</v>
      </c>
      <c r="G120" s="0" t="n">
        <v>2.1</v>
      </c>
      <c r="H120" s="73" t="n">
        <f aca="false">IF(ABS(F120-G120)&gt;=0.03,TRUE())</f>
        <v>0</v>
      </c>
    </row>
    <row r="121" customFormat="false" ht="12.8" hidden="false" customHeight="false" outlineLevel="0" collapsed="false">
      <c r="A121" s="0" t="n">
        <v>120</v>
      </c>
      <c r="B121" s="0" t="n">
        <v>2.23333333333333</v>
      </c>
      <c r="C121" s="0" t="n">
        <v>2.24</v>
      </c>
      <c r="D121" s="73" t="n">
        <f aca="false">IF(ABS(B121-C121)&gt;=0.03,TRUE())</f>
        <v>0</v>
      </c>
      <c r="F121" s="0" t="n">
        <v>2.63333333333333</v>
      </c>
      <c r="G121" s="0" t="n">
        <v>2.62</v>
      </c>
      <c r="H121" s="73" t="n">
        <f aca="false">IF(ABS(F121-G121)&gt;=0.03,TRUE())</f>
        <v>0</v>
      </c>
    </row>
    <row r="122" customFormat="false" ht="12.8" hidden="false" customHeight="false" outlineLevel="0" collapsed="false">
      <c r="A122" s="0" t="n">
        <v>121</v>
      </c>
      <c r="B122" s="0" t="n">
        <v>2.83333333333333</v>
      </c>
      <c r="C122" s="0" t="n">
        <v>2.84</v>
      </c>
      <c r="D122" s="73" t="n">
        <f aca="false">IF(ABS(B122-C122)&gt;=0.03,TRUE())</f>
        <v>0</v>
      </c>
      <c r="F122" s="0" t="n">
        <v>2.06666666666667</v>
      </c>
      <c r="G122" s="0" t="n">
        <v>2.05</v>
      </c>
      <c r="H122" s="73" t="n">
        <f aca="false">IF(ABS(F122-G122)&gt;=0.03,TRUE())</f>
        <v>0</v>
      </c>
    </row>
    <row r="123" customFormat="false" ht="12.8" hidden="false" customHeight="false" outlineLevel="0" collapsed="false">
      <c r="A123" s="0" t="n">
        <v>122</v>
      </c>
      <c r="B123" s="0" t="n">
        <v>2.36666666666667</v>
      </c>
      <c r="C123" s="0" t="n">
        <v>2.37</v>
      </c>
      <c r="D123" s="73" t="n">
        <f aca="false">IF(ABS(B123-C123)&gt;=0.03,TRUE())</f>
        <v>0</v>
      </c>
      <c r="F123" s="0" t="n">
        <v>1.83333333333333</v>
      </c>
      <c r="G123" s="0" t="n">
        <v>1.83</v>
      </c>
      <c r="H123" s="73" t="n">
        <f aca="false">IF(ABS(F123-G123)&gt;=0.03,TRUE())</f>
        <v>0</v>
      </c>
    </row>
    <row r="124" customFormat="false" ht="12.8" hidden="false" customHeight="false" outlineLevel="0" collapsed="false">
      <c r="A124" s="0" t="n">
        <v>123</v>
      </c>
      <c r="B124" s="0" t="n">
        <v>2.2</v>
      </c>
      <c r="C124" s="0" t="n">
        <v>2.2</v>
      </c>
      <c r="D124" s="73" t="n">
        <f aca="false">IF(ABS(B124-C124)&gt;=0.03,TRUE())</f>
        <v>0</v>
      </c>
      <c r="F124" s="0" t="n">
        <v>1.93333333333333</v>
      </c>
      <c r="G124" s="0" t="n">
        <v>1.94</v>
      </c>
      <c r="H124" s="73" t="n">
        <f aca="false">IF(ABS(F124-G124)&gt;=0.03,TRUE())</f>
        <v>0</v>
      </c>
    </row>
    <row r="125" customFormat="false" ht="12.8" hidden="false" customHeight="false" outlineLevel="0" collapsed="false">
      <c r="A125" s="0" t="n">
        <v>124</v>
      </c>
      <c r="B125" s="0" t="n">
        <v>2.56666666666667</v>
      </c>
      <c r="C125" s="0" t="n">
        <v>2.55</v>
      </c>
      <c r="D125" s="73" t="n">
        <f aca="false">IF(ABS(B125-C125)&gt;=0.03,TRUE())</f>
        <v>0</v>
      </c>
      <c r="F125" s="0" t="n">
        <v>2.33333333333333</v>
      </c>
      <c r="G125" s="0" t="n">
        <v>2.34</v>
      </c>
      <c r="H125" s="73" t="n">
        <f aca="false">IF(ABS(F125-G125)&gt;=0.03,TRUE())</f>
        <v>0</v>
      </c>
    </row>
    <row r="126" customFormat="false" ht="12.8" hidden="false" customHeight="false" outlineLevel="0" collapsed="false">
      <c r="A126" s="0" t="n">
        <v>125</v>
      </c>
      <c r="B126" s="0" t="n">
        <v>2.33333333333333</v>
      </c>
      <c r="C126" s="0" t="n">
        <v>2.34</v>
      </c>
      <c r="D126" s="73" t="n">
        <f aca="false">IF(ABS(B126-C126)&gt;=0.03,TRUE())</f>
        <v>0</v>
      </c>
      <c r="F126" s="0" t="n">
        <v>2.16666666666667</v>
      </c>
      <c r="G126" s="0" t="n">
        <v>2.15</v>
      </c>
      <c r="H126" s="73" t="n">
        <f aca="false">IF(ABS(F126-G126)&gt;=0.03,TRUE())</f>
        <v>0</v>
      </c>
    </row>
    <row r="127" customFormat="false" ht="12.8" hidden="false" customHeight="false" outlineLevel="0" collapsed="false">
      <c r="A127" s="0" t="n">
        <v>126</v>
      </c>
      <c r="B127" s="0" t="n">
        <v>2</v>
      </c>
      <c r="C127" s="0" t="n">
        <v>1.99</v>
      </c>
      <c r="D127" s="73" t="n">
        <f aca="false">IF(ABS(B127-C127)&gt;=0.03,TRUE())</f>
        <v>0</v>
      </c>
      <c r="F127" s="0" t="n">
        <v>1.63333333333333</v>
      </c>
      <c r="G127" s="0" t="n">
        <v>1.64</v>
      </c>
      <c r="H127" s="73" t="n">
        <f aca="false">IF(ABS(F127-G127)&gt;=0.03,TRUE())</f>
        <v>0</v>
      </c>
    </row>
    <row r="128" customFormat="false" ht="12.8" hidden="false" customHeight="false" outlineLevel="0" collapsed="false">
      <c r="A128" s="0" t="n">
        <v>127</v>
      </c>
      <c r="B128" s="0" t="n">
        <v>2.1</v>
      </c>
      <c r="C128" s="0" t="n">
        <v>2.08</v>
      </c>
      <c r="D128" s="73" t="n">
        <f aca="false">IF(ABS(B128-C128)&gt;=0.03,TRUE())</f>
        <v>0</v>
      </c>
      <c r="F128" s="0" t="n">
        <v>2.23333333333333</v>
      </c>
      <c r="G128" s="0" t="n">
        <v>2.22</v>
      </c>
      <c r="H128" s="73" t="n">
        <f aca="false">IF(ABS(F128-G128)&gt;=0.03,TRUE())</f>
        <v>0</v>
      </c>
    </row>
    <row r="129" customFormat="false" ht="12.8" hidden="false" customHeight="false" outlineLevel="0" collapsed="false">
      <c r="A129" s="0" t="n">
        <v>128</v>
      </c>
      <c r="B129" s="0" t="n">
        <v>2.53333333333333</v>
      </c>
      <c r="C129" s="0" t="n">
        <v>2.52</v>
      </c>
      <c r="D129" s="73" t="n">
        <f aca="false">IF(ABS(B129-C129)&gt;=0.03,TRUE())</f>
        <v>0</v>
      </c>
      <c r="F129" s="0" t="n">
        <v>2.33333333333333</v>
      </c>
      <c r="G129" s="0" t="n">
        <v>2.34</v>
      </c>
      <c r="H129" s="73" t="n">
        <f aca="false">IF(ABS(F129-G129)&gt;=0.03,TRUE())</f>
        <v>0</v>
      </c>
    </row>
    <row r="130" customFormat="false" ht="12.8" hidden="false" customHeight="false" outlineLevel="0" collapsed="false">
      <c r="A130" s="0" t="n">
        <v>129</v>
      </c>
      <c r="B130" s="0" t="n">
        <v>2.33333333333333</v>
      </c>
      <c r="C130" s="0" t="n">
        <v>2.34</v>
      </c>
      <c r="D130" s="73" t="n">
        <f aca="false">IF(ABS(B130-C130)&gt;=0.03,TRUE())</f>
        <v>0</v>
      </c>
      <c r="F130" s="0" t="n">
        <v>2.03333333333333</v>
      </c>
      <c r="G130" s="0" t="n">
        <v>2.02</v>
      </c>
      <c r="H130" s="73" t="n">
        <f aca="false">IF(ABS(F130-G130)&gt;=0.03,TRUE())</f>
        <v>0</v>
      </c>
    </row>
    <row r="131" customFormat="false" ht="12.8" hidden="false" customHeight="false" outlineLevel="0" collapsed="false">
      <c r="A131" s="0" t="n">
        <v>130</v>
      </c>
      <c r="B131" s="0" t="n">
        <v>2.6</v>
      </c>
      <c r="C131" s="0" t="n">
        <v>2.6</v>
      </c>
      <c r="D131" s="73" t="n">
        <f aca="false">IF(ABS(B131-C131)&gt;=0.03,TRUE())</f>
        <v>0</v>
      </c>
      <c r="F131" s="0" t="n">
        <v>2.16666666666667</v>
      </c>
      <c r="G131" s="0" t="n">
        <v>2.15</v>
      </c>
      <c r="H131" s="73" t="n">
        <f aca="false">IF(ABS(F131-G131)&gt;=0.03,TRUE())</f>
        <v>0</v>
      </c>
    </row>
    <row r="132" customFormat="false" ht="12.8" hidden="false" customHeight="false" outlineLevel="0" collapsed="false">
      <c r="A132" s="0" t="n">
        <v>131</v>
      </c>
      <c r="B132" s="0" t="n">
        <v>2.63333333333333</v>
      </c>
      <c r="C132" s="0" t="n">
        <v>2.64</v>
      </c>
      <c r="D132" s="73" t="n">
        <f aca="false">IF(ABS(B132-C132)&gt;=0.03,TRUE())</f>
        <v>0</v>
      </c>
      <c r="F132" s="0" t="n">
        <v>2.13333333333333</v>
      </c>
      <c r="G132" s="0" t="n">
        <v>2.12</v>
      </c>
      <c r="H132" s="73" t="n">
        <f aca="false">IF(ABS(F132-G132)&gt;=0.03,TRUE())</f>
        <v>0</v>
      </c>
    </row>
    <row r="133" customFormat="false" ht="12.8" hidden="false" customHeight="false" outlineLevel="0" collapsed="false">
      <c r="A133" s="0" t="n">
        <v>132</v>
      </c>
      <c r="B133" s="0" t="n">
        <v>2.1</v>
      </c>
      <c r="C133" s="0" t="n">
        <v>2.1</v>
      </c>
      <c r="D133" s="73" t="n">
        <f aca="false">IF(ABS(B133-C133)&gt;=0.03,TRUE())</f>
        <v>0</v>
      </c>
      <c r="F133" s="0" t="n">
        <v>2.26666666666667</v>
      </c>
      <c r="G133" s="0" t="n">
        <v>2.25</v>
      </c>
      <c r="H133" s="73" t="n">
        <f aca="false">IF(ABS(F133-G133)&gt;=0.03,TRUE())</f>
        <v>0</v>
      </c>
    </row>
    <row r="134" customFormat="false" ht="12.8" hidden="false" customHeight="false" outlineLevel="0" collapsed="false">
      <c r="A134" s="0" t="n">
        <v>133</v>
      </c>
      <c r="B134" s="0" t="n">
        <v>2.46666666666667</v>
      </c>
      <c r="C134" s="0" t="n">
        <v>2.45</v>
      </c>
      <c r="D134" s="73" t="n">
        <f aca="false">IF(ABS(B134-C134)&gt;=0.03,TRUE())</f>
        <v>0</v>
      </c>
      <c r="F134" s="0" t="n">
        <v>2.2</v>
      </c>
      <c r="G134" s="0" t="n">
        <v>2.19</v>
      </c>
      <c r="H134" s="73" t="n">
        <f aca="false">IF(ABS(F134-G134)&gt;=0.03,TRUE())</f>
        <v>0</v>
      </c>
    </row>
    <row r="135" customFormat="false" ht="12.8" hidden="false" customHeight="false" outlineLevel="0" collapsed="false">
      <c r="A135" s="0" t="n">
        <v>134</v>
      </c>
      <c r="B135" s="0" t="n">
        <v>2.73333333333333</v>
      </c>
      <c r="C135" s="0" t="n">
        <v>2.72</v>
      </c>
      <c r="D135" s="73" t="n">
        <f aca="false">IF(ABS(B135-C135)&gt;=0.03,TRUE())</f>
        <v>0</v>
      </c>
      <c r="F135" s="0" t="n">
        <v>1.53333333333333</v>
      </c>
      <c r="G135" s="0" t="n">
        <v>1.53</v>
      </c>
      <c r="H135" s="73" t="n">
        <f aca="false">IF(ABS(F135-G135)&gt;=0.03,TRUE())</f>
        <v>0</v>
      </c>
    </row>
    <row r="136" customFormat="false" ht="12.8" hidden="false" customHeight="false" outlineLevel="0" collapsed="false">
      <c r="A136" s="0" t="n">
        <v>135</v>
      </c>
      <c r="B136" s="0" t="n">
        <v>2.16666666666667</v>
      </c>
      <c r="C136" s="0" t="n">
        <v>2.17</v>
      </c>
      <c r="D136" s="73" t="n">
        <f aca="false">IF(ABS(B136-C136)&gt;=0.03,TRUE())</f>
        <v>0</v>
      </c>
      <c r="F136" s="0" t="n">
        <v>2.1</v>
      </c>
      <c r="G136" s="0" t="n">
        <v>2.08</v>
      </c>
      <c r="H136" s="73" t="n">
        <f aca="false">IF(ABS(F136-G136)&gt;=0.03,TRUE())</f>
        <v>0</v>
      </c>
    </row>
    <row r="137" customFormat="false" ht="12.8" hidden="false" customHeight="false" outlineLevel="0" collapsed="false">
      <c r="A137" s="0" t="n">
        <v>136</v>
      </c>
      <c r="B137" s="0" t="n">
        <v>2.2</v>
      </c>
      <c r="C137" s="0" t="n">
        <v>2.19</v>
      </c>
      <c r="D137" s="73" t="n">
        <f aca="false">IF(ABS(B137-C137)&gt;=0.03,TRUE())</f>
        <v>0</v>
      </c>
      <c r="F137" s="0" t="n">
        <v>2.3</v>
      </c>
      <c r="G137" s="0" t="n">
        <v>2.29</v>
      </c>
      <c r="H137" s="73" t="n">
        <f aca="false">IF(ABS(F137-G137)&gt;=0.03,TRUE())</f>
        <v>0</v>
      </c>
    </row>
    <row r="138" customFormat="false" ht="12.8" hidden="false" customHeight="false" outlineLevel="0" collapsed="false">
      <c r="A138" s="0" t="n">
        <v>137</v>
      </c>
      <c r="B138" s="0" t="n">
        <v>2.23333333333333</v>
      </c>
      <c r="C138" s="0" t="n">
        <v>2.22</v>
      </c>
      <c r="D138" s="73" t="n">
        <f aca="false">IF(ABS(B138-C138)&gt;=0.03,TRUE())</f>
        <v>0</v>
      </c>
      <c r="F138" s="0" t="n">
        <v>2.1</v>
      </c>
      <c r="G138" s="0" t="n">
        <v>2.08</v>
      </c>
      <c r="H138" s="73" t="n">
        <f aca="false">IF(ABS(F138-G138)&gt;=0.03,TRUE())</f>
        <v>0</v>
      </c>
    </row>
    <row r="139" customFormat="false" ht="12.8" hidden="false" customHeight="false" outlineLevel="0" collapsed="false">
      <c r="A139" s="0" t="n">
        <v>138</v>
      </c>
      <c r="B139" s="0" t="n">
        <v>2.6</v>
      </c>
      <c r="C139" s="0" t="n">
        <v>2.59</v>
      </c>
      <c r="D139" s="73" t="n">
        <f aca="false">IF(ABS(B139-C139)&gt;=0.03,TRUE())</f>
        <v>0</v>
      </c>
      <c r="F139" s="0" t="n">
        <v>1.86666666666667</v>
      </c>
      <c r="G139" s="0" t="n">
        <v>1.85</v>
      </c>
      <c r="H139" s="73" t="n">
        <f aca="false">IF(ABS(F139-G139)&gt;=0.03,TRUE())</f>
        <v>0</v>
      </c>
    </row>
    <row r="140" customFormat="false" ht="12.8" hidden="false" customHeight="false" outlineLevel="0" collapsed="false">
      <c r="A140" s="0" t="n">
        <v>139</v>
      </c>
      <c r="B140" s="0" t="n">
        <v>2.5</v>
      </c>
      <c r="C140" s="0" t="n">
        <v>2.5</v>
      </c>
      <c r="D140" s="73" t="n">
        <f aca="false">IF(ABS(B140-C140)&gt;=0.03,TRUE())</f>
        <v>0</v>
      </c>
      <c r="F140" s="0" t="n">
        <v>2.23333333333333</v>
      </c>
      <c r="G140" s="0" t="n">
        <v>2.22</v>
      </c>
      <c r="H140" s="73" t="n">
        <f aca="false">IF(ABS(F140-G140)&gt;=0.03,TRUE())</f>
        <v>0</v>
      </c>
    </row>
    <row r="141" customFormat="false" ht="12.8" hidden="false" customHeight="false" outlineLevel="0" collapsed="false">
      <c r="A141" s="0" t="n">
        <v>140</v>
      </c>
      <c r="B141" s="0" t="n">
        <v>2.06666666666667</v>
      </c>
      <c r="C141" s="0" t="n">
        <v>2.07</v>
      </c>
      <c r="D141" s="73" t="n">
        <f aca="false">IF(ABS(B141-C141)&gt;=0.03,TRUE())</f>
        <v>0</v>
      </c>
      <c r="F141" s="0" t="n">
        <v>1.93333333333333</v>
      </c>
      <c r="G141" s="0" t="n">
        <v>1.94</v>
      </c>
      <c r="H141" s="73" t="n">
        <f aca="false">IF(ABS(F141-G141)&gt;=0.03,TRUE())</f>
        <v>0</v>
      </c>
    </row>
    <row r="142" customFormat="false" ht="12.8" hidden="false" customHeight="false" outlineLevel="0" collapsed="false">
      <c r="A142" s="0" t="n">
        <v>141</v>
      </c>
      <c r="B142" s="0" t="n">
        <v>2.5</v>
      </c>
      <c r="C142" s="0" t="n">
        <v>2.5</v>
      </c>
      <c r="D142" s="73" t="n">
        <f aca="false">IF(ABS(B142-C142)&gt;=0.03,TRUE())</f>
        <v>0</v>
      </c>
      <c r="F142" s="0" t="n">
        <v>2.03333333333333</v>
      </c>
      <c r="G142" s="0" t="n">
        <v>2.02</v>
      </c>
      <c r="H142" s="73" t="n">
        <f aca="false">IF(ABS(F142-G142)&gt;=0.03,TRUE())</f>
        <v>0</v>
      </c>
    </row>
    <row r="143" customFormat="false" ht="12.8" hidden="false" customHeight="false" outlineLevel="0" collapsed="false">
      <c r="A143" s="0" t="n">
        <v>142</v>
      </c>
      <c r="B143" s="0" t="n">
        <v>2.13333333333333</v>
      </c>
      <c r="C143" s="0" t="n">
        <v>2.13</v>
      </c>
      <c r="D143" s="73" t="n">
        <f aca="false">IF(ABS(B143-C143)&gt;=0.03,TRUE())</f>
        <v>0</v>
      </c>
      <c r="F143" s="0" t="n">
        <v>2.23333333333333</v>
      </c>
      <c r="G143" s="0" t="n">
        <v>2.22</v>
      </c>
      <c r="H143" s="73" t="n">
        <f aca="false">IF(ABS(F143-G143)&gt;=0.03,TRUE())</f>
        <v>0</v>
      </c>
    </row>
    <row r="144" customFormat="false" ht="12.8" hidden="false" customHeight="false" outlineLevel="0" collapsed="false">
      <c r="A144" s="0" t="n">
        <v>143</v>
      </c>
      <c r="B144" s="0" t="n">
        <v>2.2</v>
      </c>
      <c r="C144" s="0" t="n">
        <v>2.2</v>
      </c>
      <c r="D144" s="73" t="n">
        <f aca="false">IF(ABS(B144-C144)&gt;=0.03,TRUE())</f>
        <v>0</v>
      </c>
      <c r="F144" s="0" t="n">
        <v>2.03333333333333</v>
      </c>
      <c r="G144" s="0" t="n">
        <v>2.02</v>
      </c>
      <c r="H144" s="73" t="n">
        <f aca="false">IF(ABS(F144-G144)&gt;=0.03,TRUE())</f>
        <v>0</v>
      </c>
    </row>
    <row r="145" customFormat="false" ht="12.8" hidden="false" customHeight="false" outlineLevel="0" collapsed="false">
      <c r="A145" s="0" t="n">
        <v>144</v>
      </c>
      <c r="B145" s="0" t="n">
        <v>2.23333333333333</v>
      </c>
      <c r="C145" s="0" t="n">
        <v>2.22</v>
      </c>
      <c r="D145" s="73" t="n">
        <f aca="false">IF(ABS(B145-C145)&gt;=0.03,TRUE())</f>
        <v>0</v>
      </c>
      <c r="F145" s="0" t="n">
        <v>1.76666666666667</v>
      </c>
      <c r="G145" s="0" t="n">
        <v>1.77</v>
      </c>
      <c r="H145" s="73" t="n">
        <f aca="false">IF(ABS(F145-G145)&gt;=0.03,TRUE())</f>
        <v>0</v>
      </c>
    </row>
    <row r="146" customFormat="false" ht="12.8" hidden="false" customHeight="false" outlineLevel="0" collapsed="false">
      <c r="A146" s="0" t="n">
        <v>145</v>
      </c>
      <c r="B146" s="0" t="n">
        <v>2.03333333333333</v>
      </c>
      <c r="C146" s="0" t="n">
        <v>2.04</v>
      </c>
      <c r="D146" s="73" t="n">
        <f aca="false">IF(ABS(B146-C146)&gt;=0.03,TRUE())</f>
        <v>0</v>
      </c>
      <c r="F146" s="0" t="n">
        <v>2.03333333333333</v>
      </c>
      <c r="G146" s="0" t="n">
        <v>2.02</v>
      </c>
      <c r="H146" s="73" t="n">
        <f aca="false">IF(ABS(F146-G146)&gt;=0.03,TRUE())</f>
        <v>0</v>
      </c>
    </row>
    <row r="147" customFormat="false" ht="12.8" hidden="false" customHeight="false" outlineLevel="0" collapsed="false">
      <c r="A147" s="0" t="n">
        <v>146</v>
      </c>
      <c r="B147" s="0" t="n">
        <v>2.26666666666667</v>
      </c>
      <c r="C147" s="0" t="n">
        <v>2.27</v>
      </c>
      <c r="D147" s="73" t="n">
        <f aca="false">IF(ABS(B147-C147)&gt;=0.03,TRUE())</f>
        <v>0</v>
      </c>
      <c r="F147" s="0" t="n">
        <v>2.23333333333333</v>
      </c>
      <c r="G147" s="0" t="n">
        <v>2.22</v>
      </c>
      <c r="H147" s="73" t="n">
        <f aca="false">IF(ABS(F147-G147)&gt;=0.03,TRUE())</f>
        <v>0</v>
      </c>
    </row>
    <row r="148" customFormat="false" ht="12.8" hidden="false" customHeight="false" outlineLevel="0" collapsed="false">
      <c r="A148" s="0" t="n">
        <v>147</v>
      </c>
      <c r="B148" s="0" t="n">
        <v>2.5</v>
      </c>
      <c r="C148" s="0" t="n">
        <v>2.49</v>
      </c>
      <c r="D148" s="73" t="n">
        <f aca="false">IF(ABS(B148-C148)&gt;=0.03,TRUE())</f>
        <v>0</v>
      </c>
      <c r="F148" s="0" t="n">
        <v>2.03333333333333</v>
      </c>
      <c r="G148" s="0" t="n">
        <v>2.02</v>
      </c>
      <c r="H148" s="73" t="n">
        <f aca="false">IF(ABS(F148-G148)&gt;=0.03,TRUE())</f>
        <v>0</v>
      </c>
    </row>
    <row r="149" customFormat="false" ht="12.8" hidden="false" customHeight="false" outlineLevel="0" collapsed="false">
      <c r="A149" s="0" t="n">
        <v>148</v>
      </c>
      <c r="B149" s="0" t="n">
        <v>2.03333333333333</v>
      </c>
      <c r="C149" s="0" t="n">
        <v>2.04</v>
      </c>
      <c r="D149" s="73" t="n">
        <f aca="false">IF(ABS(B149-C149)&gt;=0.03,TRUE())</f>
        <v>0</v>
      </c>
      <c r="F149" s="0" t="n">
        <v>2.16666666666667</v>
      </c>
      <c r="G149" s="0" t="n">
        <v>2.17</v>
      </c>
      <c r="H149" s="73" t="n">
        <f aca="false">IF(ABS(F149-G149)&gt;=0.03,TRUE())</f>
        <v>0</v>
      </c>
    </row>
    <row r="150" customFormat="false" ht="12.8" hidden="false" customHeight="false" outlineLevel="0" collapsed="false">
      <c r="A150" s="0" t="n">
        <v>149</v>
      </c>
      <c r="B150" s="0" t="n">
        <v>2.56666666666667</v>
      </c>
      <c r="C150" s="0" t="n">
        <v>2.57</v>
      </c>
      <c r="D150" s="73" t="n">
        <f aca="false">IF(ABS(B150-C150)&gt;=0.03,TRUE())</f>
        <v>0</v>
      </c>
      <c r="F150" s="0" t="n">
        <v>2</v>
      </c>
      <c r="G150" s="0" t="n">
        <v>1.99</v>
      </c>
      <c r="H150" s="73" t="n">
        <f aca="false">IF(ABS(F150-G150)&gt;=0.03,TRUE())</f>
        <v>0</v>
      </c>
    </row>
    <row r="151" customFormat="false" ht="12.8" hidden="false" customHeight="false" outlineLevel="0" collapsed="false">
      <c r="A151" s="0" t="n">
        <v>150</v>
      </c>
      <c r="B151" s="0" t="n">
        <v>2.73333333333333</v>
      </c>
      <c r="C151" s="0" t="n">
        <v>2.74</v>
      </c>
      <c r="D151" s="73" t="n">
        <f aca="false">IF(ABS(B151-C151)&gt;=0.03,TRUE())</f>
        <v>0</v>
      </c>
      <c r="F151" s="0" t="n">
        <v>2.06666666666667</v>
      </c>
      <c r="G151" s="0" t="n">
        <v>2.05</v>
      </c>
      <c r="H151" s="73" t="n">
        <f aca="false">IF(ABS(F151-G151)&gt;=0.03,TRUE())</f>
        <v>0</v>
      </c>
    </row>
    <row r="152" customFormat="false" ht="12.8" hidden="false" customHeight="false" outlineLevel="0" collapsed="false">
      <c r="A152" s="0" t="n">
        <v>151</v>
      </c>
      <c r="B152" s="0" t="n">
        <v>2.43333333333333</v>
      </c>
      <c r="C152" s="0" t="n">
        <v>2.42</v>
      </c>
      <c r="D152" s="73" t="n">
        <f aca="false">IF(ABS(B152-C152)&gt;=0.03,TRUE())</f>
        <v>0</v>
      </c>
      <c r="F152" s="0" t="n">
        <v>2.06666666666667</v>
      </c>
      <c r="G152" s="0" t="n">
        <v>2.05</v>
      </c>
      <c r="H152" s="73" t="n">
        <f aca="false">IF(ABS(F152-G152)&gt;=0.03,TRUE())</f>
        <v>0</v>
      </c>
    </row>
    <row r="153" customFormat="false" ht="12.8" hidden="false" customHeight="false" outlineLevel="0" collapsed="false">
      <c r="A153" s="0" t="n">
        <v>152</v>
      </c>
      <c r="B153" s="0" t="n">
        <v>2.46666666666667</v>
      </c>
      <c r="C153" s="0" t="n">
        <v>2.47</v>
      </c>
      <c r="D153" s="73" t="n">
        <f aca="false">IF(ABS(B153-C153)&gt;=0.03,TRUE())</f>
        <v>0</v>
      </c>
      <c r="F153" s="0" t="n">
        <v>2.23333333333333</v>
      </c>
      <c r="G153" s="0" t="n">
        <v>2.24</v>
      </c>
      <c r="H153" s="73" t="n">
        <f aca="false">IF(ABS(F153-G153)&gt;=0.03,TRUE())</f>
        <v>0</v>
      </c>
    </row>
    <row r="154" customFormat="false" ht="12.8" hidden="false" customHeight="false" outlineLevel="0" collapsed="false">
      <c r="A154" s="0" t="n">
        <v>153</v>
      </c>
      <c r="B154" s="0" t="n">
        <v>2.66666666666667</v>
      </c>
      <c r="C154" s="0" t="n">
        <v>2.65</v>
      </c>
      <c r="D154" s="73" t="n">
        <f aca="false">IF(ABS(B154-C154)&gt;=0.03,TRUE())</f>
        <v>0</v>
      </c>
      <c r="F154" s="0" t="n">
        <v>2.16666666666667</v>
      </c>
      <c r="G154" s="0" t="n">
        <v>2.15</v>
      </c>
      <c r="H154" s="73" t="n">
        <f aca="false">IF(ABS(F154-G154)&gt;=0.03,TRUE())</f>
        <v>0</v>
      </c>
    </row>
    <row r="155" customFormat="false" ht="12.8" hidden="false" customHeight="false" outlineLevel="0" collapsed="false">
      <c r="A155" s="0" t="n">
        <v>154</v>
      </c>
      <c r="B155" s="0" t="n">
        <v>2.7</v>
      </c>
      <c r="C155" s="0" t="n">
        <v>2.7</v>
      </c>
      <c r="D155" s="73" t="n">
        <f aca="false">IF(ABS(B155-C155)&gt;=0.03,TRUE())</f>
        <v>0</v>
      </c>
      <c r="F155" s="0" t="n">
        <v>2.1</v>
      </c>
      <c r="G155" s="0" t="n">
        <v>2.1</v>
      </c>
      <c r="H155" s="73" t="n">
        <f aca="false">IF(ABS(F155-G155)&gt;=0.03,TRUE())</f>
        <v>0</v>
      </c>
    </row>
    <row r="156" customFormat="false" ht="12.8" hidden="false" customHeight="false" outlineLevel="0" collapsed="false">
      <c r="A156" s="0" t="n">
        <v>155</v>
      </c>
      <c r="B156" s="0" t="n">
        <v>2.33333333333333</v>
      </c>
      <c r="C156" s="0" t="n">
        <v>2.34</v>
      </c>
      <c r="D156" s="73" t="n">
        <f aca="false">IF(ABS(B156-C156)&gt;=0.03,TRUE())</f>
        <v>0</v>
      </c>
      <c r="F156" s="0" t="n">
        <v>2.23333333333333</v>
      </c>
      <c r="G156" s="0" t="n">
        <v>2.22</v>
      </c>
      <c r="H156" s="73" t="n">
        <f aca="false">IF(ABS(F156-G156)&gt;=0.03,TRUE())</f>
        <v>0</v>
      </c>
    </row>
    <row r="157" customFormat="false" ht="12.8" hidden="false" customHeight="false" outlineLevel="0" collapsed="false">
      <c r="A157" s="0" t="n">
        <v>156</v>
      </c>
      <c r="B157" s="0" t="n">
        <v>2.3</v>
      </c>
      <c r="C157" s="0" t="n">
        <v>2.3</v>
      </c>
      <c r="D157" s="73" t="n">
        <f aca="false">IF(ABS(B157-C157)&gt;=0.03,TRUE())</f>
        <v>0</v>
      </c>
      <c r="F157" s="0" t="n">
        <v>1.96666666666667</v>
      </c>
      <c r="G157" s="0" t="n">
        <v>1.97</v>
      </c>
      <c r="H157" s="73" t="n">
        <f aca="false">IF(ABS(F157-G157)&gt;=0.03,TRUE())</f>
        <v>0</v>
      </c>
    </row>
    <row r="158" customFormat="false" ht="12.8" hidden="false" customHeight="false" outlineLevel="0" collapsed="false">
      <c r="A158" s="0" t="n">
        <v>157</v>
      </c>
      <c r="B158" s="0" t="n">
        <v>2.9</v>
      </c>
      <c r="C158" s="0" t="n">
        <v>2.89</v>
      </c>
      <c r="D158" s="73" t="n">
        <f aca="false">IF(ABS(B158-C158)&gt;=0.03,TRUE())</f>
        <v>0</v>
      </c>
      <c r="F158" s="0" t="n">
        <v>2.13333333333333</v>
      </c>
      <c r="G158" s="0" t="n">
        <v>2.13</v>
      </c>
      <c r="H158" s="73" t="n">
        <f aca="false">IF(ABS(F158-G158)&gt;=0.03,TRUE())</f>
        <v>0</v>
      </c>
    </row>
    <row r="159" customFormat="false" ht="12.8" hidden="false" customHeight="false" outlineLevel="0" collapsed="false">
      <c r="A159" s="0" t="n">
        <v>158</v>
      </c>
      <c r="B159" s="0" t="n">
        <v>2.46666666666667</v>
      </c>
      <c r="C159" s="0" t="n">
        <v>2.45</v>
      </c>
      <c r="D159" s="73" t="n">
        <f aca="false">IF(ABS(B159-C159)&gt;=0.03,TRUE())</f>
        <v>0</v>
      </c>
      <c r="F159" s="0" t="n">
        <v>2.03333333333333</v>
      </c>
      <c r="G159" s="0" t="n">
        <v>2.02</v>
      </c>
      <c r="H159" s="73" t="n">
        <f aca="false">IF(ABS(F159-G159)&gt;=0.03,TRUE())</f>
        <v>0</v>
      </c>
    </row>
    <row r="160" customFormat="false" ht="12.8" hidden="false" customHeight="false" outlineLevel="0" collapsed="false">
      <c r="A160" s="0" t="n">
        <v>159</v>
      </c>
      <c r="B160" s="0" t="n">
        <v>2.36666666666667</v>
      </c>
      <c r="C160" s="0" t="n">
        <v>2.35</v>
      </c>
      <c r="D160" s="73" t="n">
        <f aca="false">IF(ABS(B160-C160)&gt;=0.03,TRUE())</f>
        <v>0</v>
      </c>
      <c r="F160" s="0" t="n">
        <v>2.26666666666667</v>
      </c>
      <c r="G160" s="0" t="n">
        <v>2.25</v>
      </c>
      <c r="H160" s="73" t="n">
        <f aca="false">IF(ABS(F160-G160)&gt;=0.03,TRUE())</f>
        <v>0</v>
      </c>
    </row>
    <row r="161" customFormat="false" ht="12.8" hidden="false" customHeight="false" outlineLevel="0" collapsed="false">
      <c r="A161" s="0" t="n">
        <v>160</v>
      </c>
      <c r="B161" s="0" t="n">
        <v>2.06666666666667</v>
      </c>
      <c r="C161" s="0" t="n">
        <v>2.07</v>
      </c>
      <c r="D161" s="73" t="n">
        <f aca="false">IF(ABS(B161-C161)&gt;=0.03,TRUE())</f>
        <v>0</v>
      </c>
      <c r="F161" s="0" t="n">
        <v>1.93333333333333</v>
      </c>
      <c r="G161" s="0" t="n">
        <v>1.94</v>
      </c>
      <c r="H161" s="73" t="n">
        <f aca="false">IF(ABS(F161-G161)&gt;=0.03,TRUE())</f>
        <v>0</v>
      </c>
    </row>
    <row r="162" customFormat="false" ht="12.8" hidden="false" customHeight="false" outlineLevel="0" collapsed="false">
      <c r="A162" s="0" t="n">
        <v>161</v>
      </c>
      <c r="B162" s="0" t="n">
        <v>2.66666666666667</v>
      </c>
      <c r="C162" s="0" t="n">
        <v>2.65</v>
      </c>
      <c r="D162" s="73" t="n">
        <f aca="false">IF(ABS(B162-C162)&gt;=0.03,TRUE())</f>
        <v>0</v>
      </c>
      <c r="F162" s="0" t="n">
        <v>1.86666666666667</v>
      </c>
      <c r="G162" s="0" t="n">
        <v>1.87</v>
      </c>
      <c r="H162" s="73" t="n">
        <f aca="false">IF(ABS(F162-G162)&gt;=0.03,TRUE())</f>
        <v>0</v>
      </c>
    </row>
    <row r="163" customFormat="false" ht="12.8" hidden="false" customHeight="false" outlineLevel="0" collapsed="false">
      <c r="A163" s="0" t="n">
        <v>162</v>
      </c>
      <c r="B163" s="0" t="n">
        <v>2.06666666666667</v>
      </c>
      <c r="C163" s="0" t="n">
        <v>2.05</v>
      </c>
      <c r="D163" s="73" t="n">
        <f aca="false">IF(ABS(B163-C163)&gt;=0.03,TRUE())</f>
        <v>0</v>
      </c>
      <c r="F163" s="0" t="n">
        <v>2.46666666666667</v>
      </c>
      <c r="G163" s="0" t="n">
        <v>2.45</v>
      </c>
      <c r="H163" s="73" t="n">
        <f aca="false">IF(ABS(F163-G163)&gt;=0.03,TRUE())</f>
        <v>0</v>
      </c>
    </row>
    <row r="164" customFormat="false" ht="12.8" hidden="false" customHeight="false" outlineLevel="0" collapsed="false">
      <c r="A164" s="0" t="n">
        <v>163</v>
      </c>
      <c r="B164" s="0" t="n">
        <v>2.86666666666667</v>
      </c>
      <c r="C164" s="0" t="n">
        <v>2.87</v>
      </c>
      <c r="D164" s="73" t="n">
        <f aca="false">IF(ABS(B164-C164)&gt;=0.03,TRUE())</f>
        <v>0</v>
      </c>
      <c r="F164" s="0" t="n">
        <v>1.93333333333333</v>
      </c>
      <c r="G164" s="0" t="n">
        <v>1.92</v>
      </c>
      <c r="H164" s="73" t="n">
        <f aca="false">IF(ABS(F164-G164)&gt;=0.03,TRUE())</f>
        <v>0</v>
      </c>
    </row>
    <row r="165" customFormat="false" ht="12.8" hidden="false" customHeight="false" outlineLevel="0" collapsed="false">
      <c r="A165" s="0" t="n">
        <v>164</v>
      </c>
      <c r="B165" s="0" t="n">
        <v>2.4</v>
      </c>
      <c r="C165" s="0" t="n">
        <v>2.39</v>
      </c>
      <c r="D165" s="73" t="n">
        <f aca="false">IF(ABS(B165-C165)&gt;=0.03,TRUE())</f>
        <v>0</v>
      </c>
      <c r="F165" s="0" t="n">
        <v>1.93333333333333</v>
      </c>
      <c r="G165" s="0" t="n">
        <v>1.94</v>
      </c>
      <c r="H165" s="73" t="n">
        <f aca="false">IF(ABS(F165-G165)&gt;=0.03,TRUE())</f>
        <v>0</v>
      </c>
    </row>
    <row r="166" customFormat="false" ht="12.8" hidden="false" customHeight="false" outlineLevel="0" collapsed="false">
      <c r="A166" s="0" t="n">
        <v>165</v>
      </c>
      <c r="B166" s="0" t="n">
        <v>2.16666666666667</v>
      </c>
      <c r="C166" s="0" t="n">
        <v>2.15</v>
      </c>
      <c r="D166" s="73" t="n">
        <f aca="false">IF(ABS(B166-C166)&gt;=0.03,TRUE())</f>
        <v>0</v>
      </c>
      <c r="F166" s="0" t="n">
        <v>2.06666666666667</v>
      </c>
      <c r="G166" s="0" t="n">
        <v>2.05</v>
      </c>
      <c r="H166" s="73" t="n">
        <f aca="false">IF(ABS(F166-G166)&gt;=0.03,TRUE())</f>
        <v>0</v>
      </c>
    </row>
    <row r="167" customFormat="false" ht="12.8" hidden="false" customHeight="false" outlineLevel="0" collapsed="false">
      <c r="A167" s="0" t="n">
        <v>166</v>
      </c>
      <c r="B167" s="0" t="n">
        <v>2.36666666666667</v>
      </c>
      <c r="C167" s="0" t="n">
        <v>2.37</v>
      </c>
      <c r="D167" s="73" t="n">
        <f aca="false">IF(ABS(B167-C167)&gt;=0.03,TRUE())</f>
        <v>0</v>
      </c>
      <c r="F167" s="0" t="n">
        <v>2.06666666666667</v>
      </c>
      <c r="G167" s="0" t="n">
        <v>2.05</v>
      </c>
      <c r="H167" s="73" t="n">
        <f aca="false">IF(ABS(F167-G167)&gt;=0.03,TRUE())</f>
        <v>0</v>
      </c>
    </row>
    <row r="168" customFormat="false" ht="12.8" hidden="false" customHeight="false" outlineLevel="0" collapsed="false">
      <c r="A168" s="0" t="n">
        <v>167</v>
      </c>
      <c r="B168" s="0" t="n">
        <v>2.2</v>
      </c>
      <c r="C168" s="0" t="n">
        <v>2.2</v>
      </c>
      <c r="D168" s="73" t="n">
        <f aca="false">IF(ABS(B168-C168)&gt;=0.03,TRUE())</f>
        <v>0</v>
      </c>
      <c r="F168" s="0" t="n">
        <v>2.23333333333333</v>
      </c>
      <c r="G168" s="0" t="n">
        <v>2.22</v>
      </c>
      <c r="H168" s="73" t="n">
        <f aca="false">IF(ABS(F168-G168)&gt;=0.03,TRUE())</f>
        <v>0</v>
      </c>
    </row>
    <row r="169" customFormat="false" ht="12.8" hidden="false" customHeight="false" outlineLevel="0" collapsed="false">
      <c r="A169" s="0" t="n">
        <v>168</v>
      </c>
      <c r="B169" s="0" t="n">
        <v>2.23333333333333</v>
      </c>
      <c r="C169" s="0" t="n">
        <v>2.22</v>
      </c>
      <c r="D169" s="73" t="n">
        <f aca="false">IF(ABS(B169-C169)&gt;=0.03,TRUE())</f>
        <v>0</v>
      </c>
      <c r="F169" s="0" t="n">
        <v>1.93333333333333</v>
      </c>
      <c r="G169" s="0" t="n">
        <v>1.94</v>
      </c>
      <c r="H169" s="73" t="n">
        <f aca="false">IF(ABS(F169-G169)&gt;=0.03,TRUE())</f>
        <v>0</v>
      </c>
    </row>
    <row r="170" customFormat="false" ht="12.8" hidden="false" customHeight="false" outlineLevel="0" collapsed="false">
      <c r="A170" s="0" t="n">
        <v>169</v>
      </c>
      <c r="B170" s="0" t="n">
        <v>2.46666666666667</v>
      </c>
      <c r="C170" s="0" t="n">
        <v>2.47</v>
      </c>
      <c r="D170" s="73" t="n">
        <f aca="false">IF(ABS(B170-C170)&gt;=0.03,TRUE())</f>
        <v>0</v>
      </c>
      <c r="F170" s="0" t="n">
        <v>2.13333333333333</v>
      </c>
      <c r="G170" s="0" t="n">
        <v>2.13</v>
      </c>
      <c r="H170" s="73" t="n">
        <f aca="false">IF(ABS(F170-G170)&gt;=0.03,TRUE())</f>
        <v>0</v>
      </c>
    </row>
    <row r="171" customFormat="false" ht="12.8" hidden="false" customHeight="false" outlineLevel="0" collapsed="false">
      <c r="A171" s="0" t="n">
        <v>170</v>
      </c>
      <c r="B171" s="0" t="n">
        <v>2.13333333333333</v>
      </c>
      <c r="C171" s="0" t="n">
        <v>2.12</v>
      </c>
      <c r="D171" s="73" t="n">
        <f aca="false">IF(ABS(B171-C171)&gt;=0.03,TRUE())</f>
        <v>0</v>
      </c>
      <c r="F171" s="0" t="n">
        <v>1.96666666666667</v>
      </c>
      <c r="G171" s="0" t="n">
        <v>1.95</v>
      </c>
      <c r="H171" s="73" t="n">
        <f aca="false">IF(ABS(F171-G171)&gt;=0.03,TRUE())</f>
        <v>0</v>
      </c>
    </row>
    <row r="172" customFormat="false" ht="12.8" hidden="false" customHeight="false" outlineLevel="0" collapsed="false">
      <c r="A172" s="0" t="n">
        <v>171</v>
      </c>
      <c r="B172" s="0" t="n">
        <v>2.1</v>
      </c>
      <c r="C172" s="0" t="n">
        <v>2.1</v>
      </c>
      <c r="D172" s="73" t="n">
        <f aca="false">IF(ABS(B172-C172)&gt;=0.03,TRUE())</f>
        <v>0</v>
      </c>
      <c r="F172" s="0" t="n">
        <v>2.36666666666667</v>
      </c>
      <c r="G172" s="0" t="n">
        <v>2.35</v>
      </c>
      <c r="H172" s="73" t="n">
        <f aca="false">IF(ABS(F172-G172)&gt;=0.03,TRUE())</f>
        <v>0</v>
      </c>
    </row>
    <row r="173" customFormat="false" ht="12.8" hidden="false" customHeight="false" outlineLevel="0" collapsed="false">
      <c r="A173" s="0" t="n">
        <v>172</v>
      </c>
      <c r="B173" s="0" t="n">
        <v>2.66666666666667</v>
      </c>
      <c r="C173" s="0" t="n">
        <v>2.65</v>
      </c>
      <c r="D173" s="73" t="n">
        <f aca="false">IF(ABS(B173-C173)&gt;=0.03,TRUE())</f>
        <v>0</v>
      </c>
      <c r="F173" s="0" t="n">
        <v>2.1</v>
      </c>
      <c r="G173" s="0" t="n">
        <v>2.08</v>
      </c>
      <c r="H173" s="73" t="n">
        <f aca="false">IF(ABS(F173-G173)&gt;=0.03,TRUE())</f>
        <v>0</v>
      </c>
    </row>
    <row r="174" customFormat="false" ht="12.8" hidden="false" customHeight="false" outlineLevel="0" collapsed="false">
      <c r="A174" s="0" t="n">
        <v>173</v>
      </c>
      <c r="B174" s="0" t="n">
        <v>2.56666666666667</v>
      </c>
      <c r="C174" s="0" t="n">
        <v>2.55</v>
      </c>
      <c r="D174" s="73" t="n">
        <f aca="false">IF(ABS(B174-C174)&gt;=0.03,TRUE())</f>
        <v>0</v>
      </c>
      <c r="F174" s="0" t="n">
        <v>2.13333333333333</v>
      </c>
      <c r="G174" s="0" t="n">
        <v>2.12</v>
      </c>
      <c r="H174" s="73" t="n">
        <f aca="false">IF(ABS(F174-G174)&gt;=0.03,TRUE())</f>
        <v>0</v>
      </c>
    </row>
    <row r="175" customFormat="false" ht="12.8" hidden="false" customHeight="false" outlineLevel="0" collapsed="false">
      <c r="A175" s="0" t="n">
        <v>174</v>
      </c>
      <c r="B175" s="0" t="n">
        <v>2.66666666666667</v>
      </c>
      <c r="C175" s="0" t="n">
        <v>2.67</v>
      </c>
      <c r="D175" s="73" t="n">
        <f aca="false">IF(ABS(B175-C175)&gt;=0.03,TRUE())</f>
        <v>0</v>
      </c>
      <c r="F175" s="0" t="n">
        <v>1.83333333333333</v>
      </c>
      <c r="G175" s="0" t="n">
        <v>1.83</v>
      </c>
      <c r="H175" s="73" t="n">
        <f aca="false">IF(ABS(F175-G175)&gt;=0.03,TRUE())</f>
        <v>0</v>
      </c>
    </row>
    <row r="176" customFormat="false" ht="12.8" hidden="false" customHeight="false" outlineLevel="0" collapsed="false">
      <c r="A176" s="0" t="n">
        <v>175</v>
      </c>
      <c r="B176" s="0" t="n">
        <v>2.23333333333333</v>
      </c>
      <c r="C176" s="0" t="n">
        <v>2.24</v>
      </c>
      <c r="D176" s="73" t="n">
        <f aca="false">IF(ABS(B176-C176)&gt;=0.03,TRUE())</f>
        <v>0</v>
      </c>
      <c r="F176" s="0" t="n">
        <v>1.73333333333333</v>
      </c>
      <c r="G176" s="0" t="n">
        <v>1.74</v>
      </c>
      <c r="H176" s="73" t="n">
        <f aca="false">IF(ABS(F176-G176)&gt;=0.03,TRUE())</f>
        <v>0</v>
      </c>
    </row>
    <row r="177" customFormat="false" ht="12.8" hidden="false" customHeight="false" outlineLevel="0" collapsed="false">
      <c r="A177" s="0" t="n">
        <v>176</v>
      </c>
      <c r="B177" s="0" t="n">
        <v>2.1</v>
      </c>
      <c r="C177" s="0" t="n">
        <v>2.1</v>
      </c>
      <c r="D177" s="73" t="n">
        <f aca="false">IF(ABS(B177-C177)&gt;=0.03,TRUE())</f>
        <v>0</v>
      </c>
      <c r="F177" s="0" t="n">
        <v>2.2</v>
      </c>
      <c r="G177" s="0" t="n">
        <v>2.19</v>
      </c>
      <c r="H177" s="73" t="n">
        <f aca="false">IF(ABS(F177-G177)&gt;=0.03,TRUE())</f>
        <v>0</v>
      </c>
    </row>
    <row r="178" customFormat="false" ht="12.8" hidden="false" customHeight="false" outlineLevel="0" collapsed="false">
      <c r="A178" s="0" t="n">
        <v>177</v>
      </c>
      <c r="B178" s="0" t="n">
        <v>2.36666666666667</v>
      </c>
      <c r="C178" s="0" t="n">
        <v>2.35</v>
      </c>
      <c r="D178" s="73" t="n">
        <f aca="false">IF(ABS(B178-C178)&gt;=0.03,TRUE())</f>
        <v>0</v>
      </c>
      <c r="F178" s="0" t="n">
        <v>2.03333333333333</v>
      </c>
      <c r="G178" s="0" t="n">
        <v>2.02</v>
      </c>
      <c r="H178" s="73" t="n">
        <f aca="false">IF(ABS(F178-G178)&gt;=0.03,TRUE())</f>
        <v>0</v>
      </c>
    </row>
    <row r="179" customFormat="false" ht="12.8" hidden="false" customHeight="false" outlineLevel="0" collapsed="false">
      <c r="A179" s="0" t="n">
        <v>178</v>
      </c>
      <c r="B179" s="0" t="n">
        <v>2.33333333333333</v>
      </c>
      <c r="C179" s="0" t="n">
        <v>2.32</v>
      </c>
      <c r="D179" s="73" t="n">
        <f aca="false">IF(ABS(B179-C179)&gt;=0.03,TRUE())</f>
        <v>0</v>
      </c>
      <c r="F179" s="0" t="n">
        <v>1.9</v>
      </c>
      <c r="G179" s="0" t="n">
        <v>1.9</v>
      </c>
      <c r="H179" s="73" t="n">
        <f aca="false">IF(ABS(F179-G179)&gt;=0.03,TRUE())</f>
        <v>0</v>
      </c>
    </row>
    <row r="180" customFormat="false" ht="12.8" hidden="false" customHeight="false" outlineLevel="0" collapsed="false">
      <c r="A180" s="0" t="n">
        <v>179</v>
      </c>
      <c r="B180" s="0" t="n">
        <v>2.43333333333333</v>
      </c>
      <c r="C180" s="0" t="n">
        <v>2.44</v>
      </c>
      <c r="D180" s="73" t="n">
        <f aca="false">IF(ABS(B180-C180)&gt;=0.03,TRUE())</f>
        <v>0</v>
      </c>
      <c r="F180" s="0" t="n">
        <v>2.16666666666667</v>
      </c>
      <c r="G180" s="0" t="n">
        <v>2.15</v>
      </c>
      <c r="H180" s="73" t="n">
        <f aca="false">IF(ABS(F180-G180)&gt;=0.03,TRUE())</f>
        <v>0</v>
      </c>
    </row>
    <row r="181" customFormat="false" ht="12.8" hidden="false" customHeight="false" outlineLevel="0" collapsed="false">
      <c r="A181" s="0" t="n">
        <v>180</v>
      </c>
      <c r="B181" s="0" t="n">
        <v>2.26666666666667</v>
      </c>
      <c r="C181" s="0" t="n">
        <v>2.27</v>
      </c>
      <c r="D181" s="73" t="n">
        <f aca="false">IF(ABS(B181-C181)&gt;=0.03,TRUE())</f>
        <v>0</v>
      </c>
      <c r="F181" s="0" t="n">
        <v>2.16666666666667</v>
      </c>
      <c r="G181" s="0" t="n">
        <v>2.15</v>
      </c>
      <c r="H181" s="73" t="n">
        <f aca="false">IF(ABS(F181-G181)&gt;=0.03,TRUE())</f>
        <v>0</v>
      </c>
    </row>
    <row r="182" customFormat="false" ht="12.8" hidden="false" customHeight="false" outlineLevel="0" collapsed="false">
      <c r="A182" s="0" t="n">
        <v>181</v>
      </c>
      <c r="B182" s="0" t="n">
        <v>2.76666666666667</v>
      </c>
      <c r="C182" s="0" t="n">
        <v>2.75</v>
      </c>
      <c r="D182" s="73" t="n">
        <f aca="false">IF(ABS(B182-C182)&gt;=0.03,TRUE())</f>
        <v>0</v>
      </c>
      <c r="F182" s="0" t="n">
        <v>2.06666666666667</v>
      </c>
      <c r="G182" s="0" t="n">
        <v>2.07</v>
      </c>
      <c r="H182" s="73" t="n">
        <f aca="false">IF(ABS(F182-G182)&gt;=0.03,TRUE())</f>
        <v>0</v>
      </c>
    </row>
    <row r="183" customFormat="false" ht="12.8" hidden="false" customHeight="false" outlineLevel="0" collapsed="false">
      <c r="A183" s="0" t="n">
        <v>182</v>
      </c>
      <c r="B183" s="0" t="n">
        <v>2.46666666666667</v>
      </c>
      <c r="C183" s="0" t="n">
        <v>2.45</v>
      </c>
      <c r="D183" s="73" t="n">
        <f aca="false">IF(ABS(B183-C183)&gt;=0.03,TRUE())</f>
        <v>0</v>
      </c>
      <c r="F183" s="0" t="n">
        <v>2.56666666666667</v>
      </c>
      <c r="G183" s="0" t="n">
        <v>2.55</v>
      </c>
      <c r="H183" s="73" t="n">
        <f aca="false">IF(ABS(F183-G183)&gt;=0.03,TRUE())</f>
        <v>0</v>
      </c>
    </row>
    <row r="184" customFormat="false" ht="12.8" hidden="false" customHeight="false" outlineLevel="0" collapsed="false">
      <c r="A184" s="0" t="n">
        <v>183</v>
      </c>
      <c r="B184" s="0" t="n">
        <v>2.16666666666667</v>
      </c>
      <c r="C184" s="0" t="n">
        <v>2.15</v>
      </c>
      <c r="D184" s="73" t="n">
        <f aca="false">IF(ABS(B184-C184)&gt;=0.03,TRUE())</f>
        <v>0</v>
      </c>
      <c r="F184" s="0" t="n">
        <v>1.83333333333333</v>
      </c>
      <c r="G184" s="0" t="n">
        <v>1.83</v>
      </c>
      <c r="H184" s="73" t="n">
        <f aca="false">IF(ABS(F184-G184)&gt;=0.03,TRUE())</f>
        <v>0</v>
      </c>
    </row>
    <row r="185" customFormat="false" ht="12.8" hidden="false" customHeight="false" outlineLevel="0" collapsed="false">
      <c r="A185" s="0" t="n">
        <v>184</v>
      </c>
      <c r="B185" s="0" t="n">
        <v>2.26666666666667</v>
      </c>
      <c r="C185" s="0" t="n">
        <v>2.27</v>
      </c>
      <c r="D185" s="73" t="n">
        <f aca="false">IF(ABS(B185-C185)&gt;=0.03,TRUE())</f>
        <v>0</v>
      </c>
      <c r="F185" s="0" t="n">
        <v>1.7</v>
      </c>
      <c r="G185" s="0" t="n">
        <v>1.7</v>
      </c>
      <c r="H185" s="73" t="n">
        <f aca="false">IF(ABS(F185-G185)&gt;=0.03,TRUE())</f>
        <v>0</v>
      </c>
    </row>
    <row r="186" customFormat="false" ht="12.8" hidden="false" customHeight="false" outlineLevel="0" collapsed="false">
      <c r="A186" s="0" t="n">
        <v>185</v>
      </c>
      <c r="B186" s="0" t="n">
        <v>2.6</v>
      </c>
      <c r="C186" s="0" t="n">
        <v>2.6</v>
      </c>
      <c r="D186" s="73" t="n">
        <f aca="false">IF(ABS(B186-C186)&gt;=0.03,TRUE())</f>
        <v>0</v>
      </c>
      <c r="F186" s="0" t="n">
        <v>1.86666666666667</v>
      </c>
      <c r="G186" s="0" t="n">
        <v>1.87</v>
      </c>
      <c r="H186" s="73" t="n">
        <f aca="false">IF(ABS(F186-G186)&gt;=0.03,TRUE())</f>
        <v>0</v>
      </c>
    </row>
    <row r="187" customFormat="false" ht="12.8" hidden="false" customHeight="false" outlineLevel="0" collapsed="false">
      <c r="A187" s="0" t="n">
        <v>186</v>
      </c>
      <c r="B187" s="0" t="n">
        <v>2.2</v>
      </c>
      <c r="C187" s="0" t="n">
        <v>2.2</v>
      </c>
      <c r="D187" s="73" t="n">
        <f aca="false">IF(ABS(B187-C187)&gt;=0.03,TRUE())</f>
        <v>0</v>
      </c>
      <c r="F187" s="0" t="n">
        <v>1.96666666666667</v>
      </c>
      <c r="G187" s="0" t="n">
        <v>1.95</v>
      </c>
      <c r="H187" s="73" t="n">
        <f aca="false">IF(ABS(F187-G187)&gt;=0.03,TRUE())</f>
        <v>0</v>
      </c>
    </row>
    <row r="188" customFormat="false" ht="12.8" hidden="false" customHeight="false" outlineLevel="0" collapsed="false">
      <c r="A188" s="0" t="n">
        <v>187</v>
      </c>
      <c r="B188" s="0" t="n">
        <v>2.16666666666667</v>
      </c>
      <c r="C188" s="0" t="n">
        <v>2.17</v>
      </c>
      <c r="D188" s="73" t="n">
        <f aca="false">IF(ABS(B188-C188)&gt;=0.03,TRUE())</f>
        <v>0</v>
      </c>
      <c r="F188" s="0" t="n">
        <v>2.2</v>
      </c>
      <c r="G188" s="0" t="n">
        <v>2.19</v>
      </c>
      <c r="H188" s="73" t="n">
        <f aca="false">IF(ABS(F188-G188)&gt;=0.03,TRUE())</f>
        <v>0</v>
      </c>
    </row>
    <row r="189" customFormat="false" ht="12.8" hidden="false" customHeight="false" outlineLevel="0" collapsed="false">
      <c r="A189" s="0" t="n">
        <v>188</v>
      </c>
      <c r="B189" s="0" t="n">
        <v>2.73333333333333</v>
      </c>
      <c r="C189" s="0" t="n">
        <v>2.72</v>
      </c>
      <c r="D189" s="73" t="n">
        <f aca="false">IF(ABS(B189-C189)&gt;=0.03,TRUE())</f>
        <v>0</v>
      </c>
      <c r="F189" s="0" t="n">
        <v>1.76666666666667</v>
      </c>
      <c r="G189" s="0" t="n">
        <v>1.77</v>
      </c>
      <c r="H189" s="73" t="n">
        <f aca="false">IF(ABS(F189-G189)&gt;=0.03,TRUE())</f>
        <v>0</v>
      </c>
    </row>
    <row r="190" customFormat="false" ht="12.8" hidden="false" customHeight="false" outlineLevel="0" collapsed="false">
      <c r="A190" s="0" t="n">
        <v>189</v>
      </c>
      <c r="B190" s="0" t="n">
        <v>2.83333333333333</v>
      </c>
      <c r="C190" s="0" t="n">
        <v>2.82</v>
      </c>
      <c r="D190" s="73" t="n">
        <f aca="false">IF(ABS(B190-C190)&gt;=0.03,TRUE())</f>
        <v>0</v>
      </c>
      <c r="F190" s="0" t="n">
        <v>1.9</v>
      </c>
      <c r="G190" s="0" t="n">
        <v>1.9</v>
      </c>
      <c r="H190" s="73" t="n">
        <f aca="false">IF(ABS(F190-G190)&gt;=0.03,TRUE())</f>
        <v>0</v>
      </c>
    </row>
    <row r="191" customFormat="false" ht="12.8" hidden="false" customHeight="false" outlineLevel="0" collapsed="false">
      <c r="A191" s="0" t="n">
        <v>190</v>
      </c>
      <c r="B191" s="0" t="n">
        <v>2.36666666666667</v>
      </c>
      <c r="C191" s="0" t="n">
        <v>2.37</v>
      </c>
      <c r="D191" s="73" t="n">
        <f aca="false">IF(ABS(B191-C191)&gt;=0.03,TRUE())</f>
        <v>0</v>
      </c>
      <c r="F191" s="0" t="n">
        <v>1.83333333333333</v>
      </c>
      <c r="G191" s="0" t="n">
        <v>1.83</v>
      </c>
      <c r="H191" s="73" t="n">
        <f aca="false">IF(ABS(F191-G191)&gt;=0.03,TRUE())</f>
        <v>0</v>
      </c>
    </row>
    <row r="192" customFormat="false" ht="12.8" hidden="false" customHeight="false" outlineLevel="0" collapsed="false">
      <c r="A192" s="0" t="n">
        <v>191</v>
      </c>
      <c r="B192" s="0" t="n">
        <v>2.2</v>
      </c>
      <c r="C192" s="0" t="n">
        <v>2.19</v>
      </c>
      <c r="D192" s="73" t="n">
        <f aca="false">IF(ABS(B192-C192)&gt;=0.03,TRUE())</f>
        <v>0</v>
      </c>
      <c r="F192" s="0" t="n">
        <v>1.8</v>
      </c>
      <c r="G192" s="0" t="n">
        <v>1.8</v>
      </c>
      <c r="H192" s="73" t="n">
        <f aca="false">IF(ABS(F192-G192)&gt;=0.03,TRUE())</f>
        <v>0</v>
      </c>
    </row>
    <row r="193" customFormat="false" ht="12.8" hidden="false" customHeight="false" outlineLevel="0" collapsed="false">
      <c r="A193" s="0" t="n">
        <v>192</v>
      </c>
      <c r="B193" s="0" t="n">
        <v>2.2</v>
      </c>
      <c r="C193" s="0" t="n">
        <v>2.2</v>
      </c>
      <c r="D193" s="73" t="n">
        <f aca="false">IF(ABS(B193-C193)&gt;=0.03,TRUE())</f>
        <v>0</v>
      </c>
      <c r="F193" s="0" t="n">
        <v>1.96666666666667</v>
      </c>
      <c r="G193" s="0" t="n">
        <v>1.97</v>
      </c>
      <c r="H193" s="73" t="n">
        <f aca="false">IF(ABS(F193-G193)&gt;=0.03,TRUE())</f>
        <v>0</v>
      </c>
    </row>
    <row r="194" customFormat="false" ht="12.8" hidden="false" customHeight="false" outlineLevel="0" collapsed="false">
      <c r="A194" s="0" t="n">
        <v>193</v>
      </c>
      <c r="B194" s="0" t="n">
        <v>2.6</v>
      </c>
      <c r="C194" s="0" t="n">
        <v>2.6</v>
      </c>
      <c r="D194" s="73" t="n">
        <f aca="false">IF(ABS(B194-C194)&gt;=0.03,TRUE())</f>
        <v>0</v>
      </c>
      <c r="F194" s="0" t="n">
        <v>2.13333333333333</v>
      </c>
      <c r="G194" s="0" t="n">
        <v>2.13</v>
      </c>
      <c r="H194" s="73" t="n">
        <f aca="false">IF(ABS(F194-G194)&gt;=0.03,TRUE())</f>
        <v>0</v>
      </c>
    </row>
    <row r="195" customFormat="false" ht="12.8" hidden="false" customHeight="false" outlineLevel="0" collapsed="false">
      <c r="A195" s="0" t="n">
        <v>194</v>
      </c>
      <c r="B195" s="0" t="n">
        <v>2.26666666666667</v>
      </c>
      <c r="C195" s="0" t="n">
        <v>2.25</v>
      </c>
      <c r="D195" s="73" t="n">
        <f aca="false">IF(ABS(B195-C195)&gt;=0.03,TRUE())</f>
        <v>0</v>
      </c>
      <c r="F195" s="0" t="n">
        <v>2.16666666666667</v>
      </c>
      <c r="G195" s="0" t="n">
        <v>2.15</v>
      </c>
      <c r="H195" s="73" t="n">
        <f aca="false">IF(ABS(F195-G195)&gt;=0.03,TRUE())</f>
        <v>0</v>
      </c>
    </row>
    <row r="196" customFormat="false" ht="12.8" hidden="false" customHeight="false" outlineLevel="0" collapsed="false">
      <c r="A196" s="0" t="n">
        <v>195</v>
      </c>
      <c r="B196" s="0" t="n">
        <v>2.13333333333333</v>
      </c>
      <c r="C196" s="0" t="n">
        <v>2.12</v>
      </c>
      <c r="D196" s="73" t="n">
        <f aca="false">IF(ABS(B196-C196)&gt;=0.03,TRUE())</f>
        <v>0</v>
      </c>
      <c r="F196" s="0" t="n">
        <v>1.8</v>
      </c>
      <c r="G196" s="0" t="n">
        <v>1.8</v>
      </c>
      <c r="H196" s="73" t="n">
        <f aca="false">IF(ABS(F196-G196)&gt;=0.03,TRUE())</f>
        <v>0</v>
      </c>
    </row>
    <row r="197" customFormat="false" ht="12.8" hidden="false" customHeight="false" outlineLevel="0" collapsed="false">
      <c r="A197" s="0" t="n">
        <v>196</v>
      </c>
      <c r="B197" s="0" t="n">
        <v>2.43333333333333</v>
      </c>
      <c r="C197" s="0" t="n">
        <v>2.42</v>
      </c>
      <c r="D197" s="73" t="n">
        <f aca="false">IF(ABS(B197-C197)&gt;=0.03,TRUE())</f>
        <v>0</v>
      </c>
      <c r="F197" s="0" t="n">
        <v>1.86666666666667</v>
      </c>
      <c r="G197" s="0" t="n">
        <v>1.87</v>
      </c>
      <c r="H197" s="73" t="n">
        <f aca="false">IF(ABS(F197-G197)&gt;=0.03,TRUE())</f>
        <v>0</v>
      </c>
    </row>
    <row r="198" customFormat="false" ht="12.8" hidden="false" customHeight="false" outlineLevel="0" collapsed="false">
      <c r="A198" s="0" t="n">
        <v>197</v>
      </c>
      <c r="B198" s="0" t="n">
        <v>2.63333333333333</v>
      </c>
      <c r="C198" s="0" t="n">
        <v>2.64</v>
      </c>
      <c r="D198" s="73" t="n">
        <f aca="false">IF(ABS(B198-C198)&gt;=0.03,TRUE())</f>
        <v>0</v>
      </c>
      <c r="F198" s="0" t="n">
        <v>1.9</v>
      </c>
      <c r="G198" s="0" t="n">
        <v>1.9</v>
      </c>
      <c r="H198" s="73" t="n">
        <f aca="false">IF(ABS(F198-G198)&gt;=0.03,TRUE())</f>
        <v>0</v>
      </c>
    </row>
    <row r="199" customFormat="false" ht="12.8" hidden="false" customHeight="false" outlineLevel="0" collapsed="false">
      <c r="A199" s="0" t="n">
        <v>198</v>
      </c>
      <c r="B199" s="0" t="n">
        <v>2.1</v>
      </c>
      <c r="C199" s="0" t="n">
        <v>2.1</v>
      </c>
      <c r="D199" s="73" t="n">
        <f aca="false">IF(ABS(B199-C199)&gt;=0.03,TRUE())</f>
        <v>0</v>
      </c>
      <c r="F199" s="0" t="n">
        <v>2.36666666666667</v>
      </c>
      <c r="G199" s="0" t="n">
        <v>2.35</v>
      </c>
      <c r="H199" s="73" t="n">
        <f aca="false">IF(ABS(F199-G199)&gt;=0.03,TRUE())</f>
        <v>0</v>
      </c>
    </row>
    <row r="200" customFormat="false" ht="12.8" hidden="false" customHeight="false" outlineLevel="0" collapsed="false">
      <c r="A200" s="0" t="n">
        <v>199</v>
      </c>
      <c r="B200" s="0" t="n">
        <v>3.06666666666667</v>
      </c>
      <c r="C200" s="0" t="n">
        <v>3.05</v>
      </c>
      <c r="D200" s="73" t="n">
        <f aca="false">IF(ABS(B200-C200)&gt;=0.03,TRUE())</f>
        <v>0</v>
      </c>
      <c r="F200" s="0" t="n">
        <v>2.1</v>
      </c>
      <c r="G200" s="0" t="n">
        <v>2.08</v>
      </c>
      <c r="H200" s="73" t="n">
        <f aca="false">IF(ABS(F200-G200)&gt;=0.03,TRUE())</f>
        <v>0</v>
      </c>
    </row>
    <row r="201" customFormat="false" ht="12.8" hidden="false" customHeight="false" outlineLevel="0" collapsed="false">
      <c r="A201" s="0" t="n">
        <v>200</v>
      </c>
      <c r="B201" s="0" t="n">
        <v>2.33333333333333</v>
      </c>
      <c r="C201" s="0" t="n">
        <v>2.32</v>
      </c>
      <c r="D201" s="73" t="n">
        <f aca="false">IF(ABS(B201-C201)&gt;=0.03,TRUE())</f>
        <v>0</v>
      </c>
      <c r="F201" s="0" t="n">
        <v>2.1</v>
      </c>
      <c r="G201" s="0" t="n">
        <v>2.08</v>
      </c>
      <c r="H201" s="73" t="n">
        <f aca="false">IF(ABS(F201-G201)&gt;=0.03,TRUE())</f>
        <v>0</v>
      </c>
    </row>
    <row r="202" customFormat="false" ht="12.8" hidden="false" customHeight="false" outlineLevel="0" collapsed="false">
      <c r="A202" s="0" t="n">
        <v>201</v>
      </c>
      <c r="B202" s="0" t="n">
        <v>2.66666666666667</v>
      </c>
      <c r="C202" s="0" t="n">
        <v>2.67</v>
      </c>
      <c r="D202" s="73" t="n">
        <f aca="false">IF(ABS(B202-C202)&gt;=0.03,TRUE())</f>
        <v>0</v>
      </c>
      <c r="F202" s="0" t="n">
        <v>2.16666666666667</v>
      </c>
      <c r="G202" s="0" t="n">
        <v>2.15</v>
      </c>
      <c r="H202" s="73" t="n">
        <f aca="false">IF(ABS(F202-G202)&gt;=0.03,TRUE())</f>
        <v>0</v>
      </c>
    </row>
    <row r="203" customFormat="false" ht="12.8" hidden="false" customHeight="false" outlineLevel="0" collapsed="false">
      <c r="A203" s="0" t="n">
        <v>202</v>
      </c>
      <c r="B203" s="0" t="n">
        <v>2.46666666666667</v>
      </c>
      <c r="C203" s="0" t="n">
        <v>2.47</v>
      </c>
      <c r="D203" s="73" t="n">
        <f aca="false">IF(ABS(B203-C203)&gt;=0.03,TRUE())</f>
        <v>0</v>
      </c>
      <c r="F203" s="0" t="n">
        <v>1.96666666666667</v>
      </c>
      <c r="G203" s="0" t="n">
        <v>1.95</v>
      </c>
      <c r="H203" s="73" t="n">
        <f aca="false">IF(ABS(F203-G203)&gt;=0.03,TRUE())</f>
        <v>0</v>
      </c>
    </row>
    <row r="204" customFormat="false" ht="12.8" hidden="false" customHeight="false" outlineLevel="0" collapsed="false">
      <c r="A204" s="0" t="n">
        <v>203</v>
      </c>
      <c r="B204" s="0" t="n">
        <v>2.86666666666667</v>
      </c>
      <c r="C204" s="0" t="n">
        <v>2.85</v>
      </c>
      <c r="D204" s="73" t="n">
        <f aca="false">IF(ABS(B204-C204)&gt;=0.03,TRUE())</f>
        <v>0</v>
      </c>
      <c r="F204" s="0" t="n">
        <v>1.93333333333333</v>
      </c>
      <c r="G204" s="0" t="n">
        <v>1.92</v>
      </c>
      <c r="H204" s="73" t="n">
        <f aca="false">IF(ABS(F204-G204)&gt;=0.03,TRUE())</f>
        <v>0</v>
      </c>
    </row>
    <row r="205" customFormat="false" ht="12.8" hidden="false" customHeight="false" outlineLevel="0" collapsed="false">
      <c r="A205" s="0" t="n">
        <v>204</v>
      </c>
      <c r="B205" s="0" t="n">
        <v>2.66666666666667</v>
      </c>
      <c r="C205" s="0" t="n">
        <v>2.65</v>
      </c>
      <c r="D205" s="73" t="n">
        <f aca="false">IF(ABS(B205-C205)&gt;=0.03,TRUE())</f>
        <v>0</v>
      </c>
      <c r="F205" s="0" t="n">
        <v>2.03333333333333</v>
      </c>
      <c r="G205" s="0" t="n">
        <v>2.02</v>
      </c>
      <c r="H205" s="73" t="n">
        <f aca="false">IF(ABS(F205-G205)&gt;=0.03,TRUE())</f>
        <v>0</v>
      </c>
    </row>
    <row r="206" customFormat="false" ht="12.8" hidden="false" customHeight="false" outlineLevel="0" collapsed="false">
      <c r="A206" s="0" t="n">
        <v>205</v>
      </c>
      <c r="B206" s="0" t="n">
        <v>2.5</v>
      </c>
      <c r="C206" s="0" t="n">
        <v>2.5</v>
      </c>
      <c r="D206" s="73" t="n">
        <f aca="false">IF(ABS(B206-C206)&gt;=0.03,TRUE())</f>
        <v>0</v>
      </c>
      <c r="F206" s="0" t="n">
        <v>1.96666666666667</v>
      </c>
      <c r="G206" s="0" t="n">
        <v>1.97</v>
      </c>
      <c r="H206" s="73" t="n">
        <f aca="false">IF(ABS(F206-G206)&gt;=0.03,TRUE())</f>
        <v>0</v>
      </c>
    </row>
    <row r="207" customFormat="false" ht="12.8" hidden="false" customHeight="false" outlineLevel="0" collapsed="false">
      <c r="A207" s="0" t="n">
        <v>206</v>
      </c>
      <c r="B207" s="0" t="n">
        <v>2.06666666666667</v>
      </c>
      <c r="C207" s="0" t="n">
        <v>2.07</v>
      </c>
      <c r="D207" s="73" t="n">
        <f aca="false">IF(ABS(B207-C207)&gt;=0.03,TRUE())</f>
        <v>0</v>
      </c>
      <c r="F207" s="0" t="n">
        <v>2</v>
      </c>
      <c r="G207" s="0" t="n">
        <v>1.99</v>
      </c>
      <c r="H207" s="73" t="n">
        <f aca="false">IF(ABS(F207-G207)&gt;=0.03,TRUE())</f>
        <v>0</v>
      </c>
    </row>
    <row r="208" customFormat="false" ht="12.8" hidden="false" customHeight="false" outlineLevel="0" collapsed="false">
      <c r="A208" s="0" t="n">
        <v>207</v>
      </c>
      <c r="B208" s="0" t="n">
        <v>2.36666666666667</v>
      </c>
      <c r="C208" s="0" t="n">
        <v>2.37</v>
      </c>
      <c r="D208" s="73" t="n">
        <f aca="false">IF(ABS(B208-C208)&gt;=0.03,TRUE())</f>
        <v>0</v>
      </c>
      <c r="F208" s="0" t="n">
        <v>2.23333333333333</v>
      </c>
      <c r="G208" s="0" t="n">
        <v>2.22</v>
      </c>
      <c r="H208" s="73" t="n">
        <f aca="false">IF(ABS(F208-G208)&gt;=0.03,TRUE())</f>
        <v>0</v>
      </c>
    </row>
    <row r="209" customFormat="false" ht="12.8" hidden="false" customHeight="false" outlineLevel="0" collapsed="false">
      <c r="A209" s="0" t="n">
        <v>208</v>
      </c>
      <c r="B209" s="0" t="n">
        <v>2.2</v>
      </c>
      <c r="C209" s="0" t="n">
        <v>2.2</v>
      </c>
      <c r="D209" s="73" t="n">
        <f aca="false">IF(ABS(B209-C209)&gt;=0.03,TRUE())</f>
        <v>0</v>
      </c>
      <c r="F209" s="0" t="n">
        <v>2.36666666666667</v>
      </c>
      <c r="G209" s="0" t="n">
        <v>2.37</v>
      </c>
      <c r="H209" s="73" t="n">
        <f aca="false">IF(ABS(F209-G209)&gt;=0.03,TRUE())</f>
        <v>0</v>
      </c>
    </row>
    <row r="210" customFormat="false" ht="12.8" hidden="false" customHeight="false" outlineLevel="0" collapsed="false">
      <c r="A210" s="0" t="n">
        <v>209</v>
      </c>
      <c r="B210" s="0" t="n">
        <v>2.2</v>
      </c>
      <c r="C210" s="0" t="n">
        <v>2.2</v>
      </c>
      <c r="D210" s="73" t="n">
        <f aca="false">IF(ABS(B210-C210)&gt;=0.03,TRUE())</f>
        <v>0</v>
      </c>
      <c r="F210" s="0" t="n">
        <v>2.06666666666667</v>
      </c>
      <c r="G210" s="0" t="n">
        <v>2.05</v>
      </c>
      <c r="H210" s="73" t="n">
        <f aca="false">IF(ABS(F210-G210)&gt;=0.03,TRUE())</f>
        <v>0</v>
      </c>
    </row>
    <row r="211" customFormat="false" ht="12.8" hidden="false" customHeight="false" outlineLevel="0" collapsed="false">
      <c r="A211" s="0" t="n">
        <v>210</v>
      </c>
      <c r="B211" s="0" t="n">
        <v>2.26666666666667</v>
      </c>
      <c r="C211" s="0" t="n">
        <v>2.25</v>
      </c>
      <c r="D211" s="73" t="n">
        <f aca="false">IF(ABS(B211-C211)&gt;=0.03,TRUE())</f>
        <v>0</v>
      </c>
      <c r="F211" s="0" t="n">
        <v>2.16666666666667</v>
      </c>
      <c r="G211" s="0" t="n">
        <v>2.15</v>
      </c>
      <c r="H211" s="73" t="n">
        <f aca="false">IF(ABS(F211-G211)&gt;=0.03,TRUE())</f>
        <v>0</v>
      </c>
    </row>
    <row r="212" customFormat="false" ht="12.8" hidden="false" customHeight="false" outlineLevel="0" collapsed="false">
      <c r="A212" s="0" t="n">
        <v>211</v>
      </c>
      <c r="B212" s="0" t="n">
        <v>2.5</v>
      </c>
      <c r="C212" s="0" t="n">
        <v>2.49</v>
      </c>
      <c r="D212" s="73" t="n">
        <f aca="false">IF(ABS(B212-C212)&gt;=0.03,TRUE())</f>
        <v>0</v>
      </c>
      <c r="F212" s="0" t="n">
        <v>2.16666666666667</v>
      </c>
      <c r="G212" s="0" t="n">
        <v>2.17</v>
      </c>
      <c r="H212" s="73" t="n">
        <f aca="false">IF(ABS(F212-G212)&gt;=0.03,TRUE())</f>
        <v>0</v>
      </c>
    </row>
    <row r="213" customFormat="false" ht="12.8" hidden="false" customHeight="false" outlineLevel="0" collapsed="false">
      <c r="A213" s="0" t="n">
        <v>212</v>
      </c>
      <c r="B213" s="0" t="n">
        <v>2.36666666666667</v>
      </c>
      <c r="C213" s="0" t="n">
        <v>2.37</v>
      </c>
      <c r="D213" s="73" t="n">
        <f aca="false">IF(ABS(B213-C213)&gt;=0.03,TRUE())</f>
        <v>0</v>
      </c>
      <c r="F213" s="0" t="n">
        <v>1.76666666666667</v>
      </c>
      <c r="G213" s="0" t="n">
        <v>1.77</v>
      </c>
      <c r="H213" s="73" t="n">
        <f aca="false">IF(ABS(F213-G213)&gt;=0.03,TRUE())</f>
        <v>0</v>
      </c>
    </row>
    <row r="214" customFormat="false" ht="12.8" hidden="false" customHeight="false" outlineLevel="0" collapsed="false">
      <c r="A214" s="0" t="n">
        <v>213</v>
      </c>
      <c r="B214" s="0" t="n">
        <v>2.13333333333333</v>
      </c>
      <c r="C214" s="0" t="n">
        <v>2.12</v>
      </c>
      <c r="D214" s="73" t="n">
        <f aca="false">IF(ABS(B214-C214)&gt;=0.03,TRUE())</f>
        <v>0</v>
      </c>
      <c r="F214" s="0" t="n">
        <v>2.3</v>
      </c>
      <c r="G214" s="0" t="n">
        <v>2.3</v>
      </c>
      <c r="H214" s="73" t="n">
        <f aca="false">IF(ABS(F214-G214)&gt;=0.03,TRUE())</f>
        <v>0</v>
      </c>
    </row>
    <row r="215" customFormat="false" ht="12.8" hidden="false" customHeight="false" outlineLevel="0" collapsed="false">
      <c r="A215" s="0" t="n">
        <v>214</v>
      </c>
      <c r="B215" s="0" t="n">
        <v>2.66666666666667</v>
      </c>
      <c r="C215" s="0" t="n">
        <v>2.67</v>
      </c>
      <c r="D215" s="73" t="n">
        <f aca="false">IF(ABS(B215-C215)&gt;=0.03,TRUE())</f>
        <v>0</v>
      </c>
      <c r="F215" s="0" t="n">
        <v>2.03333333333333</v>
      </c>
      <c r="G215" s="0" t="n">
        <v>2.02</v>
      </c>
      <c r="H215" s="73" t="n">
        <f aca="false">IF(ABS(F215-G215)&gt;=0.03,TRUE())</f>
        <v>0</v>
      </c>
    </row>
    <row r="216" customFormat="false" ht="12.8" hidden="false" customHeight="false" outlineLevel="0" collapsed="false">
      <c r="A216" s="0" t="n">
        <v>215</v>
      </c>
      <c r="B216" s="0" t="n">
        <v>3.1</v>
      </c>
      <c r="C216" s="0" t="n">
        <v>3.1</v>
      </c>
      <c r="D216" s="73" t="n">
        <f aca="false">IF(ABS(B216-C216)&gt;=0.03,TRUE())</f>
        <v>0</v>
      </c>
      <c r="F216" s="0" t="n">
        <v>2.03333333333333</v>
      </c>
      <c r="G216" s="0" t="n">
        <v>2.02</v>
      </c>
      <c r="H216" s="73" t="n">
        <f aca="false">IF(ABS(F216-G216)&gt;=0.03,TRUE())</f>
        <v>0</v>
      </c>
    </row>
    <row r="217" customFormat="false" ht="12.8" hidden="false" customHeight="false" outlineLevel="0" collapsed="false">
      <c r="A217" s="0" t="n">
        <v>216</v>
      </c>
      <c r="B217" s="0" t="n">
        <v>2.26666666666667</v>
      </c>
      <c r="C217" s="0" t="n">
        <v>2.25</v>
      </c>
      <c r="D217" s="73" t="n">
        <f aca="false">IF(ABS(B217-C217)&gt;=0.03,TRUE())</f>
        <v>0</v>
      </c>
      <c r="F217" s="0" t="n">
        <v>2.16666666666667</v>
      </c>
      <c r="G217" s="0" t="n">
        <v>2.17</v>
      </c>
      <c r="H217" s="73" t="n">
        <f aca="false">IF(ABS(F217-G217)&gt;=0.03,TRUE())</f>
        <v>0</v>
      </c>
    </row>
    <row r="218" customFormat="false" ht="12.8" hidden="false" customHeight="false" outlineLevel="0" collapsed="false">
      <c r="A218" s="0" t="n">
        <v>217</v>
      </c>
      <c r="B218" s="0" t="n">
        <v>2.26666666666667</v>
      </c>
      <c r="C218" s="0" t="n">
        <v>2.25</v>
      </c>
      <c r="D218" s="73" t="n">
        <f aca="false">IF(ABS(B218-C218)&gt;=0.03,TRUE())</f>
        <v>0</v>
      </c>
      <c r="F218" s="0" t="n">
        <v>2.03333333333333</v>
      </c>
      <c r="G218" s="0" t="n">
        <v>2.04</v>
      </c>
      <c r="H218" s="73" t="n">
        <f aca="false">IF(ABS(F218-G218)&gt;=0.03,TRUE())</f>
        <v>0</v>
      </c>
    </row>
    <row r="219" customFormat="false" ht="12.8" hidden="false" customHeight="false" outlineLevel="0" collapsed="false">
      <c r="A219" s="0" t="n">
        <v>218</v>
      </c>
      <c r="B219" s="0" t="n">
        <v>2.33333333333333</v>
      </c>
      <c r="C219" s="0" t="n">
        <v>2.34</v>
      </c>
      <c r="D219" s="73" t="n">
        <f aca="false">IF(ABS(B219-C219)&gt;=0.03,TRUE())</f>
        <v>0</v>
      </c>
      <c r="F219" s="0" t="n">
        <v>1.96666666666667</v>
      </c>
      <c r="G219" s="0" t="n">
        <v>1.95</v>
      </c>
      <c r="H219" s="73" t="n">
        <f aca="false">IF(ABS(F219-G219)&gt;=0.03,TRUE())</f>
        <v>0</v>
      </c>
    </row>
    <row r="220" customFormat="false" ht="12.8" hidden="false" customHeight="false" outlineLevel="0" collapsed="false">
      <c r="A220" s="0" t="n">
        <v>219</v>
      </c>
      <c r="B220" s="0" t="n">
        <v>2.8</v>
      </c>
      <c r="C220" s="0" t="n">
        <v>2.79</v>
      </c>
      <c r="D220" s="73" t="n">
        <f aca="false">IF(ABS(B220-C220)&gt;=0.03,TRUE())</f>
        <v>0</v>
      </c>
      <c r="F220" s="0" t="n">
        <v>1.73333333333333</v>
      </c>
      <c r="G220" s="0" t="n">
        <v>1.74</v>
      </c>
      <c r="H220" s="73" t="n">
        <f aca="false">IF(ABS(F220-G220)&gt;=0.03,TRUE())</f>
        <v>0</v>
      </c>
    </row>
    <row r="221" customFormat="false" ht="12.8" hidden="false" customHeight="false" outlineLevel="0" collapsed="false">
      <c r="A221" s="0" t="n">
        <v>220</v>
      </c>
      <c r="B221" s="0" t="n">
        <v>2.56666666666667</v>
      </c>
      <c r="C221" s="0" t="n">
        <v>2.57</v>
      </c>
      <c r="D221" s="73" t="n">
        <f aca="false">IF(ABS(B221-C221)&gt;=0.03,TRUE())</f>
        <v>0</v>
      </c>
      <c r="F221" s="0" t="n">
        <v>2</v>
      </c>
      <c r="G221" s="0" t="n">
        <v>2</v>
      </c>
      <c r="H221" s="73" t="n">
        <f aca="false">IF(ABS(F221-G221)&gt;=0.03,TRUE())</f>
        <v>0</v>
      </c>
    </row>
    <row r="222" customFormat="false" ht="12.8" hidden="false" customHeight="false" outlineLevel="0" collapsed="false">
      <c r="A222" s="0" t="n">
        <v>221</v>
      </c>
      <c r="B222" s="0" t="n">
        <v>2.13333333333333</v>
      </c>
      <c r="C222" s="0" t="n">
        <v>2.13</v>
      </c>
      <c r="D222" s="73" t="n">
        <f aca="false">IF(ABS(B222-C222)&gt;=0.03,TRUE())</f>
        <v>0</v>
      </c>
      <c r="F222" s="0" t="n">
        <v>1.93333333333333</v>
      </c>
      <c r="G222" s="0" t="n">
        <v>1.94</v>
      </c>
      <c r="H222" s="73" t="n">
        <f aca="false">IF(ABS(F222-G222)&gt;=0.03,TRUE())</f>
        <v>0</v>
      </c>
    </row>
    <row r="223" customFormat="false" ht="12.8" hidden="false" customHeight="false" outlineLevel="0" collapsed="false">
      <c r="A223" s="0" t="n">
        <v>222</v>
      </c>
      <c r="B223" s="0" t="n">
        <v>2.5</v>
      </c>
      <c r="C223" s="0" t="n">
        <v>2.49</v>
      </c>
      <c r="D223" s="73" t="n">
        <f aca="false">IF(ABS(B223-C223)&gt;=0.03,TRUE())</f>
        <v>0</v>
      </c>
      <c r="F223" s="0" t="n">
        <v>1.93333333333333</v>
      </c>
      <c r="G223" s="0" t="n">
        <v>1.94</v>
      </c>
      <c r="H223" s="73" t="n">
        <f aca="false">IF(ABS(F223-G223)&gt;=0.03,TRUE())</f>
        <v>0</v>
      </c>
    </row>
    <row r="224" customFormat="false" ht="12.8" hidden="false" customHeight="false" outlineLevel="0" collapsed="false">
      <c r="A224" s="0" t="n">
        <v>223</v>
      </c>
      <c r="B224" s="0" t="n">
        <v>2.23333333333333</v>
      </c>
      <c r="C224" s="0" t="n">
        <v>2.24</v>
      </c>
      <c r="D224" s="73" t="n">
        <f aca="false">IF(ABS(B224-C224)&gt;=0.03,TRUE())</f>
        <v>0</v>
      </c>
      <c r="F224" s="0" t="n">
        <v>2.13333333333333</v>
      </c>
      <c r="G224" s="0" t="n">
        <v>2.12</v>
      </c>
      <c r="H224" s="73" t="n">
        <f aca="false">IF(ABS(F224-G224)&gt;=0.03,TRUE())</f>
        <v>0</v>
      </c>
    </row>
    <row r="225" customFormat="false" ht="12.8" hidden="false" customHeight="false" outlineLevel="0" collapsed="false">
      <c r="A225" s="0" t="n">
        <v>224</v>
      </c>
      <c r="B225" s="0" t="n">
        <v>2.33333333333333</v>
      </c>
      <c r="C225" s="0" t="n">
        <v>2.34</v>
      </c>
      <c r="D225" s="73" t="n">
        <f aca="false">IF(ABS(B225-C225)&gt;=0.03,TRUE())</f>
        <v>0</v>
      </c>
      <c r="F225" s="0" t="n">
        <v>2.2</v>
      </c>
      <c r="G225" s="0" t="n">
        <v>2.2</v>
      </c>
      <c r="H225" s="73" t="n">
        <f aca="false">IF(ABS(F225-G225)&gt;=0.03,TRUE())</f>
        <v>0</v>
      </c>
    </row>
    <row r="226" customFormat="false" ht="12.8" hidden="false" customHeight="false" outlineLevel="0" collapsed="false">
      <c r="A226" s="0" t="n">
        <v>225</v>
      </c>
      <c r="B226" s="0" t="n">
        <v>2.33333333333333</v>
      </c>
      <c r="C226" s="0" t="n">
        <v>2.34</v>
      </c>
      <c r="D226" s="73" t="n">
        <f aca="false">IF(ABS(B226-C226)&gt;=0.03,TRUE())</f>
        <v>0</v>
      </c>
      <c r="F226" s="0" t="n">
        <v>2.16666666666667</v>
      </c>
      <c r="G226" s="0" t="n">
        <v>2.15</v>
      </c>
      <c r="H226" s="73" t="n">
        <f aca="false">IF(ABS(F226-G226)&gt;=0.03,TRUE())</f>
        <v>0</v>
      </c>
    </row>
    <row r="227" customFormat="false" ht="12.8" hidden="false" customHeight="false" outlineLevel="0" collapsed="false">
      <c r="A227" s="0" t="n">
        <v>226</v>
      </c>
      <c r="B227" s="0" t="n">
        <v>2.26666666666667</v>
      </c>
      <c r="C227" s="0" t="n">
        <v>2.27</v>
      </c>
      <c r="D227" s="73" t="n">
        <f aca="false">IF(ABS(B227-C227)&gt;=0.03,TRUE())</f>
        <v>0</v>
      </c>
      <c r="F227" s="0" t="n">
        <v>1.83333333333333</v>
      </c>
      <c r="G227" s="0" t="n">
        <v>1.83</v>
      </c>
      <c r="H227" s="73" t="n">
        <f aca="false">IF(ABS(F227-G227)&gt;=0.03,TRUE())</f>
        <v>0</v>
      </c>
    </row>
    <row r="228" customFormat="false" ht="12.8" hidden="false" customHeight="false" outlineLevel="0" collapsed="false">
      <c r="A228" s="0" t="n">
        <v>227</v>
      </c>
      <c r="B228" s="0" t="n">
        <v>2.33333333333333</v>
      </c>
      <c r="C228" s="0" t="n">
        <v>2.34</v>
      </c>
      <c r="D228" s="73" t="n">
        <f aca="false">IF(ABS(B228-C228)&gt;=0.03,TRUE())</f>
        <v>0</v>
      </c>
      <c r="F228" s="0" t="n">
        <v>2.23333333333333</v>
      </c>
      <c r="G228" s="0" t="n">
        <v>2.22</v>
      </c>
      <c r="H228" s="73" t="n">
        <f aca="false">IF(ABS(F228-G228)&gt;=0.03,TRUE())</f>
        <v>0</v>
      </c>
    </row>
    <row r="229" customFormat="false" ht="12.8" hidden="false" customHeight="false" outlineLevel="0" collapsed="false">
      <c r="A229" s="0" t="n">
        <v>228</v>
      </c>
      <c r="B229" s="0" t="n">
        <v>2.56666666666667</v>
      </c>
      <c r="C229" s="0" t="n">
        <v>2.57</v>
      </c>
      <c r="D229" s="73" t="n">
        <f aca="false">IF(ABS(B229-C229)&gt;=0.03,TRUE())</f>
        <v>0</v>
      </c>
      <c r="F229" s="0" t="n">
        <v>2.16666666666667</v>
      </c>
      <c r="G229" s="0" t="n">
        <v>2.17</v>
      </c>
      <c r="H229" s="73" t="n">
        <f aca="false">IF(ABS(F229-G229)&gt;=0.03,TRUE())</f>
        <v>0</v>
      </c>
    </row>
    <row r="230" customFormat="false" ht="12.8" hidden="false" customHeight="false" outlineLevel="0" collapsed="false">
      <c r="A230" s="0" t="n">
        <v>229</v>
      </c>
      <c r="B230" s="0" t="n">
        <v>2.2</v>
      </c>
      <c r="C230" s="0" t="n">
        <v>2.2</v>
      </c>
      <c r="D230" s="73" t="n">
        <f aca="false">IF(ABS(B230-C230)&gt;=0.03,TRUE())</f>
        <v>0</v>
      </c>
      <c r="F230" s="0" t="n">
        <v>2.13333333333333</v>
      </c>
      <c r="G230" s="0" t="n">
        <v>2.13</v>
      </c>
      <c r="H230" s="73" t="n">
        <f aca="false">IF(ABS(F230-G230)&gt;=0.03,TRUE())</f>
        <v>0</v>
      </c>
    </row>
    <row r="231" customFormat="false" ht="12.8" hidden="false" customHeight="false" outlineLevel="0" collapsed="false">
      <c r="A231" s="0" t="n">
        <v>230</v>
      </c>
      <c r="B231" s="0" t="n">
        <v>2</v>
      </c>
      <c r="C231" s="0" t="n">
        <v>2</v>
      </c>
      <c r="D231" s="73" t="n">
        <f aca="false">IF(ABS(B231-C231)&gt;=0.03,TRUE())</f>
        <v>0</v>
      </c>
      <c r="F231" s="0" t="n">
        <v>2</v>
      </c>
      <c r="G231" s="0" t="n">
        <v>2</v>
      </c>
      <c r="H231" s="73" t="n">
        <f aca="false">IF(ABS(F231-G231)&gt;=0.03,TRUE())</f>
        <v>0</v>
      </c>
    </row>
    <row r="232" customFormat="false" ht="12.8" hidden="false" customHeight="false" outlineLevel="0" collapsed="false">
      <c r="A232" s="0" t="n">
        <v>231</v>
      </c>
      <c r="B232" s="0" t="n">
        <v>2.36666666666667</v>
      </c>
      <c r="C232" s="0" t="n">
        <v>2.35</v>
      </c>
      <c r="D232" s="73" t="n">
        <f aca="false">IF(ABS(B232-C232)&gt;=0.03,TRUE())</f>
        <v>0</v>
      </c>
      <c r="F232" s="0" t="n">
        <v>2.36666666666667</v>
      </c>
      <c r="G232" s="0" t="n">
        <v>2.35</v>
      </c>
      <c r="H232" s="73" t="n">
        <f aca="false">IF(ABS(F232-G232)&gt;=0.03,TRUE())</f>
        <v>0</v>
      </c>
    </row>
    <row r="233" customFormat="false" ht="12.8" hidden="false" customHeight="false" outlineLevel="0" collapsed="false">
      <c r="A233" s="0" t="n">
        <v>232</v>
      </c>
      <c r="B233" s="0" t="n">
        <v>2.4</v>
      </c>
      <c r="C233" s="0" t="n">
        <v>2.4</v>
      </c>
      <c r="D233" s="73" t="n">
        <f aca="false">IF(ABS(B233-C233)&gt;=0.03,TRUE())</f>
        <v>0</v>
      </c>
      <c r="F233" s="0" t="n">
        <v>1.96666666666667</v>
      </c>
      <c r="G233" s="0" t="n">
        <v>1.95</v>
      </c>
      <c r="H233" s="73" t="n">
        <f aca="false">IF(ABS(F233-G233)&gt;=0.03,TRUE())</f>
        <v>0</v>
      </c>
    </row>
    <row r="234" customFormat="false" ht="12.8" hidden="false" customHeight="false" outlineLevel="0" collapsed="false">
      <c r="A234" s="0" t="n">
        <v>233</v>
      </c>
      <c r="B234" s="0" t="n">
        <v>2.76666666666667</v>
      </c>
      <c r="C234" s="0" t="n">
        <v>2.75</v>
      </c>
      <c r="D234" s="73" t="n">
        <f aca="false">IF(ABS(B234-C234)&gt;=0.03,TRUE())</f>
        <v>0</v>
      </c>
      <c r="F234" s="0" t="n">
        <v>1.96666666666667</v>
      </c>
      <c r="G234" s="0" t="n">
        <v>1.95</v>
      </c>
      <c r="H234" s="73" t="n">
        <f aca="false">IF(ABS(F234-G234)&gt;=0.03,TRUE())</f>
        <v>0</v>
      </c>
    </row>
    <row r="235" customFormat="false" ht="12.8" hidden="false" customHeight="false" outlineLevel="0" collapsed="false">
      <c r="A235" s="0" t="n">
        <v>234</v>
      </c>
      <c r="B235" s="0" t="n">
        <v>2.1</v>
      </c>
      <c r="C235" s="0" t="n">
        <v>2.1</v>
      </c>
      <c r="D235" s="73" t="n">
        <f aca="false">IF(ABS(B235-C235)&gt;=0.03,TRUE())</f>
        <v>0</v>
      </c>
      <c r="F235" s="0" t="n">
        <v>2.2</v>
      </c>
      <c r="G235" s="0" t="n">
        <v>2.2</v>
      </c>
      <c r="H235" s="73" t="n">
        <f aca="false">IF(ABS(F235-G235)&gt;=0.03,TRUE())</f>
        <v>0</v>
      </c>
    </row>
    <row r="236" customFormat="false" ht="12.8" hidden="false" customHeight="false" outlineLevel="0" collapsed="false">
      <c r="A236" s="0" t="n">
        <v>235</v>
      </c>
      <c r="B236" s="0" t="n">
        <v>2.23333333333333</v>
      </c>
      <c r="C236" s="0" t="n">
        <v>2.22</v>
      </c>
      <c r="D236" s="73" t="n">
        <f aca="false">IF(ABS(B236-C236)&gt;=0.03,TRUE())</f>
        <v>0</v>
      </c>
      <c r="F236" s="0" t="n">
        <v>1.96666666666667</v>
      </c>
      <c r="G236" s="0" t="n">
        <v>1.97</v>
      </c>
      <c r="H236" s="73" t="n">
        <f aca="false">IF(ABS(F236-G236)&gt;=0.03,TRUE())</f>
        <v>0</v>
      </c>
    </row>
    <row r="237" customFormat="false" ht="12.8" hidden="false" customHeight="false" outlineLevel="0" collapsed="false">
      <c r="A237" s="0" t="n">
        <v>236</v>
      </c>
      <c r="B237" s="0" t="n">
        <v>2.1</v>
      </c>
      <c r="C237" s="0" t="n">
        <v>2.1</v>
      </c>
      <c r="D237" s="73" t="n">
        <f aca="false">IF(ABS(B237-C237)&gt;=0.03,TRUE())</f>
        <v>0</v>
      </c>
      <c r="F237" s="0" t="n">
        <v>1.96666666666667</v>
      </c>
      <c r="G237" s="0" t="n">
        <v>1.95</v>
      </c>
      <c r="H237" s="73" t="n">
        <f aca="false">IF(ABS(F237-G237)&gt;=0.03,TRUE())</f>
        <v>0</v>
      </c>
    </row>
    <row r="238" customFormat="false" ht="12.8" hidden="false" customHeight="false" outlineLevel="0" collapsed="false">
      <c r="A238" s="0" t="n">
        <v>237</v>
      </c>
      <c r="B238" s="0" t="n">
        <v>2.33333333333333</v>
      </c>
      <c r="C238" s="0" t="n">
        <v>2.34</v>
      </c>
      <c r="D238" s="73" t="n">
        <f aca="false">IF(ABS(B238-C238)&gt;=0.03,TRUE())</f>
        <v>0</v>
      </c>
      <c r="F238" s="0" t="n">
        <v>2.13333333333333</v>
      </c>
      <c r="G238" s="0" t="n">
        <v>2.13</v>
      </c>
      <c r="H238" s="73" t="n">
        <f aca="false">IF(ABS(F238-G238)&gt;=0.03,TRUE())</f>
        <v>0</v>
      </c>
    </row>
    <row r="239" customFormat="false" ht="12.8" hidden="false" customHeight="false" outlineLevel="0" collapsed="false">
      <c r="A239" s="0" t="n">
        <v>238</v>
      </c>
      <c r="B239" s="0" t="n">
        <v>2.26666666666667</v>
      </c>
      <c r="C239" s="0" t="n">
        <v>2.27</v>
      </c>
      <c r="D239" s="73" t="n">
        <f aca="false">IF(ABS(B239-C239)&gt;=0.03,TRUE())</f>
        <v>0</v>
      </c>
      <c r="F239" s="0" t="n">
        <v>2.1</v>
      </c>
      <c r="G239" s="0" t="n">
        <v>2.08</v>
      </c>
      <c r="H239" s="73" t="n">
        <f aca="false">IF(ABS(F239-G239)&gt;=0.03,TRUE())</f>
        <v>0</v>
      </c>
    </row>
    <row r="240" customFormat="false" ht="12.8" hidden="false" customHeight="false" outlineLevel="0" collapsed="false">
      <c r="A240" s="0" t="n">
        <v>239</v>
      </c>
      <c r="B240" s="0" t="n">
        <v>2.76666666666667</v>
      </c>
      <c r="C240" s="0" t="n">
        <v>2.77</v>
      </c>
      <c r="D240" s="73" t="n">
        <f aca="false">IF(ABS(B240-C240)&gt;=0.03,TRUE())</f>
        <v>0</v>
      </c>
      <c r="F240" s="0" t="n">
        <v>2.06666666666667</v>
      </c>
      <c r="G240" s="0" t="n">
        <v>2.05</v>
      </c>
      <c r="H240" s="73" t="n">
        <f aca="false">IF(ABS(F240-G240)&gt;=0.03,TRUE())</f>
        <v>0</v>
      </c>
    </row>
    <row r="241" customFormat="false" ht="12.8" hidden="false" customHeight="false" outlineLevel="0" collapsed="false">
      <c r="A241" s="0" t="n">
        <v>240</v>
      </c>
      <c r="B241" s="0" t="n">
        <v>2.46666666666667</v>
      </c>
      <c r="C241" s="0" t="n">
        <v>2.47</v>
      </c>
      <c r="D241" s="73" t="n">
        <f aca="false">IF(ABS(B241-C241)&gt;=0.03,TRUE())</f>
        <v>0</v>
      </c>
      <c r="F241" s="0" t="n">
        <v>2.36666666666667</v>
      </c>
      <c r="G241" s="0" t="n">
        <v>2.37</v>
      </c>
      <c r="H241" s="73" t="n">
        <f aca="false">IF(ABS(F241-G241)&gt;=0.03,TRUE())</f>
        <v>0</v>
      </c>
    </row>
    <row r="242" customFormat="false" ht="12.8" hidden="false" customHeight="false" outlineLevel="0" collapsed="false">
      <c r="A242" s="0" t="n">
        <v>241</v>
      </c>
      <c r="B242" s="0" t="n">
        <v>2.56666666666667</v>
      </c>
      <c r="C242" s="0" t="n">
        <v>2.57</v>
      </c>
      <c r="D242" s="73" t="n">
        <f aca="false">IF(ABS(B242-C242)&gt;=0.03,TRUE())</f>
        <v>0</v>
      </c>
      <c r="F242" s="0" t="n">
        <v>2.2</v>
      </c>
      <c r="G242" s="0" t="n">
        <v>2.2</v>
      </c>
      <c r="H242" s="73" t="n">
        <f aca="false">IF(ABS(F242-G242)&gt;=0.03,TRUE())</f>
        <v>0</v>
      </c>
    </row>
    <row r="243" customFormat="false" ht="12.8" hidden="false" customHeight="false" outlineLevel="0" collapsed="false">
      <c r="A243" s="0" t="n">
        <v>242</v>
      </c>
      <c r="B243" s="0" t="n">
        <v>2.26666666666667</v>
      </c>
      <c r="C243" s="0" t="n">
        <v>2.27</v>
      </c>
      <c r="D243" s="73" t="n">
        <f aca="false">IF(ABS(B243-C243)&gt;=0.03,TRUE())</f>
        <v>0</v>
      </c>
      <c r="F243" s="0" t="n">
        <v>2.03333333333333</v>
      </c>
      <c r="G243" s="0" t="n">
        <v>2.02</v>
      </c>
      <c r="H243" s="73" t="n">
        <f aca="false">IF(ABS(F243-G243)&gt;=0.03,TRUE())</f>
        <v>0</v>
      </c>
    </row>
    <row r="244" customFormat="false" ht="12.8" hidden="false" customHeight="false" outlineLevel="0" collapsed="false">
      <c r="A244" s="0" t="n">
        <v>243</v>
      </c>
      <c r="B244" s="0" t="n">
        <v>2.2</v>
      </c>
      <c r="C244" s="0" t="n">
        <v>2.19</v>
      </c>
      <c r="D244" s="73" t="n">
        <f aca="false">IF(ABS(B244-C244)&gt;=0.03,TRUE())</f>
        <v>0</v>
      </c>
      <c r="F244" s="0" t="n">
        <v>2.06666666666667</v>
      </c>
      <c r="G244" s="0" t="n">
        <v>2.05</v>
      </c>
      <c r="H244" s="73" t="n">
        <f aca="false">IF(ABS(F244-G244)&gt;=0.03,TRUE())</f>
        <v>0</v>
      </c>
    </row>
    <row r="245" customFormat="false" ht="12.8" hidden="false" customHeight="false" outlineLevel="0" collapsed="false">
      <c r="A245" s="0" t="n">
        <v>244</v>
      </c>
      <c r="B245" s="0" t="n">
        <v>2.23333333333333</v>
      </c>
      <c r="C245" s="0" t="n">
        <v>2.24</v>
      </c>
      <c r="D245" s="73" t="n">
        <f aca="false">IF(ABS(B245-C245)&gt;=0.03,TRUE())</f>
        <v>0</v>
      </c>
      <c r="F245" s="0" t="n">
        <v>2.5</v>
      </c>
      <c r="G245" s="0" t="n">
        <v>2.49</v>
      </c>
      <c r="H245" s="73" t="n">
        <f aca="false">IF(ABS(F245-G245)&gt;=0.03,TRUE())</f>
        <v>0</v>
      </c>
    </row>
    <row r="246" customFormat="false" ht="12.8" hidden="false" customHeight="false" outlineLevel="0" collapsed="false">
      <c r="A246" s="0" t="n">
        <v>245</v>
      </c>
      <c r="B246" s="0" t="n">
        <v>2.16666666666667</v>
      </c>
      <c r="C246" s="0" t="n">
        <v>2.15</v>
      </c>
      <c r="D246" s="73" t="n">
        <f aca="false">IF(ABS(B246-C246)&gt;=0.03,TRUE())</f>
        <v>0</v>
      </c>
      <c r="F246" s="0" t="n">
        <v>2.06666666666667</v>
      </c>
      <c r="G246" s="0" t="n">
        <v>2.05</v>
      </c>
      <c r="H246" s="73" t="n">
        <f aca="false">IF(ABS(F246-G246)&gt;=0.03,TRUE())</f>
        <v>0</v>
      </c>
    </row>
    <row r="247" customFormat="false" ht="12.8" hidden="false" customHeight="false" outlineLevel="0" collapsed="false">
      <c r="A247" s="0" t="n">
        <v>246</v>
      </c>
      <c r="B247" s="0" t="n">
        <v>2.2</v>
      </c>
      <c r="C247" s="0" t="n">
        <v>2.19</v>
      </c>
      <c r="D247" s="73" t="n">
        <f aca="false">IF(ABS(B247-C247)&gt;=0.03,TRUE())</f>
        <v>0</v>
      </c>
      <c r="F247" s="0" t="n">
        <v>2.16666666666667</v>
      </c>
      <c r="G247" s="0" t="n">
        <v>2.15</v>
      </c>
      <c r="H247" s="73" t="n">
        <f aca="false">IF(ABS(F247-G247)&gt;=0.03,TRUE())</f>
        <v>0</v>
      </c>
    </row>
    <row r="248" customFormat="false" ht="12.8" hidden="false" customHeight="false" outlineLevel="0" collapsed="false">
      <c r="A248" s="0" t="n">
        <v>247</v>
      </c>
      <c r="B248" s="0" t="n">
        <v>2.3</v>
      </c>
      <c r="C248" s="0" t="n">
        <v>2.29</v>
      </c>
      <c r="D248" s="73" t="n">
        <f aca="false">IF(ABS(B248-C248)&gt;=0.03,TRUE())</f>
        <v>0</v>
      </c>
      <c r="F248" s="0" t="n">
        <v>2</v>
      </c>
      <c r="G248" s="0" t="n">
        <v>2</v>
      </c>
      <c r="H248" s="73" t="n">
        <f aca="false">IF(ABS(F248-G248)&gt;=0.03,TRUE())</f>
        <v>0</v>
      </c>
    </row>
    <row r="249" customFormat="false" ht="12.8" hidden="false" customHeight="false" outlineLevel="0" collapsed="false">
      <c r="A249" s="0" t="n">
        <v>248</v>
      </c>
      <c r="B249" s="0" t="n">
        <v>2.2</v>
      </c>
      <c r="C249" s="0" t="n">
        <v>2.19</v>
      </c>
      <c r="D249" s="73" t="n">
        <f aca="false">IF(ABS(B249-C249)&gt;=0.03,TRUE())</f>
        <v>0</v>
      </c>
      <c r="F249" s="0" t="n">
        <v>2.13333333333333</v>
      </c>
      <c r="G249" s="0" t="n">
        <v>2.12</v>
      </c>
      <c r="H249" s="73" t="n">
        <f aca="false">IF(ABS(F249-G249)&gt;=0.03,TRUE())</f>
        <v>0</v>
      </c>
    </row>
    <row r="250" customFormat="false" ht="12.8" hidden="false" customHeight="false" outlineLevel="0" collapsed="false">
      <c r="A250" s="0" t="n">
        <v>249</v>
      </c>
      <c r="B250" s="0" t="n">
        <v>2.63333333333333</v>
      </c>
      <c r="C250" s="0" t="n">
        <v>2.62</v>
      </c>
      <c r="D250" s="73" t="n">
        <f aca="false">IF(ABS(B250-C250)&gt;=0.03,TRUE())</f>
        <v>0</v>
      </c>
      <c r="F250" s="0" t="n">
        <v>2</v>
      </c>
      <c r="G250" s="0" t="n">
        <v>2</v>
      </c>
      <c r="H250" s="73" t="n">
        <f aca="false">IF(ABS(F250-G250)&gt;=0.03,TRUE())</f>
        <v>0</v>
      </c>
    </row>
    <row r="251" customFormat="false" ht="12.8" hidden="false" customHeight="false" outlineLevel="0" collapsed="false">
      <c r="A251" s="0" t="n">
        <v>250</v>
      </c>
      <c r="B251" s="0" t="n">
        <v>2.5</v>
      </c>
      <c r="C251" s="0" t="n">
        <v>2.49</v>
      </c>
      <c r="D251" s="73" t="n">
        <f aca="false">IF(ABS(B251-C251)&gt;=0.03,TRUE())</f>
        <v>0</v>
      </c>
      <c r="F251" s="0" t="n">
        <v>2.13333333333333</v>
      </c>
      <c r="G251" s="0" t="n">
        <v>2.12</v>
      </c>
      <c r="H251" s="73" t="n">
        <f aca="false">IF(ABS(F251-G251)&gt;=0.03,TRUE())</f>
        <v>0</v>
      </c>
    </row>
    <row r="252" customFormat="false" ht="12.8" hidden="false" customHeight="false" outlineLevel="0" collapsed="false">
      <c r="A252" s="0" t="n">
        <v>251</v>
      </c>
      <c r="B252" s="0" t="n">
        <v>2.6</v>
      </c>
      <c r="C252" s="0" t="n">
        <v>2.6</v>
      </c>
      <c r="D252" s="73" t="n">
        <f aca="false">IF(ABS(B252-C252)&gt;=0.03,TRUE())</f>
        <v>0</v>
      </c>
      <c r="F252" s="0" t="n">
        <v>2.1</v>
      </c>
      <c r="G252" s="0" t="n">
        <v>2.08</v>
      </c>
      <c r="H252" s="73" t="n">
        <f aca="false">IF(ABS(F252-G252)&gt;=0.03,TRUE())</f>
        <v>0</v>
      </c>
    </row>
    <row r="253" customFormat="false" ht="12.8" hidden="false" customHeight="false" outlineLevel="0" collapsed="false">
      <c r="A253" s="0" t="n">
        <v>252</v>
      </c>
      <c r="B253" s="0" t="n">
        <v>2.46666666666667</v>
      </c>
      <c r="C253" s="0" t="n">
        <v>2.45</v>
      </c>
      <c r="D253" s="73" t="n">
        <f aca="false">IF(ABS(B253-C253)&gt;=0.03,TRUE())</f>
        <v>0</v>
      </c>
      <c r="F253" s="0" t="n">
        <v>1.9</v>
      </c>
      <c r="G253" s="0" t="n">
        <v>1.9</v>
      </c>
      <c r="H253" s="73" t="n">
        <f aca="false">IF(ABS(F253-G253)&gt;=0.03,TRUE())</f>
        <v>0</v>
      </c>
    </row>
    <row r="254" customFormat="false" ht="12.8" hidden="false" customHeight="false" outlineLevel="0" collapsed="false">
      <c r="A254" s="0" t="n">
        <v>253</v>
      </c>
      <c r="B254" s="0" t="n">
        <v>2.3</v>
      </c>
      <c r="C254" s="0" t="n">
        <v>2.29</v>
      </c>
      <c r="D254" s="73" t="n">
        <f aca="false">IF(ABS(B254-C254)&gt;=0.03,TRUE())</f>
        <v>0</v>
      </c>
      <c r="F254" s="0" t="n">
        <v>2.2</v>
      </c>
      <c r="G254" s="0" t="n">
        <v>2.2</v>
      </c>
      <c r="H254" s="73" t="n">
        <f aca="false">IF(ABS(F254-G254)&gt;=0.03,TRUE())</f>
        <v>0</v>
      </c>
    </row>
    <row r="255" customFormat="false" ht="12.8" hidden="false" customHeight="false" outlineLevel="0" collapsed="false">
      <c r="A255" s="0" t="n">
        <v>254</v>
      </c>
      <c r="B255" s="0" t="n">
        <v>1.86666666666667</v>
      </c>
      <c r="C255" s="0" t="n">
        <v>1.87</v>
      </c>
      <c r="D255" s="73" t="n">
        <f aca="false">IF(ABS(B255-C255)&gt;=0.03,TRUE())</f>
        <v>0</v>
      </c>
      <c r="F255" s="0" t="n">
        <v>1.96666666666667</v>
      </c>
      <c r="G255" s="0" t="n">
        <v>1.97</v>
      </c>
      <c r="H255" s="73" t="n">
        <f aca="false">IF(ABS(F255-G255)&gt;=0.03,TRUE())</f>
        <v>0</v>
      </c>
    </row>
    <row r="256" customFormat="false" ht="12.8" hidden="false" customHeight="false" outlineLevel="0" collapsed="false">
      <c r="A256" s="0" t="n">
        <v>255</v>
      </c>
      <c r="B256" s="0" t="n">
        <v>2.33333333333333</v>
      </c>
      <c r="C256" s="0" t="n">
        <v>2.32</v>
      </c>
      <c r="D256" s="73" t="n">
        <f aca="false">IF(ABS(B256-C256)&gt;=0.03,TRUE())</f>
        <v>0</v>
      </c>
      <c r="F256" s="0" t="n">
        <v>2.73333333333333</v>
      </c>
      <c r="G256" s="0" t="n">
        <v>2.72</v>
      </c>
      <c r="H256" s="73" t="n">
        <f aca="false">IF(ABS(F256-G256)&gt;=0.03,TRUE())</f>
        <v>0</v>
      </c>
    </row>
    <row r="257" customFormat="false" ht="12.8" hidden="false" customHeight="false" outlineLevel="0" collapsed="false">
      <c r="A257" s="0" t="n">
        <v>256</v>
      </c>
      <c r="B257" s="0" t="n">
        <v>2.06666666666667</v>
      </c>
      <c r="C257" s="0" t="n">
        <v>2.05</v>
      </c>
      <c r="D257" s="73" t="n">
        <f aca="false">IF(ABS(B257-C257)&gt;=0.03,TRUE())</f>
        <v>0</v>
      </c>
      <c r="F257" s="0" t="n">
        <v>2.43333333333333</v>
      </c>
      <c r="G257" s="0" t="n">
        <v>2.44</v>
      </c>
      <c r="H257" s="73" t="n">
        <f aca="false">IF(ABS(F257-G257)&gt;=0.03,TRUE())</f>
        <v>0</v>
      </c>
    </row>
    <row r="258" customFormat="false" ht="12.8" hidden="false" customHeight="false" outlineLevel="0" collapsed="false">
      <c r="A258" s="0" t="n">
        <v>257</v>
      </c>
      <c r="B258" s="0" t="n">
        <v>2.1</v>
      </c>
      <c r="C258" s="0" t="n">
        <v>2.1</v>
      </c>
      <c r="D258" s="73" t="n">
        <f aca="false">IF(ABS(B258-C258)&gt;=0.03,TRUE())</f>
        <v>0</v>
      </c>
      <c r="F258" s="0" t="n">
        <v>2.03333333333333</v>
      </c>
      <c r="G258" s="0" t="n">
        <v>2.04</v>
      </c>
      <c r="H258" s="73" t="n">
        <f aca="false">IF(ABS(F258-G258)&gt;=0.03,TRUE())</f>
        <v>0</v>
      </c>
    </row>
    <row r="259" customFormat="false" ht="12.8" hidden="false" customHeight="false" outlineLevel="0" collapsed="false">
      <c r="A259" s="0" t="n">
        <v>258</v>
      </c>
      <c r="B259" s="0" t="n">
        <v>2.33333333333333</v>
      </c>
      <c r="C259" s="0" t="n">
        <v>2.32</v>
      </c>
      <c r="D259" s="73" t="n">
        <f aca="false">IF(ABS(B259-C259)&gt;=0.03,TRUE())</f>
        <v>0</v>
      </c>
      <c r="F259" s="0" t="n">
        <v>2.23333333333333</v>
      </c>
      <c r="G259" s="0" t="n">
        <v>2.24</v>
      </c>
      <c r="H259" s="73" t="n">
        <f aca="false">IF(ABS(F259-G259)&gt;=0.03,TRUE())</f>
        <v>0</v>
      </c>
    </row>
    <row r="260" customFormat="false" ht="12.8" hidden="false" customHeight="false" outlineLevel="0" collapsed="false">
      <c r="A260" s="0" t="n">
        <v>259</v>
      </c>
      <c r="B260" s="0" t="n">
        <v>2.23333333333333</v>
      </c>
      <c r="C260" s="0" t="n">
        <v>2.22</v>
      </c>
      <c r="D260" s="73" t="n">
        <f aca="false">IF(ABS(B260-C260)&gt;=0.03,TRUE())</f>
        <v>0</v>
      </c>
      <c r="F260" s="0" t="n">
        <v>2.23333333333333</v>
      </c>
      <c r="G260" s="0" t="n">
        <v>2.22</v>
      </c>
      <c r="H260" s="73" t="n">
        <f aca="false">IF(ABS(F260-G260)&gt;=0.03,TRUE())</f>
        <v>0</v>
      </c>
    </row>
    <row r="261" customFormat="false" ht="12.8" hidden="false" customHeight="false" outlineLevel="0" collapsed="false">
      <c r="A261" s="0" t="n">
        <v>260</v>
      </c>
      <c r="B261" s="0" t="n">
        <v>2.06666666666667</v>
      </c>
      <c r="C261" s="0" t="n">
        <v>2.07</v>
      </c>
      <c r="D261" s="73" t="n">
        <f aca="false">IF(ABS(B261-C261)&gt;=0.03,TRUE())</f>
        <v>0</v>
      </c>
      <c r="F261" s="0" t="n">
        <v>2.56666666666667</v>
      </c>
      <c r="G261" s="0" t="n">
        <v>2.55</v>
      </c>
      <c r="H261" s="73" t="n">
        <f aca="false">IF(ABS(F261-G261)&gt;=0.03,TRUE())</f>
        <v>0</v>
      </c>
    </row>
    <row r="262" customFormat="false" ht="12.8" hidden="false" customHeight="false" outlineLevel="0" collapsed="false">
      <c r="A262" s="0" t="n">
        <v>261</v>
      </c>
      <c r="B262" s="0" t="n">
        <v>2.4</v>
      </c>
      <c r="C262" s="0" t="n">
        <v>2.4</v>
      </c>
      <c r="D262" s="73" t="n">
        <f aca="false">IF(ABS(B262-C262)&gt;=0.03,TRUE())</f>
        <v>0</v>
      </c>
      <c r="F262" s="0" t="n">
        <v>2.16666666666667</v>
      </c>
      <c r="G262" s="0" t="n">
        <v>2.15</v>
      </c>
      <c r="H262" s="73" t="n">
        <f aca="false">IF(ABS(F262-G262)&gt;=0.03,TRUE())</f>
        <v>0</v>
      </c>
    </row>
    <row r="263" customFormat="false" ht="12.8" hidden="false" customHeight="false" outlineLevel="0" collapsed="false">
      <c r="A263" s="0" t="n">
        <v>262</v>
      </c>
      <c r="B263" s="0" t="n">
        <v>1.96666666666667</v>
      </c>
      <c r="C263" s="0" t="n">
        <v>1.97</v>
      </c>
      <c r="D263" s="73" t="n">
        <f aca="false">IF(ABS(B263-C263)&gt;=0.03,TRUE())</f>
        <v>0</v>
      </c>
      <c r="F263" s="0" t="n">
        <v>2.1</v>
      </c>
      <c r="G263" s="0" t="n">
        <v>2.1</v>
      </c>
      <c r="H263" s="73" t="n">
        <f aca="false">IF(ABS(F263-G263)&gt;=0.03,TRUE())</f>
        <v>0</v>
      </c>
    </row>
    <row r="264" customFormat="false" ht="12.8" hidden="false" customHeight="false" outlineLevel="0" collapsed="false">
      <c r="A264" s="0" t="n">
        <v>263</v>
      </c>
      <c r="B264" s="0" t="n">
        <v>2.76666666666667</v>
      </c>
      <c r="C264" s="0" t="n">
        <v>2.75</v>
      </c>
      <c r="D264" s="73" t="n">
        <f aca="false">IF(ABS(B264-C264)&gt;=0.03,TRUE())</f>
        <v>0</v>
      </c>
      <c r="F264" s="0" t="n">
        <v>1.93333333333333</v>
      </c>
      <c r="G264" s="0" t="n">
        <v>1.94</v>
      </c>
      <c r="H264" s="73" t="n">
        <f aca="false">IF(ABS(F264-G264)&gt;=0.03,TRUE())</f>
        <v>0</v>
      </c>
    </row>
    <row r="265" customFormat="false" ht="12.8" hidden="false" customHeight="false" outlineLevel="0" collapsed="false">
      <c r="A265" s="0" t="n">
        <v>264</v>
      </c>
      <c r="B265" s="0" t="n">
        <v>2.2</v>
      </c>
      <c r="C265" s="0" t="n">
        <v>2.2</v>
      </c>
      <c r="D265" s="73" t="n">
        <f aca="false">IF(ABS(B265-C265)&gt;=0.03,TRUE())</f>
        <v>0</v>
      </c>
      <c r="F265" s="0" t="n">
        <v>2.53333333333333</v>
      </c>
      <c r="G265" s="0" t="n">
        <v>2.52</v>
      </c>
      <c r="H265" s="73" t="n">
        <f aca="false">IF(ABS(F265-G265)&gt;=0.03,TRUE())</f>
        <v>0</v>
      </c>
    </row>
    <row r="266" customFormat="false" ht="12.8" hidden="false" customHeight="false" outlineLevel="0" collapsed="false">
      <c r="A266" s="0" t="n">
        <v>265</v>
      </c>
      <c r="B266" s="0" t="n">
        <v>2.33333333333333</v>
      </c>
      <c r="C266" s="0" t="n">
        <v>2.32</v>
      </c>
      <c r="D266" s="73" t="n">
        <f aca="false">IF(ABS(B266-C266)&gt;=0.03,TRUE())</f>
        <v>0</v>
      </c>
      <c r="F266" s="0" t="n">
        <v>1.96666666666667</v>
      </c>
      <c r="G266" s="0" t="n">
        <v>1.97</v>
      </c>
      <c r="H266" s="73" t="n">
        <f aca="false">IF(ABS(F266-G266)&gt;=0.03,TRUE())</f>
        <v>0</v>
      </c>
    </row>
    <row r="267" customFormat="false" ht="12.8" hidden="false" customHeight="false" outlineLevel="0" collapsed="false">
      <c r="A267" s="0" t="n">
        <v>266</v>
      </c>
      <c r="B267" s="0" t="n">
        <v>2.16666666666667</v>
      </c>
      <c r="C267" s="0" t="n">
        <v>2.17</v>
      </c>
      <c r="D267" s="73" t="n">
        <f aca="false">IF(ABS(B267-C267)&gt;=0.03,TRUE())</f>
        <v>0</v>
      </c>
      <c r="F267" s="0" t="n">
        <v>2.33333333333333</v>
      </c>
      <c r="G267" s="0" t="n">
        <v>2.32</v>
      </c>
      <c r="H267" s="73" t="n">
        <f aca="false">IF(ABS(F267-G267)&gt;=0.03,TRUE())</f>
        <v>0</v>
      </c>
    </row>
    <row r="268" customFormat="false" ht="12.8" hidden="false" customHeight="false" outlineLevel="0" collapsed="false">
      <c r="A268" s="0" t="n">
        <v>267</v>
      </c>
      <c r="B268" s="0" t="n">
        <v>2.13333333333333</v>
      </c>
      <c r="C268" s="0" t="n">
        <v>2.13</v>
      </c>
      <c r="D268" s="73" t="n">
        <f aca="false">IF(ABS(B268-C268)&gt;=0.03,TRUE())</f>
        <v>0</v>
      </c>
      <c r="F268" s="0" t="n">
        <v>2.23333333333333</v>
      </c>
      <c r="G268" s="0" t="n">
        <v>2.22</v>
      </c>
      <c r="H268" s="73" t="n">
        <f aca="false">IF(ABS(F268-G268)&gt;=0.03,TRUE())</f>
        <v>0</v>
      </c>
    </row>
    <row r="269" customFormat="false" ht="12.8" hidden="false" customHeight="false" outlineLevel="0" collapsed="false">
      <c r="A269" s="0" t="n">
        <v>268</v>
      </c>
      <c r="B269" s="0" t="n">
        <v>2.2</v>
      </c>
      <c r="C269" s="0" t="n">
        <v>2.2</v>
      </c>
      <c r="D269" s="73" t="n">
        <f aca="false">IF(ABS(B269-C269)&gt;=0.03,TRUE())</f>
        <v>0</v>
      </c>
      <c r="F269" s="0" t="n">
        <v>2.1</v>
      </c>
      <c r="G269" s="0" t="n">
        <v>2.08</v>
      </c>
      <c r="H269" s="73" t="n">
        <f aca="false">IF(ABS(F269-G269)&gt;=0.03,TRUE())</f>
        <v>0</v>
      </c>
    </row>
    <row r="270" customFormat="false" ht="12.8" hidden="false" customHeight="false" outlineLevel="0" collapsed="false">
      <c r="A270" s="0" t="n">
        <v>269</v>
      </c>
      <c r="B270" s="0" t="n">
        <v>2.7</v>
      </c>
      <c r="C270" s="0" t="n">
        <v>2.69</v>
      </c>
      <c r="D270" s="73" t="n">
        <f aca="false">IF(ABS(B270-C270)&gt;=0.03,TRUE())</f>
        <v>0</v>
      </c>
      <c r="F270" s="0" t="n">
        <v>2.16666666666667</v>
      </c>
      <c r="G270" s="0" t="n">
        <v>2.15</v>
      </c>
      <c r="H270" s="73" t="n">
        <f aca="false">IF(ABS(F270-G270)&gt;=0.03,TRUE())</f>
        <v>0</v>
      </c>
    </row>
    <row r="271" customFormat="false" ht="12.8" hidden="false" customHeight="false" outlineLevel="0" collapsed="false">
      <c r="A271" s="0" t="n">
        <v>270</v>
      </c>
      <c r="B271" s="0" t="n">
        <v>2.6</v>
      </c>
      <c r="C271" s="0" t="n">
        <v>2.6</v>
      </c>
      <c r="D271" s="73" t="n">
        <f aca="false">IF(ABS(B271-C271)&gt;=0.03,TRUE())</f>
        <v>0</v>
      </c>
      <c r="F271" s="0" t="n">
        <v>1.73333333333333</v>
      </c>
      <c r="G271" s="0" t="n">
        <v>1.74</v>
      </c>
      <c r="H271" s="73" t="n">
        <f aca="false">IF(ABS(F271-G271)&gt;=0.03,TRUE())</f>
        <v>0</v>
      </c>
    </row>
    <row r="272" customFormat="false" ht="12.8" hidden="false" customHeight="false" outlineLevel="0" collapsed="false">
      <c r="A272" s="0" t="n">
        <v>271</v>
      </c>
      <c r="B272" s="0" t="n">
        <v>2.1</v>
      </c>
      <c r="C272" s="0" t="n">
        <v>2.1</v>
      </c>
      <c r="D272" s="73" t="n">
        <f aca="false">IF(ABS(B272-C272)&gt;=0.03,TRUE())</f>
        <v>0</v>
      </c>
      <c r="F272" s="0" t="n">
        <v>2.13333333333333</v>
      </c>
      <c r="G272" s="0" t="n">
        <v>2.12</v>
      </c>
      <c r="H272" s="73" t="n">
        <f aca="false">IF(ABS(F272-G272)&gt;=0.03,TRUE())</f>
        <v>0</v>
      </c>
    </row>
    <row r="273" customFormat="false" ht="12.8" hidden="false" customHeight="false" outlineLevel="0" collapsed="false">
      <c r="A273" s="0" t="n">
        <v>272</v>
      </c>
      <c r="B273" s="0" t="n">
        <v>2.53333333333333</v>
      </c>
      <c r="C273" s="0" t="n">
        <v>2.52</v>
      </c>
      <c r="D273" s="73" t="n">
        <f aca="false">IF(ABS(B273-C273)&gt;=0.03,TRUE())</f>
        <v>0</v>
      </c>
      <c r="F273" s="0" t="n">
        <v>2</v>
      </c>
      <c r="G273" s="0" t="n">
        <v>1.99</v>
      </c>
      <c r="H273" s="73" t="n">
        <f aca="false">IF(ABS(F273-G273)&gt;=0.03,TRUE())</f>
        <v>0</v>
      </c>
    </row>
    <row r="274" customFormat="false" ht="12.8" hidden="false" customHeight="false" outlineLevel="0" collapsed="false">
      <c r="A274" s="0" t="n">
        <v>273</v>
      </c>
      <c r="B274" s="0" t="n">
        <v>2.63333333333333</v>
      </c>
      <c r="C274" s="0" t="n">
        <v>2.64</v>
      </c>
      <c r="D274" s="73" t="n">
        <f aca="false">IF(ABS(B274-C274)&gt;=0.03,TRUE())</f>
        <v>0</v>
      </c>
      <c r="F274" s="0" t="n">
        <v>1.96666666666667</v>
      </c>
      <c r="G274" s="0" t="n">
        <v>1.95</v>
      </c>
      <c r="H274" s="73" t="n">
        <f aca="false">IF(ABS(F274-G274)&gt;=0.03,TRUE())</f>
        <v>0</v>
      </c>
    </row>
    <row r="275" customFormat="false" ht="12.8" hidden="false" customHeight="false" outlineLevel="0" collapsed="false">
      <c r="A275" s="0" t="n">
        <v>274</v>
      </c>
      <c r="B275" s="0" t="n">
        <v>2.23333333333333</v>
      </c>
      <c r="C275" s="0" t="n">
        <v>2.22</v>
      </c>
      <c r="D275" s="73" t="n">
        <f aca="false">IF(ABS(B275-C275)&gt;=0.03,TRUE())</f>
        <v>0</v>
      </c>
      <c r="F275" s="0" t="n">
        <v>1.83333333333333</v>
      </c>
      <c r="G275" s="0" t="n">
        <v>1.83</v>
      </c>
      <c r="H275" s="73" t="n">
        <f aca="false">IF(ABS(F275-G275)&gt;=0.03,TRUE())</f>
        <v>0</v>
      </c>
    </row>
    <row r="276" customFormat="false" ht="12.8" hidden="false" customHeight="false" outlineLevel="0" collapsed="false">
      <c r="A276" s="0" t="n">
        <v>275</v>
      </c>
      <c r="B276" s="0" t="n">
        <v>2.33333333333333</v>
      </c>
      <c r="C276" s="0" t="n">
        <v>2.34</v>
      </c>
      <c r="D276" s="73" t="n">
        <f aca="false">IF(ABS(B276-C276)&gt;=0.03,TRUE())</f>
        <v>0</v>
      </c>
      <c r="F276" s="0" t="n">
        <v>2.66666666666667</v>
      </c>
      <c r="G276" s="0" t="n">
        <v>2.65</v>
      </c>
      <c r="H276" s="73" t="n">
        <f aca="false">IF(ABS(F276-G276)&gt;=0.03,TRUE())</f>
        <v>0</v>
      </c>
    </row>
    <row r="277" customFormat="false" ht="12.8" hidden="false" customHeight="false" outlineLevel="0" collapsed="false">
      <c r="A277" s="0" t="n">
        <v>276</v>
      </c>
      <c r="B277" s="0" t="n">
        <v>2.06666666666667</v>
      </c>
      <c r="C277" s="0" t="n">
        <v>2.05</v>
      </c>
      <c r="D277" s="73" t="n">
        <f aca="false">IF(ABS(B277-C277)&gt;=0.03,TRUE())</f>
        <v>0</v>
      </c>
      <c r="F277" s="0" t="n">
        <v>2.03333333333333</v>
      </c>
      <c r="G277" s="0" t="n">
        <v>2.04</v>
      </c>
      <c r="H277" s="73" t="n">
        <f aca="false">IF(ABS(F277-G277)&gt;=0.03,TRUE())</f>
        <v>0</v>
      </c>
    </row>
    <row r="278" customFormat="false" ht="12.8" hidden="false" customHeight="false" outlineLevel="0" collapsed="false">
      <c r="A278" s="0" t="n">
        <v>277</v>
      </c>
      <c r="B278" s="0" t="n">
        <v>2</v>
      </c>
      <c r="C278" s="0" t="n">
        <v>2</v>
      </c>
      <c r="D278" s="73" t="n">
        <f aca="false">IF(ABS(B278-C278)&gt;=0.03,TRUE())</f>
        <v>0</v>
      </c>
      <c r="F278" s="0" t="n">
        <v>2.1</v>
      </c>
      <c r="G278" s="0" t="n">
        <v>2.1</v>
      </c>
      <c r="H278" s="73" t="n">
        <f aca="false">IF(ABS(F278-G278)&gt;=0.03,TRUE())</f>
        <v>0</v>
      </c>
    </row>
    <row r="279" customFormat="false" ht="12.8" hidden="false" customHeight="false" outlineLevel="0" collapsed="false">
      <c r="A279" s="0" t="n">
        <v>278</v>
      </c>
      <c r="B279" s="0" t="n">
        <v>2.46666666666667</v>
      </c>
      <c r="C279" s="0" t="n">
        <v>2.45</v>
      </c>
      <c r="D279" s="73" t="n">
        <f aca="false">IF(ABS(B279-C279)&gt;=0.03,TRUE())</f>
        <v>0</v>
      </c>
      <c r="F279" s="0" t="n">
        <v>2.33333333333333</v>
      </c>
      <c r="G279" s="0" t="n">
        <v>2.32</v>
      </c>
      <c r="H279" s="73" t="n">
        <f aca="false">IF(ABS(F279-G279)&gt;=0.03,TRUE())</f>
        <v>0</v>
      </c>
    </row>
    <row r="280" customFormat="false" ht="12.8" hidden="false" customHeight="false" outlineLevel="0" collapsed="false">
      <c r="A280" s="0" t="n">
        <v>279</v>
      </c>
      <c r="B280" s="0" t="n">
        <v>2.36666666666667</v>
      </c>
      <c r="C280" s="0" t="n">
        <v>2.35</v>
      </c>
      <c r="D280" s="73" t="n">
        <f aca="false">IF(ABS(B280-C280)&gt;=0.03,TRUE())</f>
        <v>0</v>
      </c>
      <c r="F280" s="0" t="n">
        <v>2.06666666666667</v>
      </c>
      <c r="G280" s="0" t="n">
        <v>2.07</v>
      </c>
      <c r="H280" s="73" t="n">
        <f aca="false">IF(ABS(F280-G280)&gt;=0.03,TRUE())</f>
        <v>0</v>
      </c>
    </row>
    <row r="281" customFormat="false" ht="12.8" hidden="false" customHeight="false" outlineLevel="0" collapsed="false">
      <c r="A281" s="0" t="n">
        <v>280</v>
      </c>
      <c r="B281" s="0" t="n">
        <v>2.16666666666667</v>
      </c>
      <c r="C281" s="0" t="n">
        <v>2.15</v>
      </c>
      <c r="D281" s="73" t="n">
        <f aca="false">IF(ABS(B281-C281)&gt;=0.03,TRUE())</f>
        <v>0</v>
      </c>
      <c r="F281" s="0" t="n">
        <v>2.2</v>
      </c>
      <c r="G281" s="0" t="n">
        <v>2.19</v>
      </c>
      <c r="H281" s="73" t="n">
        <f aca="false">IF(ABS(F281-G281)&gt;=0.03,TRUE())</f>
        <v>0</v>
      </c>
    </row>
    <row r="282" customFormat="false" ht="12.8" hidden="false" customHeight="false" outlineLevel="0" collapsed="false">
      <c r="A282" s="0" t="n">
        <v>281</v>
      </c>
      <c r="B282" s="0" t="n">
        <v>2.4</v>
      </c>
      <c r="C282" s="0" t="n">
        <v>2.4</v>
      </c>
      <c r="D282" s="73" t="n">
        <f aca="false">IF(ABS(B282-C282)&gt;=0.03,TRUE())</f>
        <v>0</v>
      </c>
      <c r="F282" s="0" t="n">
        <v>2.16666666666667</v>
      </c>
      <c r="G282" s="0" t="n">
        <v>2.17</v>
      </c>
      <c r="H282" s="73" t="n">
        <f aca="false">IF(ABS(F282-G282)&gt;=0.03,TRUE())</f>
        <v>0</v>
      </c>
    </row>
    <row r="283" customFormat="false" ht="12.8" hidden="false" customHeight="false" outlineLevel="0" collapsed="false">
      <c r="A283" s="0" t="n">
        <v>282</v>
      </c>
      <c r="B283" s="0" t="n">
        <v>2.2</v>
      </c>
      <c r="C283" s="0" t="n">
        <v>2.19</v>
      </c>
      <c r="D283" s="73" t="n">
        <f aca="false">IF(ABS(B283-C283)&gt;=0.03,TRUE())</f>
        <v>0</v>
      </c>
      <c r="F283" s="0" t="n">
        <v>1.86666666666667</v>
      </c>
      <c r="G283" s="0" t="n">
        <v>1.87</v>
      </c>
      <c r="H283" s="73" t="n">
        <f aca="false">IF(ABS(F283-G283)&gt;=0.03,TRUE())</f>
        <v>0</v>
      </c>
    </row>
    <row r="284" customFormat="false" ht="12.8" hidden="false" customHeight="false" outlineLevel="0" collapsed="false">
      <c r="A284" s="0" t="n">
        <v>283</v>
      </c>
      <c r="B284" s="0" t="n">
        <v>2.03333333333333</v>
      </c>
      <c r="C284" s="0" t="n">
        <v>2.04</v>
      </c>
      <c r="D284" s="73" t="n">
        <f aca="false">IF(ABS(B284-C284)&gt;=0.03,TRUE())</f>
        <v>0</v>
      </c>
      <c r="F284" s="0" t="n">
        <v>2.1</v>
      </c>
      <c r="G284" s="0" t="n">
        <v>2.1</v>
      </c>
      <c r="H284" s="73" t="n">
        <f aca="false">IF(ABS(F284-G284)&gt;=0.03,TRUE())</f>
        <v>0</v>
      </c>
    </row>
    <row r="285" customFormat="false" ht="12.8" hidden="false" customHeight="false" outlineLevel="0" collapsed="false">
      <c r="A285" s="0" t="n">
        <v>284</v>
      </c>
      <c r="B285" s="0" t="n">
        <v>2.23333333333333</v>
      </c>
      <c r="C285" s="0" t="n">
        <v>2.22</v>
      </c>
      <c r="D285" s="73" t="n">
        <f aca="false">IF(ABS(B285-C285)&gt;=0.03,TRUE())</f>
        <v>0</v>
      </c>
      <c r="F285" s="0" t="n">
        <v>2.16666666666667</v>
      </c>
      <c r="G285" s="0" t="n">
        <v>2.15</v>
      </c>
      <c r="H285" s="73" t="n">
        <f aca="false">IF(ABS(F285-G285)&gt;=0.03,TRUE())</f>
        <v>0</v>
      </c>
    </row>
    <row r="286" customFormat="false" ht="12.8" hidden="false" customHeight="false" outlineLevel="0" collapsed="false">
      <c r="A286" s="0" t="n">
        <v>285</v>
      </c>
      <c r="B286" s="0" t="n">
        <v>2.56666666666667</v>
      </c>
      <c r="C286" s="0" t="n">
        <v>2.55</v>
      </c>
      <c r="D286" s="73" t="n">
        <f aca="false">IF(ABS(B286-C286)&gt;=0.03,TRUE())</f>
        <v>0</v>
      </c>
      <c r="F286" s="0" t="n">
        <v>2.16666666666667</v>
      </c>
      <c r="G286" s="0" t="n">
        <v>2.15</v>
      </c>
      <c r="H286" s="73" t="n">
        <f aca="false">IF(ABS(F286-G286)&gt;=0.03,TRUE())</f>
        <v>0</v>
      </c>
    </row>
    <row r="287" customFormat="false" ht="12.8" hidden="false" customHeight="false" outlineLevel="0" collapsed="false">
      <c r="A287" s="0" t="n">
        <v>286</v>
      </c>
      <c r="B287" s="0" t="n">
        <v>2.13333333333333</v>
      </c>
      <c r="C287" s="0" t="n">
        <v>2.12</v>
      </c>
      <c r="D287" s="73" t="n">
        <f aca="false">IF(ABS(B287-C287)&gt;=0.03,TRUE())</f>
        <v>0</v>
      </c>
      <c r="F287" s="0" t="n">
        <v>2.3</v>
      </c>
      <c r="G287" s="0" t="n">
        <v>2.29</v>
      </c>
      <c r="H287" s="73" t="n">
        <f aca="false">IF(ABS(F287-G287)&gt;=0.03,TRUE())</f>
        <v>0</v>
      </c>
    </row>
    <row r="288" customFormat="false" ht="12.8" hidden="false" customHeight="false" outlineLevel="0" collapsed="false">
      <c r="A288" s="0" t="n">
        <v>287</v>
      </c>
      <c r="B288" s="0" t="n">
        <v>2.56666666666667</v>
      </c>
      <c r="C288" s="0" t="n">
        <v>2.57</v>
      </c>
      <c r="D288" s="73" t="n">
        <f aca="false">IF(ABS(B288-C288)&gt;=0.03,TRUE())</f>
        <v>0</v>
      </c>
      <c r="F288" s="0" t="n">
        <v>2.1</v>
      </c>
      <c r="G288" s="0" t="n">
        <v>2.08</v>
      </c>
      <c r="H288" s="73" t="n">
        <f aca="false">IF(ABS(F288-G288)&gt;=0.03,TRUE())</f>
        <v>0</v>
      </c>
    </row>
    <row r="289" customFormat="false" ht="12.8" hidden="false" customHeight="false" outlineLevel="0" collapsed="false">
      <c r="A289" s="0" t="n">
        <v>288</v>
      </c>
      <c r="B289" s="0" t="n">
        <v>2.16666666666667</v>
      </c>
      <c r="C289" s="0" t="n">
        <v>2.17</v>
      </c>
      <c r="D289" s="73" t="n">
        <f aca="false">IF(ABS(B289-C289)&gt;=0.03,TRUE())</f>
        <v>0</v>
      </c>
      <c r="F289" s="0" t="n">
        <v>2.03333333333333</v>
      </c>
      <c r="G289" s="0" t="n">
        <v>2.02</v>
      </c>
      <c r="H289" s="73" t="n">
        <f aca="false">IF(ABS(F289-G289)&gt;=0.03,TRUE())</f>
        <v>0</v>
      </c>
    </row>
    <row r="290" customFormat="false" ht="12.8" hidden="false" customHeight="false" outlineLevel="0" collapsed="false">
      <c r="A290" s="0" t="n">
        <v>289</v>
      </c>
      <c r="B290" s="0" t="n">
        <v>2.13333333333333</v>
      </c>
      <c r="C290" s="0" t="n">
        <v>2.13</v>
      </c>
      <c r="D290" s="73" t="n">
        <f aca="false">IF(ABS(B290-C290)&gt;=0.03,TRUE())</f>
        <v>0</v>
      </c>
      <c r="F290" s="0" t="n">
        <v>2.53333333333333</v>
      </c>
      <c r="G290" s="0" t="n">
        <v>2.54</v>
      </c>
      <c r="H290" s="73" t="n">
        <f aca="false">IF(ABS(F290-G290)&gt;=0.03,TRUE())</f>
        <v>0</v>
      </c>
    </row>
    <row r="291" customFormat="false" ht="12.8" hidden="false" customHeight="false" outlineLevel="0" collapsed="false">
      <c r="A291" s="0" t="n">
        <v>290</v>
      </c>
      <c r="B291" s="0" t="n">
        <v>2.36666666666667</v>
      </c>
      <c r="C291" s="0" t="n">
        <v>2.35</v>
      </c>
      <c r="D291" s="73" t="n">
        <f aca="false">IF(ABS(B291-C291)&gt;=0.03,TRUE())</f>
        <v>0</v>
      </c>
      <c r="F291" s="0" t="n">
        <v>2.4</v>
      </c>
      <c r="G291" s="0" t="n">
        <v>2.4</v>
      </c>
      <c r="H291" s="73" t="n">
        <f aca="false">IF(ABS(F291-G291)&gt;=0.03,TRUE())</f>
        <v>0</v>
      </c>
    </row>
    <row r="292" customFormat="false" ht="12.8" hidden="false" customHeight="false" outlineLevel="0" collapsed="false">
      <c r="A292" s="0" t="n">
        <v>291</v>
      </c>
      <c r="B292" s="0" t="n">
        <v>2.4</v>
      </c>
      <c r="C292" s="0" t="n">
        <v>2.4</v>
      </c>
      <c r="D292" s="73" t="n">
        <f aca="false">IF(ABS(B292-C292)&gt;=0.03,TRUE())</f>
        <v>0</v>
      </c>
      <c r="F292" s="0" t="n">
        <v>2.46666666666667</v>
      </c>
      <c r="G292" s="0" t="n">
        <v>2.45</v>
      </c>
      <c r="H292" s="73" t="n">
        <f aca="false">IF(ABS(F292-G292)&gt;=0.03,TRUE())</f>
        <v>0</v>
      </c>
    </row>
    <row r="293" customFormat="false" ht="12.8" hidden="false" customHeight="false" outlineLevel="0" collapsed="false">
      <c r="A293" s="0" t="n">
        <v>292</v>
      </c>
      <c r="B293" s="0" t="n">
        <v>2.3</v>
      </c>
      <c r="C293" s="0" t="n">
        <v>2.29</v>
      </c>
      <c r="D293" s="73" t="n">
        <f aca="false">IF(ABS(B293-C293)&gt;=0.03,TRUE())</f>
        <v>0</v>
      </c>
      <c r="F293" s="0" t="n">
        <v>2.2</v>
      </c>
      <c r="G293" s="0" t="n">
        <v>2.19</v>
      </c>
      <c r="H293" s="73" t="n">
        <f aca="false">IF(ABS(F293-G293)&gt;=0.03,TRUE())</f>
        <v>0</v>
      </c>
    </row>
    <row r="294" customFormat="false" ht="12.8" hidden="false" customHeight="false" outlineLevel="0" collapsed="false">
      <c r="A294" s="0" t="n">
        <v>293</v>
      </c>
      <c r="B294" s="0" t="n">
        <v>2.63333333333333</v>
      </c>
      <c r="C294" s="0" t="n">
        <v>2.64</v>
      </c>
      <c r="D294" s="73" t="n">
        <f aca="false">IF(ABS(B294-C294)&gt;=0.03,TRUE())</f>
        <v>0</v>
      </c>
      <c r="F294" s="0" t="n">
        <v>2.33333333333333</v>
      </c>
      <c r="G294" s="0" t="n">
        <v>2.34</v>
      </c>
      <c r="H294" s="73" t="n">
        <f aca="false">IF(ABS(F294-G294)&gt;=0.03,TRUE())</f>
        <v>0</v>
      </c>
    </row>
    <row r="295" customFormat="false" ht="12.8" hidden="false" customHeight="false" outlineLevel="0" collapsed="false">
      <c r="A295" s="0" t="n">
        <v>294</v>
      </c>
      <c r="B295" s="0" t="n">
        <v>2.23333333333333</v>
      </c>
      <c r="C295" s="0" t="n">
        <v>2.22</v>
      </c>
      <c r="D295" s="73" t="n">
        <f aca="false">IF(ABS(B295-C295)&gt;=0.03,TRUE())</f>
        <v>0</v>
      </c>
      <c r="F295" s="0" t="n">
        <v>2.16666666666667</v>
      </c>
      <c r="G295" s="0" t="n">
        <v>2.15</v>
      </c>
      <c r="H295" s="73" t="n">
        <f aca="false">IF(ABS(F295-G295)&gt;=0.03,TRUE())</f>
        <v>0</v>
      </c>
    </row>
    <row r="296" customFormat="false" ht="12.8" hidden="false" customHeight="false" outlineLevel="0" collapsed="false">
      <c r="A296" s="0" t="n">
        <v>295</v>
      </c>
      <c r="B296" s="0" t="n">
        <v>2.23333333333333</v>
      </c>
      <c r="C296" s="0" t="n">
        <v>2.24</v>
      </c>
      <c r="D296" s="73" t="n">
        <f aca="false">IF(ABS(B296-C296)&gt;=0.03,TRUE())</f>
        <v>0</v>
      </c>
      <c r="F296" s="0" t="n">
        <v>1.83333333333333</v>
      </c>
      <c r="G296" s="0" t="n">
        <v>1.83</v>
      </c>
      <c r="H296" s="73" t="n">
        <f aca="false">IF(ABS(F296-G296)&gt;=0.03,TRUE())</f>
        <v>0</v>
      </c>
    </row>
    <row r="297" customFormat="false" ht="12.8" hidden="false" customHeight="false" outlineLevel="0" collapsed="false">
      <c r="A297" s="0" t="n">
        <v>296</v>
      </c>
      <c r="B297" s="0" t="n">
        <v>2.03333333333333</v>
      </c>
      <c r="C297" s="0" t="n">
        <v>2.04</v>
      </c>
      <c r="D297" s="73" t="n">
        <f aca="false">IF(ABS(B297-C297)&gt;=0.03,TRUE())</f>
        <v>0</v>
      </c>
      <c r="F297" s="0" t="n">
        <v>2.2</v>
      </c>
      <c r="G297" s="0" t="n">
        <v>2.19</v>
      </c>
      <c r="H297" s="73" t="n">
        <f aca="false">IF(ABS(F297-G297)&gt;=0.03,TRUE())</f>
        <v>0</v>
      </c>
    </row>
    <row r="298" customFormat="false" ht="12.8" hidden="false" customHeight="false" outlineLevel="0" collapsed="false">
      <c r="A298" s="0" t="n">
        <v>297</v>
      </c>
      <c r="B298" s="0" t="n">
        <v>2.46666666666667</v>
      </c>
      <c r="C298" s="0" t="n">
        <v>2.47</v>
      </c>
      <c r="D298" s="73" t="n">
        <f aca="false">IF(ABS(B298-C298)&gt;=0.03,TRUE())</f>
        <v>0</v>
      </c>
      <c r="F298" s="0" t="n">
        <v>2.1</v>
      </c>
      <c r="G298" s="0" t="n">
        <v>2.1</v>
      </c>
      <c r="H298" s="73" t="n">
        <f aca="false">IF(ABS(F298-G298)&gt;=0.03,TRUE())</f>
        <v>0</v>
      </c>
    </row>
    <row r="299" customFormat="false" ht="12.8" hidden="false" customHeight="false" outlineLevel="0" collapsed="false">
      <c r="A299" s="0" t="n">
        <v>298</v>
      </c>
      <c r="B299" s="0" t="n">
        <v>2.26666666666667</v>
      </c>
      <c r="C299" s="0" t="n">
        <v>2.25</v>
      </c>
      <c r="D299" s="73" t="n">
        <f aca="false">IF(ABS(B299-C299)&gt;=0.03,TRUE())</f>
        <v>0</v>
      </c>
      <c r="F299" s="0" t="n">
        <v>2.56666666666667</v>
      </c>
      <c r="G299" s="0" t="n">
        <v>2.55</v>
      </c>
      <c r="H299" s="73" t="n">
        <f aca="false">IF(ABS(F299-G299)&gt;=0.03,TRUE())</f>
        <v>0</v>
      </c>
    </row>
    <row r="300" customFormat="false" ht="12.8" hidden="false" customHeight="false" outlineLevel="0" collapsed="false">
      <c r="A300" s="0" t="n">
        <v>299</v>
      </c>
      <c r="B300" s="0" t="n">
        <v>2.26666666666667</v>
      </c>
      <c r="C300" s="0" t="n">
        <v>2.27</v>
      </c>
      <c r="D300" s="73" t="n">
        <f aca="false">IF(ABS(B300-C300)&gt;=0.03,TRUE())</f>
        <v>0</v>
      </c>
      <c r="F300" s="0" t="n">
        <v>1.96666666666667</v>
      </c>
      <c r="G300" s="0" t="n">
        <v>1.97</v>
      </c>
      <c r="H300" s="73" t="n">
        <f aca="false">IF(ABS(F300-G300)&gt;=0.03,TRUE())</f>
        <v>0</v>
      </c>
    </row>
    <row r="301" customFormat="false" ht="12.8" hidden="false" customHeight="false" outlineLevel="0" collapsed="false">
      <c r="A301" s="0" t="n">
        <v>300</v>
      </c>
      <c r="B301" s="0" t="n">
        <v>2.33333333333333</v>
      </c>
      <c r="C301" s="0" t="n">
        <v>2.34</v>
      </c>
      <c r="D301" s="73" t="n">
        <f aca="false">IF(ABS(B301-C301)&gt;=0.03,TRUE())</f>
        <v>0</v>
      </c>
      <c r="F301" s="0" t="n">
        <v>2.06666666666667</v>
      </c>
      <c r="G301" s="0" t="n">
        <v>2.07</v>
      </c>
      <c r="H301" s="73" t="n">
        <f aca="false">IF(ABS(F301-G301)&gt;=0.03,TRUE())</f>
        <v>0</v>
      </c>
    </row>
    <row r="302" customFormat="false" ht="12.8" hidden="false" customHeight="false" outlineLevel="0" collapsed="false">
      <c r="A302" s="0" t="n">
        <v>301</v>
      </c>
      <c r="B302" s="0" t="n">
        <v>2.1</v>
      </c>
      <c r="C302" s="0" t="n">
        <v>2.08</v>
      </c>
      <c r="D302" s="73" t="n">
        <f aca="false">IF(ABS(B302-C302)&gt;=0.03,TRUE())</f>
        <v>0</v>
      </c>
      <c r="F302" s="0" t="n">
        <v>2.13333333333333</v>
      </c>
      <c r="G302" s="0" t="n">
        <v>2.12</v>
      </c>
      <c r="H302" s="73" t="n">
        <f aca="false">IF(ABS(F302-G302)&gt;=0.03,TRUE())</f>
        <v>0</v>
      </c>
    </row>
    <row r="303" customFormat="false" ht="12.8" hidden="false" customHeight="false" outlineLevel="0" collapsed="false">
      <c r="A303" s="0" t="n">
        <v>302</v>
      </c>
      <c r="B303" s="0" t="n">
        <v>2.23333333333333</v>
      </c>
      <c r="C303" s="0" t="n">
        <v>2.22</v>
      </c>
      <c r="D303" s="73" t="n">
        <f aca="false">IF(ABS(B303-C303)&gt;=0.03,TRUE())</f>
        <v>0</v>
      </c>
      <c r="F303" s="0" t="n">
        <v>2.36666666666667</v>
      </c>
      <c r="G303" s="0" t="n">
        <v>2.37</v>
      </c>
      <c r="H303" s="73" t="n">
        <f aca="false">IF(ABS(F303-G303)&gt;=0.03,TRUE())</f>
        <v>0</v>
      </c>
    </row>
    <row r="304" customFormat="false" ht="12.8" hidden="false" customHeight="false" outlineLevel="0" collapsed="false">
      <c r="A304" s="0" t="n">
        <v>303</v>
      </c>
      <c r="B304" s="0" t="n">
        <v>2.46666666666667</v>
      </c>
      <c r="C304" s="0" t="n">
        <v>2.45</v>
      </c>
      <c r="D304" s="73" t="n">
        <f aca="false">IF(ABS(B304-C304)&gt;=0.03,TRUE())</f>
        <v>0</v>
      </c>
      <c r="F304" s="0" t="n">
        <v>2.06666666666667</v>
      </c>
      <c r="G304" s="0" t="n">
        <v>2.05</v>
      </c>
      <c r="H304" s="73" t="n">
        <f aca="false">IF(ABS(F304-G304)&gt;=0.03,TRUE())</f>
        <v>0</v>
      </c>
    </row>
    <row r="305" customFormat="false" ht="12.8" hidden="false" customHeight="false" outlineLevel="0" collapsed="false">
      <c r="A305" s="0" t="n">
        <v>304</v>
      </c>
      <c r="B305" s="0" t="n">
        <v>2.3</v>
      </c>
      <c r="C305" s="0" t="n">
        <v>2.3</v>
      </c>
      <c r="D305" s="73" t="n">
        <f aca="false">IF(ABS(B305-C305)&gt;=0.03,TRUE())</f>
        <v>0</v>
      </c>
      <c r="F305" s="0" t="n">
        <v>1.96666666666667</v>
      </c>
      <c r="G305" s="0" t="n">
        <v>1.95</v>
      </c>
      <c r="H305" s="73" t="n">
        <f aca="false">IF(ABS(F305-G305)&gt;=0.03,TRUE())</f>
        <v>0</v>
      </c>
    </row>
    <row r="306" customFormat="false" ht="12.8" hidden="false" customHeight="false" outlineLevel="0" collapsed="false">
      <c r="A306" s="0" t="n">
        <v>305</v>
      </c>
      <c r="B306" s="0" t="n">
        <v>2.53333333333333</v>
      </c>
      <c r="C306" s="0" t="n">
        <v>2.52</v>
      </c>
      <c r="D306" s="73" t="n">
        <f aca="false">IF(ABS(B306-C306)&gt;=0.03,TRUE())</f>
        <v>0</v>
      </c>
      <c r="F306" s="0" t="n">
        <v>2.2</v>
      </c>
      <c r="G306" s="0" t="n">
        <v>2.19</v>
      </c>
      <c r="H306" s="73" t="n">
        <f aca="false">IF(ABS(F306-G306)&gt;=0.03,TRUE())</f>
        <v>0</v>
      </c>
    </row>
    <row r="307" customFormat="false" ht="12.8" hidden="false" customHeight="false" outlineLevel="0" collapsed="false">
      <c r="A307" s="0" t="n">
        <v>306</v>
      </c>
      <c r="B307" s="0" t="n">
        <v>2.03333333333333</v>
      </c>
      <c r="C307" s="0" t="n">
        <v>2.04</v>
      </c>
      <c r="D307" s="73" t="n">
        <f aca="false">IF(ABS(B307-C307)&gt;=0.03,TRUE())</f>
        <v>0</v>
      </c>
      <c r="F307" s="0" t="n">
        <v>2</v>
      </c>
      <c r="G307" s="0" t="n">
        <v>1.99</v>
      </c>
      <c r="H307" s="73" t="n">
        <f aca="false">IF(ABS(F307-G307)&gt;=0.03,TRUE())</f>
        <v>0</v>
      </c>
    </row>
    <row r="308" customFormat="false" ht="12.8" hidden="false" customHeight="false" outlineLevel="0" collapsed="false">
      <c r="A308" s="0" t="n">
        <v>307</v>
      </c>
      <c r="B308" s="0" t="n">
        <v>2.7</v>
      </c>
      <c r="C308" s="0" t="n">
        <v>2.7</v>
      </c>
      <c r="D308" s="73" t="n">
        <f aca="false">IF(ABS(B308-C308)&gt;=0.03,TRUE())</f>
        <v>0</v>
      </c>
      <c r="F308" s="0" t="n">
        <v>2.5</v>
      </c>
      <c r="G308" s="0" t="n">
        <v>2.49</v>
      </c>
      <c r="H308" s="73" t="n">
        <f aca="false">IF(ABS(F308-G308)&gt;=0.03,TRUE())</f>
        <v>0</v>
      </c>
    </row>
    <row r="309" customFormat="false" ht="12.8" hidden="false" customHeight="false" outlineLevel="0" collapsed="false">
      <c r="A309" s="0" t="n">
        <v>308</v>
      </c>
      <c r="B309" s="0" t="n">
        <v>3.03333333333333</v>
      </c>
      <c r="C309" s="0" t="n">
        <v>3.04</v>
      </c>
      <c r="D309" s="73" t="n">
        <f aca="false">IF(ABS(B309-C309)&gt;=0.03,TRUE())</f>
        <v>0</v>
      </c>
      <c r="F309" s="0" t="n">
        <v>2.23333333333333</v>
      </c>
      <c r="G309" s="0" t="n">
        <v>2.22</v>
      </c>
      <c r="H309" s="73" t="n">
        <f aca="false">IF(ABS(F309-G309)&gt;=0.03,TRUE())</f>
        <v>0</v>
      </c>
    </row>
    <row r="310" customFormat="false" ht="12.8" hidden="false" customHeight="false" outlineLevel="0" collapsed="false">
      <c r="A310" s="0" t="n">
        <v>309</v>
      </c>
      <c r="B310" s="0" t="n">
        <v>2.16666666666667</v>
      </c>
      <c r="C310" s="0" t="n">
        <v>2.17</v>
      </c>
      <c r="D310" s="73" t="n">
        <f aca="false">IF(ABS(B310-C310)&gt;=0.03,TRUE())</f>
        <v>0</v>
      </c>
      <c r="F310" s="0" t="n">
        <v>2.2</v>
      </c>
      <c r="G310" s="0" t="n">
        <v>2.19</v>
      </c>
      <c r="H310" s="73" t="n">
        <f aca="false">IF(ABS(F310-G310)&gt;=0.03,TRUE())</f>
        <v>0</v>
      </c>
    </row>
    <row r="311" customFormat="false" ht="12.8" hidden="false" customHeight="false" outlineLevel="0" collapsed="false">
      <c r="A311" s="0" t="n">
        <v>310</v>
      </c>
      <c r="B311" s="0" t="n">
        <v>2.2</v>
      </c>
      <c r="C311" s="0" t="n">
        <v>2.19</v>
      </c>
      <c r="D311" s="73" t="n">
        <f aca="false">IF(ABS(B311-C311)&gt;=0.03,TRUE())</f>
        <v>0</v>
      </c>
      <c r="F311" s="0" t="n">
        <v>2</v>
      </c>
      <c r="G311" s="0" t="n">
        <v>1.99</v>
      </c>
      <c r="H311" s="73" t="n">
        <f aca="false">IF(ABS(F311-G311)&gt;=0.03,TRUE())</f>
        <v>0</v>
      </c>
    </row>
    <row r="312" customFormat="false" ht="12.8" hidden="false" customHeight="false" outlineLevel="0" collapsed="false">
      <c r="A312" s="0" t="n">
        <v>311</v>
      </c>
      <c r="B312" s="0" t="n">
        <v>2.2</v>
      </c>
      <c r="C312" s="0" t="n">
        <v>2.19</v>
      </c>
      <c r="D312" s="73" t="n">
        <f aca="false">IF(ABS(B312-C312)&gt;=0.03,TRUE())</f>
        <v>0</v>
      </c>
      <c r="F312" s="0" t="n">
        <v>1.96666666666667</v>
      </c>
      <c r="G312" s="0" t="n">
        <v>1.95</v>
      </c>
      <c r="H312" s="73" t="n">
        <f aca="false">IF(ABS(F312-G312)&gt;=0.03,TRUE())</f>
        <v>0</v>
      </c>
    </row>
    <row r="313" customFormat="false" ht="12.8" hidden="false" customHeight="false" outlineLevel="0" collapsed="false">
      <c r="A313" s="0" t="n">
        <v>312</v>
      </c>
      <c r="B313" s="0" t="n">
        <v>2.4</v>
      </c>
      <c r="C313" s="0" t="n">
        <v>2.39</v>
      </c>
      <c r="D313" s="73" t="n">
        <f aca="false">IF(ABS(B313-C313)&gt;=0.03,TRUE())</f>
        <v>0</v>
      </c>
      <c r="F313" s="0" t="n">
        <v>2.36666666666667</v>
      </c>
      <c r="G313" s="0" t="n">
        <v>2.35</v>
      </c>
      <c r="H313" s="73" t="n">
        <f aca="false">IF(ABS(F313-G313)&gt;=0.03,TRUE())</f>
        <v>0</v>
      </c>
    </row>
    <row r="314" customFormat="false" ht="12.8" hidden="false" customHeight="false" outlineLevel="0" collapsed="false">
      <c r="A314" s="0" t="n">
        <v>313</v>
      </c>
      <c r="B314" s="0" t="n">
        <v>2.36666666666667</v>
      </c>
      <c r="C314" s="0" t="n">
        <v>2.35</v>
      </c>
      <c r="D314" s="73" t="n">
        <f aca="false">IF(ABS(B314-C314)&gt;=0.03,TRUE())</f>
        <v>0</v>
      </c>
      <c r="F314" s="0" t="n">
        <v>2.23333333333333</v>
      </c>
      <c r="G314" s="0" t="n">
        <v>2.22</v>
      </c>
      <c r="H314" s="73" t="n">
        <f aca="false">IF(ABS(F314-G314)&gt;=0.03,TRUE())</f>
        <v>0</v>
      </c>
    </row>
    <row r="315" customFormat="false" ht="12.8" hidden="false" customHeight="false" outlineLevel="0" collapsed="false">
      <c r="A315" s="0" t="n">
        <v>314</v>
      </c>
      <c r="B315" s="0" t="n">
        <v>2.23333333333333</v>
      </c>
      <c r="C315" s="0" t="n">
        <v>2.24</v>
      </c>
      <c r="D315" s="73" t="n">
        <f aca="false">IF(ABS(B315-C315)&gt;=0.03,TRUE())</f>
        <v>0</v>
      </c>
      <c r="F315" s="0" t="n">
        <v>2.63333333333333</v>
      </c>
      <c r="G315" s="0" t="n">
        <v>2.62</v>
      </c>
      <c r="H315" s="73" t="n">
        <f aca="false">IF(ABS(F315-G315)&gt;=0.03,TRUE())</f>
        <v>0</v>
      </c>
    </row>
    <row r="316" customFormat="false" ht="12.8" hidden="false" customHeight="false" outlineLevel="0" collapsed="false">
      <c r="A316" s="0" t="n">
        <v>315</v>
      </c>
      <c r="B316" s="0" t="n">
        <v>2.56666666666667</v>
      </c>
      <c r="C316" s="0" t="n">
        <v>2.57</v>
      </c>
      <c r="D316" s="73" t="n">
        <f aca="false">IF(ABS(B316-C316)&gt;=0.03,TRUE())</f>
        <v>0</v>
      </c>
      <c r="F316" s="0" t="n">
        <v>2.06666666666667</v>
      </c>
      <c r="G316" s="0" t="n">
        <v>2.05</v>
      </c>
      <c r="H316" s="73" t="n">
        <f aca="false">IF(ABS(F316-G316)&gt;=0.03,TRUE())</f>
        <v>0</v>
      </c>
    </row>
    <row r="317" customFormat="false" ht="12.8" hidden="false" customHeight="false" outlineLevel="0" collapsed="false">
      <c r="A317" s="0" t="n">
        <v>316</v>
      </c>
      <c r="B317" s="0" t="n">
        <v>2.3</v>
      </c>
      <c r="C317" s="0" t="n">
        <v>2.29</v>
      </c>
      <c r="D317" s="73" t="n">
        <f aca="false">IF(ABS(B317-C317)&gt;=0.03,TRUE())</f>
        <v>0</v>
      </c>
      <c r="F317" s="0" t="n">
        <v>2.23333333333333</v>
      </c>
      <c r="G317" s="0" t="n">
        <v>2.24</v>
      </c>
      <c r="H317" s="73" t="n">
        <f aca="false">IF(ABS(F317-G317)&gt;=0.03,TRUE())</f>
        <v>0</v>
      </c>
    </row>
    <row r="318" customFormat="false" ht="12.8" hidden="false" customHeight="false" outlineLevel="0" collapsed="false">
      <c r="A318" s="0" t="n">
        <v>317</v>
      </c>
      <c r="B318" s="0" t="n">
        <v>2.43333333333333</v>
      </c>
      <c r="C318" s="0" t="n">
        <v>2.42</v>
      </c>
      <c r="D318" s="73" t="n">
        <f aca="false">IF(ABS(B318-C318)&gt;=0.03,TRUE())</f>
        <v>0</v>
      </c>
      <c r="F318" s="0" t="n">
        <v>2.16666666666667</v>
      </c>
      <c r="G318" s="0" t="n">
        <v>2.17</v>
      </c>
      <c r="H318" s="73" t="n">
        <f aca="false">IF(ABS(F318-G318)&gt;=0.03,TRUE())</f>
        <v>0</v>
      </c>
    </row>
    <row r="319" customFormat="false" ht="12.8" hidden="false" customHeight="false" outlineLevel="0" collapsed="false">
      <c r="A319" s="0" t="n">
        <v>318</v>
      </c>
      <c r="B319" s="0" t="n">
        <v>2.23333333333333</v>
      </c>
      <c r="C319" s="0" t="n">
        <v>2.24</v>
      </c>
      <c r="D319" s="73" t="n">
        <f aca="false">IF(ABS(B319-C319)&gt;=0.03,TRUE())</f>
        <v>0</v>
      </c>
      <c r="F319" s="0" t="n">
        <v>2.46666666666667</v>
      </c>
      <c r="G319" s="0" t="n">
        <v>2.45</v>
      </c>
      <c r="H319" s="73" t="n">
        <f aca="false">IF(ABS(F319-G319)&gt;=0.03,TRUE())</f>
        <v>0</v>
      </c>
    </row>
    <row r="320" customFormat="false" ht="12.8" hidden="false" customHeight="false" outlineLevel="0" collapsed="false">
      <c r="A320" s="0" t="n">
        <v>319</v>
      </c>
      <c r="B320" s="0" t="n">
        <v>2.03333333333333</v>
      </c>
      <c r="C320" s="0" t="n">
        <v>2.04</v>
      </c>
      <c r="D320" s="73" t="n">
        <f aca="false">IF(ABS(B320-C320)&gt;=0.03,TRUE())</f>
        <v>0</v>
      </c>
      <c r="F320" s="0" t="n">
        <v>2.23333333333333</v>
      </c>
      <c r="G320" s="0" t="n">
        <v>2.22</v>
      </c>
      <c r="H320" s="73" t="n">
        <f aca="false">IF(ABS(F320-G320)&gt;=0.03,TRUE())</f>
        <v>0</v>
      </c>
    </row>
    <row r="321" customFormat="false" ht="12.8" hidden="false" customHeight="false" outlineLevel="0" collapsed="false">
      <c r="A321" s="0" t="n">
        <v>320</v>
      </c>
      <c r="B321" s="0" t="n">
        <v>2.46666666666667</v>
      </c>
      <c r="C321" s="0" t="n">
        <v>2.47</v>
      </c>
      <c r="D321" s="73" t="n">
        <f aca="false">IF(ABS(B321-C321)&gt;=0.03,TRUE())</f>
        <v>0</v>
      </c>
      <c r="F321" s="0" t="n">
        <v>1.9</v>
      </c>
      <c r="G321" s="0" t="n">
        <v>1.9</v>
      </c>
      <c r="H321" s="73" t="n">
        <f aca="false">IF(ABS(F321-G321)&gt;=0.03,TRUE())</f>
        <v>0</v>
      </c>
    </row>
    <row r="322" customFormat="false" ht="12.8" hidden="false" customHeight="false" outlineLevel="0" collapsed="false">
      <c r="A322" s="0" t="n">
        <v>321</v>
      </c>
      <c r="B322" s="0" t="n">
        <v>2.43333333333333</v>
      </c>
      <c r="C322" s="0" t="n">
        <v>2.42</v>
      </c>
      <c r="D322" s="73" t="n">
        <f aca="false">IF(ABS(B322-C322)&gt;=0.03,TRUE())</f>
        <v>0</v>
      </c>
      <c r="F322" s="0" t="n">
        <v>2.1</v>
      </c>
      <c r="G322" s="0" t="n">
        <v>2.1</v>
      </c>
      <c r="H322" s="73" t="n">
        <f aca="false">IF(ABS(F322-G322)&gt;=0.03,TRUE())</f>
        <v>0</v>
      </c>
    </row>
    <row r="323" customFormat="false" ht="12.8" hidden="false" customHeight="false" outlineLevel="0" collapsed="false">
      <c r="A323" s="0" t="n">
        <v>322</v>
      </c>
      <c r="B323" s="0" t="n">
        <v>2.63333333333333</v>
      </c>
      <c r="C323" s="0" t="n">
        <v>2.62</v>
      </c>
      <c r="D323" s="73" t="n">
        <f aca="false">IF(ABS(B323-C323)&gt;=0.03,TRUE())</f>
        <v>0</v>
      </c>
      <c r="F323" s="0" t="n">
        <v>2.1</v>
      </c>
      <c r="G323" s="0" t="n">
        <v>2.08</v>
      </c>
      <c r="H323" s="73" t="n">
        <f aca="false">IF(ABS(F323-G323)&gt;=0.03,TRUE())</f>
        <v>0</v>
      </c>
    </row>
    <row r="324" customFormat="false" ht="12.8" hidden="false" customHeight="false" outlineLevel="0" collapsed="false">
      <c r="A324" s="0" t="n">
        <v>323</v>
      </c>
      <c r="B324" s="0" t="n">
        <v>2.36666666666667</v>
      </c>
      <c r="C324" s="0" t="n">
        <v>2.37</v>
      </c>
      <c r="D324" s="73" t="n">
        <f aca="false">IF(ABS(B324-C324)&gt;=0.03,TRUE())</f>
        <v>0</v>
      </c>
      <c r="F324" s="0" t="n">
        <v>1.96666666666667</v>
      </c>
      <c r="G324" s="0" t="n">
        <v>1.97</v>
      </c>
      <c r="H324" s="73" t="n">
        <f aca="false">IF(ABS(F324-G324)&gt;=0.03,TRUE())</f>
        <v>0</v>
      </c>
    </row>
    <row r="325" customFormat="false" ht="12.8" hidden="false" customHeight="false" outlineLevel="0" collapsed="false">
      <c r="A325" s="0" t="n">
        <v>324</v>
      </c>
      <c r="B325" s="0" t="n">
        <v>2.23333333333333</v>
      </c>
      <c r="C325" s="0" t="n">
        <v>2.22</v>
      </c>
      <c r="D325" s="73" t="n">
        <f aca="false">IF(ABS(B325-C325)&gt;=0.03,TRUE())</f>
        <v>0</v>
      </c>
      <c r="F325" s="0" t="n">
        <v>2.4</v>
      </c>
      <c r="G325" s="0" t="n">
        <v>2.39</v>
      </c>
      <c r="H325" s="73" t="n">
        <f aca="false">IF(ABS(F325-G325)&gt;=0.03,TRUE())</f>
        <v>0</v>
      </c>
    </row>
    <row r="326" customFormat="false" ht="12.8" hidden="false" customHeight="false" outlineLevel="0" collapsed="false">
      <c r="A326" s="0" t="n">
        <v>325</v>
      </c>
      <c r="B326" s="0" t="n">
        <v>2.36666666666667</v>
      </c>
      <c r="C326" s="0" t="n">
        <v>2.35</v>
      </c>
      <c r="D326" s="73" t="n">
        <f aca="false">IF(ABS(B326-C326)&gt;=0.03,TRUE())</f>
        <v>0</v>
      </c>
      <c r="F326" s="0" t="n">
        <v>2.23333333333333</v>
      </c>
      <c r="G326" s="0" t="n">
        <v>2.22</v>
      </c>
      <c r="H326" s="73" t="n">
        <f aca="false">IF(ABS(F326-G326)&gt;=0.03,TRUE())</f>
        <v>0</v>
      </c>
    </row>
    <row r="327" customFormat="false" ht="12.8" hidden="false" customHeight="false" outlineLevel="0" collapsed="false">
      <c r="A327" s="0" t="n">
        <v>326</v>
      </c>
      <c r="B327" s="0" t="n">
        <v>2.23333333333333</v>
      </c>
      <c r="C327" s="0" t="n">
        <v>2.22</v>
      </c>
      <c r="D327" s="73" t="n">
        <f aca="false">IF(ABS(B327-C327)&gt;=0.03,TRUE())</f>
        <v>0</v>
      </c>
      <c r="F327" s="0" t="n">
        <v>2.36666666666667</v>
      </c>
      <c r="G327" s="0" t="n">
        <v>2.35</v>
      </c>
      <c r="H327" s="73" t="n">
        <f aca="false">IF(ABS(F327-G327)&gt;=0.03,TRUE())</f>
        <v>0</v>
      </c>
    </row>
    <row r="328" customFormat="false" ht="12.8" hidden="false" customHeight="false" outlineLevel="0" collapsed="false">
      <c r="A328" s="0" t="n">
        <v>327</v>
      </c>
      <c r="B328" s="0" t="n">
        <v>2.23333333333333</v>
      </c>
      <c r="C328" s="0" t="n">
        <v>2.24</v>
      </c>
      <c r="D328" s="73" t="n">
        <f aca="false">IF(ABS(B328-C328)&gt;=0.03,TRUE())</f>
        <v>0</v>
      </c>
      <c r="F328" s="0" t="n">
        <v>2.2</v>
      </c>
      <c r="G328" s="0" t="n">
        <v>2.19</v>
      </c>
      <c r="H328" s="73" t="n">
        <f aca="false">IF(ABS(F328-G328)&gt;=0.03,TRUE())</f>
        <v>0</v>
      </c>
    </row>
    <row r="329" customFormat="false" ht="12.8" hidden="false" customHeight="false" outlineLevel="0" collapsed="false">
      <c r="A329" s="0" t="n">
        <v>328</v>
      </c>
      <c r="B329" s="0" t="n">
        <v>2.06666666666667</v>
      </c>
      <c r="C329" s="0" t="n">
        <v>2.05</v>
      </c>
      <c r="D329" s="73" t="n">
        <f aca="false">IF(ABS(B329-C329)&gt;=0.03,TRUE())</f>
        <v>0</v>
      </c>
      <c r="F329" s="0" t="n">
        <v>2.4</v>
      </c>
      <c r="G329" s="0" t="n">
        <v>2.39</v>
      </c>
      <c r="H329" s="73" t="n">
        <f aca="false">IF(ABS(F329-G329)&gt;=0.03,TRUE())</f>
        <v>0</v>
      </c>
    </row>
    <row r="330" customFormat="false" ht="12.8" hidden="false" customHeight="false" outlineLevel="0" collapsed="false">
      <c r="A330" s="0" t="n">
        <v>329</v>
      </c>
      <c r="B330" s="0" t="n">
        <v>2.33333333333333</v>
      </c>
      <c r="C330" s="0" t="n">
        <v>2.32</v>
      </c>
      <c r="D330" s="73" t="n">
        <f aca="false">IF(ABS(B330-C330)&gt;=0.03,TRUE())</f>
        <v>0</v>
      </c>
      <c r="F330" s="0" t="n">
        <v>1.83333333333333</v>
      </c>
      <c r="G330" s="0" t="n">
        <v>1.83</v>
      </c>
      <c r="H330" s="73" t="n">
        <f aca="false">IF(ABS(F330-G330)&gt;=0.03,TRUE())</f>
        <v>0</v>
      </c>
    </row>
    <row r="331" customFormat="false" ht="12.8" hidden="false" customHeight="false" outlineLevel="0" collapsed="false">
      <c r="A331" s="0" t="n">
        <v>330</v>
      </c>
      <c r="B331" s="0" t="n">
        <v>2.4</v>
      </c>
      <c r="C331" s="0" t="n">
        <v>2.39</v>
      </c>
      <c r="D331" s="73" t="n">
        <f aca="false">IF(ABS(B331-C331)&gt;=0.03,TRUE())</f>
        <v>0</v>
      </c>
      <c r="F331" s="0" t="n">
        <v>2.2</v>
      </c>
      <c r="G331" s="0" t="n">
        <v>2.19</v>
      </c>
      <c r="H331" s="73" t="n">
        <f aca="false">IF(ABS(F331-G331)&gt;=0.03,TRUE())</f>
        <v>0</v>
      </c>
    </row>
    <row r="332" customFormat="false" ht="12.8" hidden="false" customHeight="false" outlineLevel="0" collapsed="false">
      <c r="A332" s="0" t="n">
        <v>331</v>
      </c>
      <c r="B332" s="0" t="n">
        <v>2.06666666666667</v>
      </c>
      <c r="C332" s="0" t="n">
        <v>2.07</v>
      </c>
      <c r="D332" s="73" t="n">
        <f aca="false">IF(ABS(B332-C332)&gt;=0.03,TRUE())</f>
        <v>0</v>
      </c>
      <c r="F332" s="0" t="n">
        <v>2.36666666666667</v>
      </c>
      <c r="G332" s="0" t="n">
        <v>2.37</v>
      </c>
      <c r="H332" s="73" t="n">
        <f aca="false">IF(ABS(F332-G332)&gt;=0.03,TRUE())</f>
        <v>0</v>
      </c>
    </row>
    <row r="333" customFormat="false" ht="12.8" hidden="false" customHeight="false" outlineLevel="0" collapsed="false">
      <c r="A333" s="0" t="n">
        <v>332</v>
      </c>
      <c r="B333" s="0" t="n">
        <v>2.4</v>
      </c>
      <c r="C333" s="0" t="n">
        <v>2.39</v>
      </c>
      <c r="D333" s="73" t="n">
        <f aca="false">IF(ABS(B333-C333)&gt;=0.03,TRUE())</f>
        <v>0</v>
      </c>
      <c r="F333" s="0" t="n">
        <v>1.83333333333333</v>
      </c>
      <c r="G333" s="0" t="n">
        <v>1.83</v>
      </c>
      <c r="H333" s="73" t="n">
        <f aca="false">IF(ABS(F333-G333)&gt;=0.03,TRUE())</f>
        <v>0</v>
      </c>
    </row>
    <row r="334" customFormat="false" ht="12.8" hidden="false" customHeight="false" outlineLevel="0" collapsed="false">
      <c r="A334" s="0" t="n">
        <v>333</v>
      </c>
      <c r="B334" s="0" t="n">
        <v>2.4</v>
      </c>
      <c r="C334" s="0" t="n">
        <v>2.39</v>
      </c>
      <c r="D334" s="73" t="n">
        <f aca="false">IF(ABS(B334-C334)&gt;=0.03,TRUE())</f>
        <v>0</v>
      </c>
      <c r="F334" s="0" t="n">
        <v>1.9</v>
      </c>
      <c r="G334" s="0" t="n">
        <v>1.9</v>
      </c>
      <c r="H334" s="73" t="n">
        <f aca="false">IF(ABS(F334-G334)&gt;=0.03,TRUE())</f>
        <v>0</v>
      </c>
    </row>
    <row r="335" customFormat="false" ht="12.8" hidden="false" customHeight="false" outlineLevel="0" collapsed="false">
      <c r="A335" s="0" t="n">
        <v>334</v>
      </c>
      <c r="B335" s="0" t="n">
        <v>2.46666666666667</v>
      </c>
      <c r="C335" s="0" t="n">
        <v>2.47</v>
      </c>
      <c r="D335" s="73" t="n">
        <f aca="false">IF(ABS(B335-C335)&gt;=0.03,TRUE())</f>
        <v>0</v>
      </c>
      <c r="F335" s="0" t="n">
        <v>2.06666666666667</v>
      </c>
      <c r="G335" s="0" t="n">
        <v>2.05</v>
      </c>
      <c r="H335" s="73" t="n">
        <f aca="false">IF(ABS(F335-G335)&gt;=0.03,TRUE())</f>
        <v>0</v>
      </c>
    </row>
    <row r="336" customFormat="false" ht="12.8" hidden="false" customHeight="false" outlineLevel="0" collapsed="false">
      <c r="A336" s="0" t="n">
        <v>335</v>
      </c>
      <c r="B336" s="0" t="n">
        <v>2.56666666666667</v>
      </c>
      <c r="C336" s="0" t="n">
        <v>2.55</v>
      </c>
      <c r="D336" s="73" t="n">
        <f aca="false">IF(ABS(B336-C336)&gt;=0.03,TRUE())</f>
        <v>0</v>
      </c>
      <c r="F336" s="0" t="n">
        <v>2.4</v>
      </c>
      <c r="G336" s="0" t="n">
        <v>2.39</v>
      </c>
      <c r="H336" s="73" t="n">
        <f aca="false">IF(ABS(F336-G336)&gt;=0.03,TRUE())</f>
        <v>0</v>
      </c>
    </row>
    <row r="337" customFormat="false" ht="12.8" hidden="false" customHeight="false" outlineLevel="0" collapsed="false">
      <c r="A337" s="0" t="n">
        <v>336</v>
      </c>
      <c r="B337" s="0" t="n">
        <v>2.23333333333333</v>
      </c>
      <c r="C337" s="0" t="n">
        <v>2.24</v>
      </c>
      <c r="D337" s="73" t="n">
        <f aca="false">IF(ABS(B337-C337)&gt;=0.03,TRUE())</f>
        <v>0</v>
      </c>
      <c r="F337" s="0" t="n">
        <v>2.56666666666667</v>
      </c>
      <c r="G337" s="0" t="n">
        <v>2.55</v>
      </c>
      <c r="H337" s="73" t="n">
        <f aca="false">IF(ABS(F337-G337)&gt;=0.03,TRUE())</f>
        <v>0</v>
      </c>
    </row>
    <row r="338" customFormat="false" ht="12.8" hidden="false" customHeight="false" outlineLevel="0" collapsed="false">
      <c r="A338" s="0" t="n">
        <v>337</v>
      </c>
      <c r="B338" s="0" t="n">
        <v>2.2</v>
      </c>
      <c r="C338" s="0" t="n">
        <v>2.2</v>
      </c>
      <c r="D338" s="73" t="n">
        <f aca="false">IF(ABS(B338-C338)&gt;=0.03,TRUE())</f>
        <v>0</v>
      </c>
      <c r="F338" s="0" t="n">
        <v>2.23333333333333</v>
      </c>
      <c r="G338" s="0" t="n">
        <v>2.22</v>
      </c>
      <c r="H338" s="73" t="n">
        <f aca="false">IF(ABS(F338-G338)&gt;=0.03,TRUE())</f>
        <v>0</v>
      </c>
    </row>
    <row r="339" customFormat="false" ht="12.8" hidden="false" customHeight="false" outlineLevel="0" collapsed="false">
      <c r="A339" s="0" t="n">
        <v>338</v>
      </c>
      <c r="B339" s="0" t="n">
        <v>2.3</v>
      </c>
      <c r="C339" s="0" t="n">
        <v>2.3</v>
      </c>
      <c r="D339" s="73" t="n">
        <f aca="false">IF(ABS(B339-C339)&gt;=0.03,TRUE())</f>
        <v>0</v>
      </c>
      <c r="F339" s="0" t="n">
        <v>2.03333333333333</v>
      </c>
      <c r="G339" s="0" t="n">
        <v>2.04</v>
      </c>
      <c r="H339" s="73" t="n">
        <f aca="false">IF(ABS(F339-G339)&gt;=0.03,TRUE())</f>
        <v>0</v>
      </c>
    </row>
    <row r="340" customFormat="false" ht="12.8" hidden="false" customHeight="false" outlineLevel="0" collapsed="false">
      <c r="A340" s="0" t="n">
        <v>339</v>
      </c>
      <c r="B340" s="0" t="n">
        <v>2.2</v>
      </c>
      <c r="C340" s="0" t="n">
        <v>2.19</v>
      </c>
      <c r="D340" s="73" t="n">
        <f aca="false">IF(ABS(B340-C340)&gt;=0.03,TRUE())</f>
        <v>0</v>
      </c>
      <c r="F340" s="0" t="n">
        <v>2.03333333333333</v>
      </c>
      <c r="G340" s="0" t="n">
        <v>2.04</v>
      </c>
      <c r="H340" s="73" t="n">
        <f aca="false">IF(ABS(F340-G340)&gt;=0.03,TRUE())</f>
        <v>0</v>
      </c>
    </row>
    <row r="341" customFormat="false" ht="12.8" hidden="false" customHeight="false" outlineLevel="0" collapsed="false">
      <c r="A341" s="0" t="n">
        <v>340</v>
      </c>
      <c r="B341" s="0" t="n">
        <v>2.36666666666667</v>
      </c>
      <c r="C341" s="0" t="n">
        <v>2.35</v>
      </c>
      <c r="D341" s="73" t="n">
        <f aca="false">IF(ABS(B341-C341)&gt;=0.03,TRUE())</f>
        <v>0</v>
      </c>
      <c r="F341" s="0" t="n">
        <v>2.16666666666667</v>
      </c>
      <c r="G341" s="0" t="n">
        <v>2.15</v>
      </c>
      <c r="H341" s="73" t="n">
        <f aca="false">IF(ABS(F341-G341)&gt;=0.03,TRUE())</f>
        <v>0</v>
      </c>
    </row>
    <row r="342" customFormat="false" ht="12.8" hidden="false" customHeight="false" outlineLevel="0" collapsed="false">
      <c r="A342" s="0" t="n">
        <v>341</v>
      </c>
      <c r="B342" s="0" t="n">
        <v>2.4</v>
      </c>
      <c r="C342" s="0" t="n">
        <v>2.39</v>
      </c>
      <c r="D342" s="73" t="n">
        <f aca="false">IF(ABS(B342-C342)&gt;=0.03,TRUE())</f>
        <v>0</v>
      </c>
      <c r="F342" s="0" t="n">
        <v>2.13333333333333</v>
      </c>
      <c r="G342" s="0" t="n">
        <v>2.12</v>
      </c>
      <c r="H342" s="73" t="n">
        <f aca="false">IF(ABS(F342-G342)&gt;=0.03,TRUE())</f>
        <v>0</v>
      </c>
    </row>
    <row r="343" customFormat="false" ht="12.8" hidden="false" customHeight="false" outlineLevel="0" collapsed="false">
      <c r="A343" s="0" t="n">
        <v>342</v>
      </c>
      <c r="B343" s="0" t="n">
        <v>2.36666666666667</v>
      </c>
      <c r="C343" s="0" t="n">
        <v>2.35</v>
      </c>
      <c r="D343" s="73" t="n">
        <f aca="false">IF(ABS(B343-C343)&gt;=0.03,TRUE())</f>
        <v>0</v>
      </c>
      <c r="F343" s="0" t="n">
        <v>2.23333333333333</v>
      </c>
      <c r="G343" s="0" t="n">
        <v>2.22</v>
      </c>
      <c r="H343" s="73" t="n">
        <f aca="false">IF(ABS(F343-G343)&gt;=0.03,TRUE())</f>
        <v>0</v>
      </c>
    </row>
    <row r="344" customFormat="false" ht="12.8" hidden="false" customHeight="false" outlineLevel="0" collapsed="false">
      <c r="A344" s="0" t="n">
        <v>343</v>
      </c>
      <c r="B344" s="0" t="n">
        <v>2.26666666666667</v>
      </c>
      <c r="C344" s="0" t="n">
        <v>2.27</v>
      </c>
      <c r="D344" s="73" t="n">
        <f aca="false">IF(ABS(B344-C344)&gt;=0.03,TRUE())</f>
        <v>0</v>
      </c>
      <c r="F344" s="0" t="n">
        <v>2.16666666666667</v>
      </c>
      <c r="G344" s="0" t="n">
        <v>2.17</v>
      </c>
      <c r="H344" s="73" t="n">
        <f aca="false">IF(ABS(F344-G344)&gt;=0.03,TRUE())</f>
        <v>0</v>
      </c>
    </row>
    <row r="345" customFormat="false" ht="12.8" hidden="false" customHeight="false" outlineLevel="0" collapsed="false">
      <c r="A345" s="0" t="n">
        <v>344</v>
      </c>
      <c r="B345" s="0" t="n">
        <v>2.66666666666667</v>
      </c>
      <c r="C345" s="0" t="n">
        <v>2.65</v>
      </c>
      <c r="D345" s="73" t="n">
        <f aca="false">IF(ABS(B345-C345)&gt;=0.03,TRUE())</f>
        <v>0</v>
      </c>
      <c r="F345" s="0" t="n">
        <v>2.06666666666667</v>
      </c>
      <c r="G345" s="0" t="n">
        <v>2.05</v>
      </c>
      <c r="H345" s="73" t="n">
        <f aca="false">IF(ABS(F345-G345)&gt;=0.03,TRUE())</f>
        <v>0</v>
      </c>
    </row>
    <row r="346" customFormat="false" ht="12.8" hidden="false" customHeight="false" outlineLevel="0" collapsed="false">
      <c r="A346" s="0" t="n">
        <v>345</v>
      </c>
      <c r="B346" s="0" t="n">
        <v>2.73333333333333</v>
      </c>
      <c r="C346" s="0" t="n">
        <v>2.72</v>
      </c>
      <c r="D346" s="73" t="n">
        <f aca="false">IF(ABS(B346-C346)&gt;=0.03,TRUE())</f>
        <v>0</v>
      </c>
      <c r="F346" s="0" t="n">
        <v>2.1</v>
      </c>
      <c r="G346" s="0" t="n">
        <v>2.08</v>
      </c>
      <c r="H346" s="73" t="n">
        <f aca="false">IF(ABS(F346-G346)&gt;=0.03,TRUE())</f>
        <v>0</v>
      </c>
    </row>
    <row r="347" customFormat="false" ht="12.8" hidden="false" customHeight="false" outlineLevel="0" collapsed="false">
      <c r="A347" s="0" t="n">
        <v>346</v>
      </c>
      <c r="B347" s="0" t="n">
        <v>2.4</v>
      </c>
      <c r="C347" s="0" t="n">
        <v>2.39</v>
      </c>
      <c r="D347" s="73" t="n">
        <f aca="false">IF(ABS(B347-C347)&gt;=0.03,TRUE())</f>
        <v>0</v>
      </c>
      <c r="F347" s="0" t="n">
        <v>2.16666666666667</v>
      </c>
      <c r="G347" s="0" t="n">
        <v>2.17</v>
      </c>
      <c r="H347" s="73" t="n">
        <f aca="false">IF(ABS(F347-G347)&gt;=0.03,TRUE())</f>
        <v>0</v>
      </c>
    </row>
    <row r="348" customFormat="false" ht="12.8" hidden="false" customHeight="false" outlineLevel="0" collapsed="false">
      <c r="A348" s="0" t="n">
        <v>347</v>
      </c>
      <c r="B348" s="0" t="n">
        <v>2.16666666666667</v>
      </c>
      <c r="C348" s="0" t="n">
        <v>2.17</v>
      </c>
      <c r="D348" s="73" t="n">
        <f aca="false">IF(ABS(B348-C348)&gt;=0.03,TRUE())</f>
        <v>0</v>
      </c>
      <c r="F348" s="0" t="n">
        <v>1.7</v>
      </c>
      <c r="G348" s="0" t="n">
        <v>1.7</v>
      </c>
      <c r="H348" s="73" t="n">
        <f aca="false">IF(ABS(F348-G348)&gt;=0.03,TRUE())</f>
        <v>0</v>
      </c>
    </row>
    <row r="349" customFormat="false" ht="12.8" hidden="false" customHeight="false" outlineLevel="0" collapsed="false">
      <c r="A349" s="0" t="n">
        <v>348</v>
      </c>
      <c r="B349" s="0" t="n">
        <v>2.46666666666667</v>
      </c>
      <c r="C349" s="0" t="n">
        <v>2.47</v>
      </c>
      <c r="D349" s="73" t="n">
        <f aca="false">IF(ABS(B349-C349)&gt;=0.03,TRUE())</f>
        <v>0</v>
      </c>
      <c r="F349" s="0" t="n">
        <v>2.83333333333333</v>
      </c>
      <c r="G349" s="0" t="n">
        <v>2.84</v>
      </c>
      <c r="H349" s="73" t="n">
        <f aca="false">IF(ABS(F349-G349)&gt;=0.03,TRUE())</f>
        <v>0</v>
      </c>
    </row>
    <row r="350" customFormat="false" ht="12.8" hidden="false" customHeight="false" outlineLevel="0" collapsed="false">
      <c r="A350" s="0" t="n">
        <v>349</v>
      </c>
      <c r="B350" s="0" t="n">
        <v>2.4</v>
      </c>
      <c r="C350" s="0" t="n">
        <v>2.4</v>
      </c>
      <c r="D350" s="73" t="n">
        <f aca="false">IF(ABS(B350-C350)&gt;=0.03,TRUE())</f>
        <v>0</v>
      </c>
      <c r="F350" s="0" t="n">
        <v>2.36666666666667</v>
      </c>
      <c r="G350" s="0" t="n">
        <v>2.37</v>
      </c>
      <c r="H350" s="73" t="n">
        <f aca="false">IF(ABS(F350-G350)&gt;=0.03,TRUE())</f>
        <v>0</v>
      </c>
    </row>
    <row r="351" customFormat="false" ht="12.8" hidden="false" customHeight="false" outlineLevel="0" collapsed="false">
      <c r="A351" s="0" t="n">
        <v>350</v>
      </c>
      <c r="B351" s="0" t="n">
        <v>2.06666666666667</v>
      </c>
      <c r="C351" s="0" t="n">
        <v>2.05</v>
      </c>
      <c r="D351" s="73" t="n">
        <f aca="false">IF(ABS(B351-C351)&gt;=0.03,TRUE())</f>
        <v>0</v>
      </c>
      <c r="F351" s="0" t="n">
        <v>2.73333333333333</v>
      </c>
      <c r="G351" s="0" t="n">
        <v>2.72</v>
      </c>
      <c r="H351" s="73" t="n">
        <f aca="false">IF(ABS(F351-G351)&gt;=0.03,TRUE())</f>
        <v>0</v>
      </c>
    </row>
    <row r="352" customFormat="false" ht="12.8" hidden="false" customHeight="false" outlineLevel="0" collapsed="false">
      <c r="A352" s="0" t="n">
        <v>351</v>
      </c>
      <c r="B352" s="0" t="n">
        <v>2.13333333333333</v>
      </c>
      <c r="C352" s="0" t="n">
        <v>2.13</v>
      </c>
      <c r="D352" s="73" t="n">
        <f aca="false">IF(ABS(B352-C352)&gt;=0.03,TRUE())</f>
        <v>0</v>
      </c>
      <c r="F352" s="0" t="n">
        <v>2.06666666666667</v>
      </c>
      <c r="G352" s="0" t="n">
        <v>2.05</v>
      </c>
      <c r="H352" s="73" t="n">
        <f aca="false">IF(ABS(F352-G352)&gt;=0.03,TRUE())</f>
        <v>0</v>
      </c>
    </row>
    <row r="353" customFormat="false" ht="12.8" hidden="false" customHeight="false" outlineLevel="0" collapsed="false">
      <c r="A353" s="0" t="n">
        <v>352</v>
      </c>
      <c r="B353" s="0" t="n">
        <v>2.13333333333333</v>
      </c>
      <c r="C353" s="0" t="n">
        <v>2.13</v>
      </c>
      <c r="D353" s="73" t="n">
        <f aca="false">IF(ABS(B353-C353)&gt;=0.03,TRUE())</f>
        <v>0</v>
      </c>
      <c r="F353" s="0" t="n">
        <v>2.06666666666667</v>
      </c>
      <c r="G353" s="0" t="n">
        <v>2.05</v>
      </c>
      <c r="H353" s="73" t="n">
        <f aca="false">IF(ABS(F353-G353)&gt;=0.03,TRUE())</f>
        <v>0</v>
      </c>
    </row>
    <row r="354" customFormat="false" ht="12.8" hidden="false" customHeight="false" outlineLevel="0" collapsed="false">
      <c r="A354" s="0" t="n">
        <v>353</v>
      </c>
      <c r="B354" s="0" t="n">
        <v>2.33333333333333</v>
      </c>
      <c r="C354" s="0" t="n">
        <v>2.32</v>
      </c>
      <c r="D354" s="73" t="n">
        <f aca="false">IF(ABS(B354-C354)&gt;=0.03,TRUE())</f>
        <v>0</v>
      </c>
      <c r="F354" s="0" t="n">
        <v>2.23333333333333</v>
      </c>
      <c r="G354" s="0" t="n">
        <v>2.22</v>
      </c>
      <c r="H354" s="73" t="n">
        <f aca="false">IF(ABS(F354-G354)&gt;=0.03,TRUE())</f>
        <v>0</v>
      </c>
    </row>
    <row r="355" customFormat="false" ht="12.8" hidden="false" customHeight="false" outlineLevel="0" collapsed="false">
      <c r="A355" s="0" t="n">
        <v>354</v>
      </c>
      <c r="B355" s="0" t="n">
        <v>2.06666666666667</v>
      </c>
      <c r="C355" s="0" t="n">
        <v>2.05</v>
      </c>
      <c r="D355" s="73" t="n">
        <f aca="false">IF(ABS(B355-C355)&gt;=0.03,TRUE())</f>
        <v>0</v>
      </c>
      <c r="F355" s="0" t="n">
        <v>2.16666666666667</v>
      </c>
      <c r="G355" s="0" t="n">
        <v>2.17</v>
      </c>
      <c r="H355" s="73" t="n">
        <f aca="false">IF(ABS(F355-G355)&gt;=0.03,TRUE())</f>
        <v>0</v>
      </c>
    </row>
    <row r="356" customFormat="false" ht="12.8" hidden="false" customHeight="false" outlineLevel="0" collapsed="false">
      <c r="A356" s="0" t="n">
        <v>355</v>
      </c>
      <c r="B356" s="0" t="n">
        <v>2.26666666666667</v>
      </c>
      <c r="C356" s="0" t="n">
        <v>2.25</v>
      </c>
      <c r="D356" s="73" t="n">
        <f aca="false">IF(ABS(B356-C356)&gt;=0.03,TRUE())</f>
        <v>0</v>
      </c>
      <c r="F356" s="0" t="n">
        <v>2.6</v>
      </c>
      <c r="G356" s="0" t="n">
        <v>2.59</v>
      </c>
      <c r="H356" s="73" t="n">
        <f aca="false">IF(ABS(F356-G356)&gt;=0.03,TRUE())</f>
        <v>0</v>
      </c>
    </row>
    <row r="357" customFormat="false" ht="12.8" hidden="false" customHeight="false" outlineLevel="0" collapsed="false">
      <c r="A357" s="0" t="n">
        <v>356</v>
      </c>
      <c r="B357" s="0" t="n">
        <v>2.46666666666667</v>
      </c>
      <c r="C357" s="0" t="n">
        <v>2.47</v>
      </c>
      <c r="D357" s="73" t="n">
        <f aca="false">IF(ABS(B357-C357)&gt;=0.03,TRUE())</f>
        <v>0</v>
      </c>
      <c r="F357" s="0" t="n">
        <v>2.16666666666667</v>
      </c>
      <c r="G357" s="0" t="n">
        <v>2.15</v>
      </c>
      <c r="H357" s="73" t="n">
        <f aca="false">IF(ABS(F357-G357)&gt;=0.03,TRUE())</f>
        <v>0</v>
      </c>
    </row>
    <row r="358" customFormat="false" ht="12.8" hidden="false" customHeight="false" outlineLevel="0" collapsed="false">
      <c r="A358" s="0" t="n">
        <v>357</v>
      </c>
      <c r="B358" s="0" t="n">
        <v>1.66666666666667</v>
      </c>
      <c r="C358" s="0" t="n">
        <v>1.67</v>
      </c>
      <c r="D358" s="73" t="n">
        <f aca="false">IF(ABS(B358-C358)&gt;=0.03,TRUE())</f>
        <v>0</v>
      </c>
      <c r="F358" s="0" t="n">
        <v>2.16666666666667</v>
      </c>
      <c r="G358" s="0" t="n">
        <v>2.17</v>
      </c>
      <c r="H358" s="73" t="n">
        <f aca="false">IF(ABS(F358-G358)&gt;=0.03,TRUE())</f>
        <v>0</v>
      </c>
    </row>
    <row r="359" customFormat="false" ht="12.8" hidden="false" customHeight="false" outlineLevel="0" collapsed="false">
      <c r="A359" s="0" t="n">
        <v>358</v>
      </c>
      <c r="B359" s="0" t="n">
        <v>2.2</v>
      </c>
      <c r="C359" s="0" t="n">
        <v>2.2</v>
      </c>
      <c r="D359" s="73" t="n">
        <f aca="false">IF(ABS(B359-C359)&gt;=0.03,TRUE())</f>
        <v>0</v>
      </c>
      <c r="F359" s="0" t="n">
        <v>2.3</v>
      </c>
      <c r="G359" s="0" t="n">
        <v>2.3</v>
      </c>
      <c r="H359" s="73" t="n">
        <f aca="false">IF(ABS(F359-G359)&gt;=0.03,TRUE())</f>
        <v>0</v>
      </c>
    </row>
    <row r="360" customFormat="false" ht="12.8" hidden="false" customHeight="false" outlineLevel="0" collapsed="false">
      <c r="A360" s="0" t="n">
        <v>359</v>
      </c>
      <c r="B360" s="0" t="n">
        <v>2.06666666666667</v>
      </c>
      <c r="C360" s="0" t="n">
        <v>2.05</v>
      </c>
      <c r="D360" s="73" t="n">
        <f aca="false">IF(ABS(B360-C360)&gt;=0.03,TRUE())</f>
        <v>0</v>
      </c>
      <c r="F360" s="0" t="n">
        <v>1.9</v>
      </c>
      <c r="G360" s="0" t="n">
        <v>1.9</v>
      </c>
      <c r="H360" s="73" t="n">
        <f aca="false">IF(ABS(F360-G360)&gt;=0.03,TRUE())</f>
        <v>0</v>
      </c>
    </row>
    <row r="361" customFormat="false" ht="12.8" hidden="false" customHeight="false" outlineLevel="0" collapsed="false">
      <c r="A361" s="0" t="n">
        <v>360</v>
      </c>
      <c r="B361" s="0" t="n">
        <v>2.33333333333333</v>
      </c>
      <c r="C361" s="0" t="n">
        <v>2.34</v>
      </c>
      <c r="D361" s="73" t="n">
        <f aca="false">IF(ABS(B361-C361)&gt;=0.03,TRUE())</f>
        <v>0</v>
      </c>
      <c r="F361" s="0" t="n">
        <v>2.1</v>
      </c>
      <c r="G361" s="0" t="n">
        <v>2.08</v>
      </c>
      <c r="H361" s="73" t="n">
        <f aca="false">IF(ABS(F361-G361)&gt;=0.03,TRUE())</f>
        <v>0</v>
      </c>
    </row>
    <row r="362" customFormat="false" ht="12.8" hidden="false" customHeight="false" outlineLevel="0" collapsed="false">
      <c r="A362" s="0" t="n">
        <v>361</v>
      </c>
      <c r="B362" s="0" t="n">
        <v>2.3</v>
      </c>
      <c r="C362" s="0" t="n">
        <v>2.29</v>
      </c>
      <c r="D362" s="73" t="n">
        <f aca="false">IF(ABS(B362-C362)&gt;=0.03,TRUE())</f>
        <v>0</v>
      </c>
      <c r="F362" s="0" t="n">
        <v>2</v>
      </c>
      <c r="G362" s="0" t="n">
        <v>1.99</v>
      </c>
      <c r="H362" s="73" t="n">
        <f aca="false">IF(ABS(F362-G362)&gt;=0.03,TRUE())</f>
        <v>0</v>
      </c>
    </row>
    <row r="363" customFormat="false" ht="12.8" hidden="false" customHeight="false" outlineLevel="0" collapsed="false">
      <c r="A363" s="0" t="n">
        <v>362</v>
      </c>
      <c r="B363" s="0" t="n">
        <v>2.16666666666667</v>
      </c>
      <c r="C363" s="0" t="n">
        <v>2.17</v>
      </c>
      <c r="D363" s="73" t="n">
        <f aca="false">IF(ABS(B363-C363)&gt;=0.03,TRUE())</f>
        <v>0</v>
      </c>
      <c r="F363" s="0" t="n">
        <v>2.13333333333333</v>
      </c>
      <c r="G363" s="0" t="n">
        <v>2.12</v>
      </c>
      <c r="H363" s="73" t="n">
        <f aca="false">IF(ABS(F363-G363)&gt;=0.03,TRUE())</f>
        <v>0</v>
      </c>
    </row>
    <row r="364" customFormat="false" ht="12.8" hidden="false" customHeight="false" outlineLevel="0" collapsed="false">
      <c r="A364" s="0" t="n">
        <v>363</v>
      </c>
      <c r="B364" s="0" t="n">
        <v>2.63333333333333</v>
      </c>
      <c r="C364" s="0" t="n">
        <v>2.64</v>
      </c>
      <c r="D364" s="73" t="n">
        <f aca="false">IF(ABS(B364-C364)&gt;=0.03,TRUE())</f>
        <v>0</v>
      </c>
      <c r="F364" s="0" t="n">
        <v>2.03333333333333</v>
      </c>
      <c r="G364" s="0" t="n">
        <v>2.04</v>
      </c>
      <c r="H364" s="73" t="n">
        <f aca="false">IF(ABS(F364-G364)&gt;=0.03,TRUE())</f>
        <v>0</v>
      </c>
    </row>
    <row r="365" customFormat="false" ht="12.8" hidden="false" customHeight="false" outlineLevel="0" collapsed="false">
      <c r="A365" s="0" t="n">
        <v>364</v>
      </c>
      <c r="B365" s="0" t="n">
        <v>2.4</v>
      </c>
      <c r="C365" s="0" t="n">
        <v>2.39</v>
      </c>
      <c r="D365" s="73" t="n">
        <f aca="false">IF(ABS(B365-C365)&gt;=0.03,TRUE())</f>
        <v>0</v>
      </c>
      <c r="F365" s="0" t="n">
        <v>1.8</v>
      </c>
      <c r="G365" s="0" t="n">
        <v>1.8</v>
      </c>
      <c r="H365" s="73" t="n">
        <f aca="false">IF(ABS(F365-G365)&gt;=0.03,TRUE())</f>
        <v>0</v>
      </c>
    </row>
    <row r="366" customFormat="false" ht="12.8" hidden="false" customHeight="false" outlineLevel="0" collapsed="false">
      <c r="A366" s="0" t="n">
        <v>365</v>
      </c>
      <c r="B366" s="0" t="n">
        <v>2.06666666666667</v>
      </c>
      <c r="C366" s="0" t="n">
        <v>2.05</v>
      </c>
      <c r="D366" s="73" t="n">
        <f aca="false">IF(ABS(B366-C366)&gt;=0.03,TRUE())</f>
        <v>0</v>
      </c>
      <c r="F366" s="0" t="n">
        <v>2.23333333333333</v>
      </c>
      <c r="G366" s="0" t="n">
        <v>2.22</v>
      </c>
      <c r="H366" s="73" t="n">
        <f aca="false">IF(ABS(F366-G366)&gt;=0.03,TRUE())</f>
        <v>0</v>
      </c>
    </row>
    <row r="367" customFormat="false" ht="12.8" hidden="false" customHeight="false" outlineLevel="0" collapsed="false">
      <c r="A367" s="0" t="n">
        <v>366</v>
      </c>
      <c r="B367" s="0" t="n">
        <v>2.66666666666667</v>
      </c>
      <c r="C367" s="0" t="n">
        <v>2.67</v>
      </c>
      <c r="D367" s="73" t="n">
        <f aca="false">IF(ABS(B367-C367)&gt;=0.03,TRUE())</f>
        <v>0</v>
      </c>
      <c r="F367" s="0" t="n">
        <v>1.96666666666667</v>
      </c>
      <c r="G367" s="0" t="n">
        <v>1.97</v>
      </c>
      <c r="H367" s="73" t="n">
        <f aca="false">IF(ABS(F367-G367)&gt;=0.03,TRUE())</f>
        <v>0</v>
      </c>
    </row>
    <row r="368" customFormat="false" ht="12.8" hidden="false" customHeight="false" outlineLevel="0" collapsed="false">
      <c r="A368" s="0" t="n">
        <v>367</v>
      </c>
      <c r="B368" s="0" t="n">
        <v>2.63333333333333</v>
      </c>
      <c r="C368" s="0" t="n">
        <v>2.64</v>
      </c>
      <c r="D368" s="73" t="n">
        <f aca="false">IF(ABS(B368-C368)&gt;=0.03,TRUE())</f>
        <v>0</v>
      </c>
      <c r="F368" s="0" t="n">
        <v>2.23333333333333</v>
      </c>
      <c r="G368" s="0" t="n">
        <v>2.22</v>
      </c>
      <c r="H368" s="73" t="n">
        <f aca="false">IF(ABS(F368-G368)&gt;=0.03,TRUE())</f>
        <v>0</v>
      </c>
    </row>
    <row r="369" customFormat="false" ht="12.8" hidden="false" customHeight="false" outlineLevel="0" collapsed="false">
      <c r="A369" s="0" t="n">
        <v>368</v>
      </c>
      <c r="B369" s="0" t="n">
        <v>2.23333333333333</v>
      </c>
      <c r="C369" s="0" t="n">
        <v>2.22</v>
      </c>
      <c r="D369" s="73" t="n">
        <f aca="false">IF(ABS(B369-C369)&gt;=0.03,TRUE())</f>
        <v>0</v>
      </c>
      <c r="F369" s="0" t="n">
        <v>1.7</v>
      </c>
      <c r="G369" s="0" t="n">
        <v>1.69</v>
      </c>
      <c r="H369" s="73" t="n">
        <f aca="false">IF(ABS(F369-G369)&gt;=0.03,TRUE())</f>
        <v>0</v>
      </c>
    </row>
    <row r="370" customFormat="false" ht="12.8" hidden="false" customHeight="false" outlineLevel="0" collapsed="false">
      <c r="A370" s="0" t="n">
        <v>369</v>
      </c>
      <c r="B370" s="0" t="n">
        <v>2.33333333333333</v>
      </c>
      <c r="C370" s="0" t="n">
        <v>2.32</v>
      </c>
      <c r="D370" s="73" t="n">
        <f aca="false">IF(ABS(B370-C370)&gt;=0.03,TRUE())</f>
        <v>0</v>
      </c>
      <c r="F370" s="0" t="n">
        <v>1.8</v>
      </c>
      <c r="G370" s="0" t="n">
        <v>1.8</v>
      </c>
      <c r="H370" s="73" t="n">
        <f aca="false">IF(ABS(F370-G370)&gt;=0.03,TRUE())</f>
        <v>0</v>
      </c>
    </row>
    <row r="371" customFormat="false" ht="12.8" hidden="false" customHeight="false" outlineLevel="0" collapsed="false">
      <c r="A371" s="0" t="n">
        <v>370</v>
      </c>
      <c r="B371" s="0" t="n">
        <v>2.66666666666667</v>
      </c>
      <c r="C371" s="0" t="n">
        <v>2.65</v>
      </c>
      <c r="D371" s="73" t="n">
        <f aca="false">IF(ABS(B371-C371)&gt;=0.03,TRUE())</f>
        <v>0</v>
      </c>
      <c r="F371" s="0" t="n">
        <v>2.2</v>
      </c>
      <c r="G371" s="0" t="n">
        <v>2.19</v>
      </c>
      <c r="H371" s="73" t="n">
        <f aca="false">IF(ABS(F371-G371)&gt;=0.03,TRUE())</f>
        <v>0</v>
      </c>
    </row>
    <row r="372" customFormat="false" ht="12.8" hidden="false" customHeight="false" outlineLevel="0" collapsed="false">
      <c r="A372" s="0" t="n">
        <v>371</v>
      </c>
      <c r="B372" s="0" t="n">
        <v>2.63333333333333</v>
      </c>
      <c r="C372" s="0" t="n">
        <v>2.62</v>
      </c>
      <c r="D372" s="73" t="n">
        <f aca="false">IF(ABS(B372-C372)&gt;=0.03,TRUE())</f>
        <v>0</v>
      </c>
      <c r="F372" s="0" t="n">
        <v>2.43333333333333</v>
      </c>
      <c r="G372" s="0" t="n">
        <v>2.42</v>
      </c>
      <c r="H372" s="73" t="n">
        <f aca="false">IF(ABS(F372-G372)&gt;=0.03,TRUE())</f>
        <v>0</v>
      </c>
    </row>
    <row r="373" customFormat="false" ht="12.8" hidden="false" customHeight="false" outlineLevel="0" collapsed="false">
      <c r="A373" s="0" t="n">
        <v>372</v>
      </c>
      <c r="B373" s="0" t="n">
        <v>2.56666666666667</v>
      </c>
      <c r="C373" s="0" t="n">
        <v>2.57</v>
      </c>
      <c r="D373" s="73" t="n">
        <f aca="false">IF(ABS(B373-C373)&gt;=0.03,TRUE())</f>
        <v>0</v>
      </c>
      <c r="F373" s="0" t="n">
        <v>2</v>
      </c>
      <c r="G373" s="0" t="n">
        <v>1.99</v>
      </c>
      <c r="H373" s="73" t="n">
        <f aca="false">IF(ABS(F373-G373)&gt;=0.03,TRUE())</f>
        <v>0</v>
      </c>
    </row>
    <row r="374" customFormat="false" ht="12.8" hidden="false" customHeight="false" outlineLevel="0" collapsed="false">
      <c r="A374" s="0" t="n">
        <v>373</v>
      </c>
      <c r="B374" s="0" t="n">
        <v>2.66666666666667</v>
      </c>
      <c r="C374" s="0" t="n">
        <v>2.67</v>
      </c>
      <c r="D374" s="73" t="n">
        <f aca="false">IF(ABS(B374-C374)&gt;=0.03,TRUE())</f>
        <v>0</v>
      </c>
      <c r="F374" s="0" t="n">
        <v>2.1</v>
      </c>
      <c r="G374" s="0" t="n">
        <v>2.08</v>
      </c>
      <c r="H374" s="73" t="n">
        <f aca="false">IF(ABS(F374-G374)&gt;=0.03,TRUE())</f>
        <v>0</v>
      </c>
    </row>
    <row r="375" customFormat="false" ht="12.8" hidden="false" customHeight="false" outlineLevel="0" collapsed="false">
      <c r="A375" s="0" t="n">
        <v>374</v>
      </c>
      <c r="B375" s="0" t="n">
        <v>2.26666666666667</v>
      </c>
      <c r="C375" s="0" t="n">
        <v>2.27</v>
      </c>
      <c r="D375" s="73" t="n">
        <f aca="false">IF(ABS(B375-C375)&gt;=0.03,TRUE())</f>
        <v>0</v>
      </c>
      <c r="F375" s="0" t="n">
        <v>2.06666666666667</v>
      </c>
      <c r="G375" s="0" t="n">
        <v>2.05</v>
      </c>
      <c r="H375" s="73" t="n">
        <f aca="false">IF(ABS(F375-G375)&gt;=0.03,TRUE())</f>
        <v>0</v>
      </c>
    </row>
    <row r="376" customFormat="false" ht="12.8" hidden="false" customHeight="false" outlineLevel="0" collapsed="false">
      <c r="A376" s="0" t="n">
        <v>375</v>
      </c>
      <c r="B376" s="0" t="n">
        <v>2.46666666666667</v>
      </c>
      <c r="C376" s="0" t="n">
        <v>2.47</v>
      </c>
      <c r="D376" s="73" t="n">
        <f aca="false">IF(ABS(B376-C376)&gt;=0.03,TRUE())</f>
        <v>0</v>
      </c>
      <c r="F376" s="0" t="n">
        <v>1.96666666666667</v>
      </c>
      <c r="G376" s="0" t="n">
        <v>1.97</v>
      </c>
      <c r="H376" s="73" t="n">
        <f aca="false">IF(ABS(F376-G376)&gt;=0.03,TRUE())</f>
        <v>0</v>
      </c>
    </row>
    <row r="377" customFormat="false" ht="12.8" hidden="false" customHeight="false" outlineLevel="0" collapsed="false">
      <c r="A377" s="0" t="n">
        <v>376</v>
      </c>
      <c r="B377" s="0" t="n">
        <v>2.26666666666667</v>
      </c>
      <c r="C377" s="0" t="n">
        <v>2.27</v>
      </c>
      <c r="D377" s="73" t="n">
        <f aca="false">IF(ABS(B377-C377)&gt;=0.03,TRUE())</f>
        <v>0</v>
      </c>
      <c r="F377" s="0" t="n">
        <v>2.26666666666667</v>
      </c>
      <c r="G377" s="0" t="n">
        <v>2.25</v>
      </c>
      <c r="H377" s="73" t="n">
        <f aca="false">IF(ABS(F377-G377)&gt;=0.03,TRUE())</f>
        <v>0</v>
      </c>
    </row>
    <row r="378" customFormat="false" ht="12.8" hidden="false" customHeight="false" outlineLevel="0" collapsed="false">
      <c r="A378" s="0" t="n">
        <v>377</v>
      </c>
      <c r="B378" s="0" t="n">
        <v>2.36666666666667</v>
      </c>
      <c r="C378" s="0" t="n">
        <v>2.35</v>
      </c>
      <c r="D378" s="73" t="n">
        <f aca="false">IF(ABS(B378-C378)&gt;=0.03,TRUE())</f>
        <v>0</v>
      </c>
      <c r="F378" s="0" t="n">
        <v>2.13333333333333</v>
      </c>
      <c r="G378" s="0" t="n">
        <v>2.12</v>
      </c>
      <c r="H378" s="73" t="n">
        <f aca="false">IF(ABS(F378-G378)&gt;=0.03,TRUE())</f>
        <v>0</v>
      </c>
    </row>
    <row r="379" customFormat="false" ht="12.8" hidden="false" customHeight="false" outlineLevel="0" collapsed="false">
      <c r="A379" s="0" t="n">
        <v>378</v>
      </c>
      <c r="B379" s="0" t="n">
        <v>2.16666666666667</v>
      </c>
      <c r="C379" s="0" t="n">
        <v>2.17</v>
      </c>
      <c r="D379" s="73" t="n">
        <f aca="false">IF(ABS(B379-C379)&gt;=0.03,TRUE())</f>
        <v>0</v>
      </c>
      <c r="F379" s="0" t="n">
        <v>1.96666666666667</v>
      </c>
      <c r="G379" s="0" t="n">
        <v>1.97</v>
      </c>
      <c r="H379" s="73" t="n">
        <f aca="false">IF(ABS(F379-G379)&gt;=0.03,TRUE())</f>
        <v>0</v>
      </c>
    </row>
    <row r="380" customFormat="false" ht="12.8" hidden="false" customHeight="false" outlineLevel="0" collapsed="false">
      <c r="A380" s="0" t="n">
        <v>379</v>
      </c>
      <c r="B380" s="0" t="n">
        <v>2.13333333333333</v>
      </c>
      <c r="C380" s="0" t="n">
        <v>2.13</v>
      </c>
      <c r="D380" s="73" t="n">
        <f aca="false">IF(ABS(B380-C380)&gt;=0.03,TRUE())</f>
        <v>0</v>
      </c>
      <c r="F380" s="0" t="n">
        <v>2.16666666666667</v>
      </c>
      <c r="G380" s="0" t="n">
        <v>2.17</v>
      </c>
      <c r="H380" s="73" t="n">
        <f aca="false">IF(ABS(F380-G380)&gt;=0.03,TRUE())</f>
        <v>0</v>
      </c>
    </row>
    <row r="381" customFormat="false" ht="12.8" hidden="false" customHeight="false" outlineLevel="0" collapsed="false">
      <c r="A381" s="0" t="n">
        <v>380</v>
      </c>
      <c r="B381" s="0" t="n">
        <v>2.43333333333333</v>
      </c>
      <c r="C381" s="0" t="n">
        <v>2.42</v>
      </c>
      <c r="D381" s="73" t="n">
        <f aca="false">IF(ABS(B381-C381)&gt;=0.03,TRUE())</f>
        <v>0</v>
      </c>
      <c r="F381" s="0" t="n">
        <v>2.4</v>
      </c>
      <c r="G381" s="0" t="n">
        <v>2.39</v>
      </c>
      <c r="H381" s="73" t="n">
        <f aca="false">IF(ABS(F381-G381)&gt;=0.03,TRUE())</f>
        <v>0</v>
      </c>
    </row>
    <row r="382" customFormat="false" ht="12.8" hidden="false" customHeight="false" outlineLevel="0" collapsed="false">
      <c r="A382" s="0" t="n">
        <v>381</v>
      </c>
      <c r="B382" s="0" t="n">
        <v>2.26666666666667</v>
      </c>
      <c r="C382" s="0" t="n">
        <v>2.27</v>
      </c>
      <c r="D382" s="73" t="n">
        <f aca="false">IF(ABS(B382-C382)&gt;=0.03,TRUE())</f>
        <v>0</v>
      </c>
      <c r="F382" s="0" t="n">
        <v>2.03333333333333</v>
      </c>
      <c r="G382" s="0" t="n">
        <v>2.02</v>
      </c>
      <c r="H382" s="73" t="n">
        <f aca="false">IF(ABS(F382-G382)&gt;=0.03,TRUE())</f>
        <v>0</v>
      </c>
    </row>
    <row r="383" customFormat="false" ht="12.8" hidden="false" customHeight="false" outlineLevel="0" collapsed="false">
      <c r="A383" s="0" t="n">
        <v>382</v>
      </c>
      <c r="B383" s="0" t="n">
        <v>2.26666666666667</v>
      </c>
      <c r="C383" s="0" t="n">
        <v>2.27</v>
      </c>
      <c r="D383" s="73" t="n">
        <f aca="false">IF(ABS(B383-C383)&gt;=0.03,TRUE())</f>
        <v>0</v>
      </c>
      <c r="F383" s="0" t="n">
        <v>2.06666666666667</v>
      </c>
      <c r="G383" s="0" t="n">
        <v>2.07</v>
      </c>
      <c r="H383" s="73" t="n">
        <f aca="false">IF(ABS(F383-G383)&gt;=0.03,TRUE())</f>
        <v>0</v>
      </c>
    </row>
    <row r="384" customFormat="false" ht="12.8" hidden="false" customHeight="false" outlineLevel="0" collapsed="false">
      <c r="A384" s="0" t="n">
        <v>383</v>
      </c>
      <c r="B384" s="0" t="n">
        <v>2.16666666666667</v>
      </c>
      <c r="C384" s="0" t="n">
        <v>2.15</v>
      </c>
      <c r="D384" s="73" t="n">
        <f aca="false">IF(ABS(B384-C384)&gt;=0.03,TRUE())</f>
        <v>0</v>
      </c>
      <c r="F384" s="0" t="n">
        <v>1.7</v>
      </c>
      <c r="G384" s="0" t="n">
        <v>1.7</v>
      </c>
      <c r="H384" s="73" t="n">
        <f aca="false">IF(ABS(F384-G384)&gt;=0.03,TRUE())</f>
        <v>0</v>
      </c>
    </row>
    <row r="385" customFormat="false" ht="12.8" hidden="false" customHeight="false" outlineLevel="0" collapsed="false">
      <c r="A385" s="0" t="n">
        <v>384</v>
      </c>
      <c r="B385" s="0" t="n">
        <v>2.46666666666667</v>
      </c>
      <c r="C385" s="0" t="n">
        <v>2.47</v>
      </c>
      <c r="D385" s="73" t="n">
        <f aca="false">IF(ABS(B385-C385)&gt;=0.03,TRUE())</f>
        <v>0</v>
      </c>
      <c r="F385" s="0" t="n">
        <v>2.2</v>
      </c>
      <c r="G385" s="0" t="n">
        <v>2.2</v>
      </c>
      <c r="H385" s="73" t="n">
        <f aca="false">IF(ABS(F385-G385)&gt;=0.03,TRUE())</f>
        <v>0</v>
      </c>
    </row>
    <row r="386" customFormat="false" ht="12.8" hidden="false" customHeight="false" outlineLevel="0" collapsed="false">
      <c r="A386" s="0" t="n">
        <v>385</v>
      </c>
      <c r="B386" s="0" t="n">
        <v>2.1</v>
      </c>
      <c r="C386" s="0" t="n">
        <v>2.08</v>
      </c>
      <c r="D386" s="73" t="n">
        <f aca="false">IF(ABS(B386-C386)&gt;=0.03,TRUE())</f>
        <v>0</v>
      </c>
      <c r="F386" s="0" t="n">
        <v>2.16666666666667</v>
      </c>
      <c r="G386" s="0" t="n">
        <v>2.15</v>
      </c>
      <c r="H386" s="73" t="n">
        <f aca="false">IF(ABS(F386-G386)&gt;=0.03,TRUE())</f>
        <v>0</v>
      </c>
    </row>
    <row r="387" customFormat="false" ht="12.8" hidden="false" customHeight="false" outlineLevel="0" collapsed="false">
      <c r="A387" s="0" t="n">
        <v>386</v>
      </c>
      <c r="B387" s="0" t="n">
        <v>2.1</v>
      </c>
      <c r="C387" s="0" t="n">
        <v>2.1</v>
      </c>
      <c r="D387" s="73" t="n">
        <f aca="false">IF(ABS(B387-C387)&gt;=0.03,TRUE())</f>
        <v>0</v>
      </c>
      <c r="F387" s="0" t="n">
        <v>2.33333333333333</v>
      </c>
      <c r="G387" s="0" t="n">
        <v>2.34</v>
      </c>
      <c r="H387" s="73" t="n">
        <f aca="false">IF(ABS(F387-G387)&gt;=0.03,TRUE())</f>
        <v>0</v>
      </c>
    </row>
    <row r="388" customFormat="false" ht="12.8" hidden="false" customHeight="false" outlineLevel="0" collapsed="false">
      <c r="A388" s="0" t="n">
        <v>387</v>
      </c>
      <c r="B388" s="0" t="n">
        <v>2.2</v>
      </c>
      <c r="C388" s="0" t="n">
        <v>2.2</v>
      </c>
      <c r="D388" s="73" t="n">
        <f aca="false">IF(ABS(B388-C388)&gt;=0.03,TRUE())</f>
        <v>0</v>
      </c>
      <c r="F388" s="0" t="n">
        <v>2.2</v>
      </c>
      <c r="G388" s="0" t="n">
        <v>2.19</v>
      </c>
      <c r="H388" s="73" t="n">
        <f aca="false">IF(ABS(F388-G388)&gt;=0.03,TRUE())</f>
        <v>0</v>
      </c>
    </row>
    <row r="389" customFormat="false" ht="12.8" hidden="false" customHeight="false" outlineLevel="0" collapsed="false">
      <c r="A389" s="0" t="n">
        <v>388</v>
      </c>
      <c r="B389" s="0" t="n">
        <v>2.13333333333333</v>
      </c>
      <c r="C389" s="0" t="n">
        <v>2.12</v>
      </c>
      <c r="D389" s="73" t="n">
        <f aca="false">IF(ABS(B389-C389)&gt;=0.03,TRUE())</f>
        <v>0</v>
      </c>
      <c r="F389" s="0" t="n">
        <v>2.1</v>
      </c>
      <c r="G389" s="0" t="n">
        <v>2.08</v>
      </c>
      <c r="H389" s="73" t="n">
        <f aca="false">IF(ABS(F389-G389)&gt;=0.03,TRUE())</f>
        <v>0</v>
      </c>
    </row>
    <row r="390" customFormat="false" ht="12.8" hidden="false" customHeight="false" outlineLevel="0" collapsed="false">
      <c r="A390" s="0" t="n">
        <v>389</v>
      </c>
      <c r="B390" s="0" t="n">
        <v>2.36666666666667</v>
      </c>
      <c r="C390" s="0" t="n">
        <v>2.35</v>
      </c>
      <c r="D390" s="73" t="n">
        <f aca="false">IF(ABS(B390-C390)&gt;=0.03,TRUE())</f>
        <v>0</v>
      </c>
      <c r="F390" s="0" t="n">
        <v>2.5</v>
      </c>
      <c r="G390" s="0" t="n">
        <v>2.5</v>
      </c>
      <c r="H390" s="73" t="n">
        <f aca="false">IF(ABS(F390-G390)&gt;=0.03,TRUE())</f>
        <v>0</v>
      </c>
    </row>
    <row r="391" customFormat="false" ht="12.8" hidden="false" customHeight="false" outlineLevel="0" collapsed="false">
      <c r="A391" s="0" t="n">
        <v>390</v>
      </c>
      <c r="B391" s="0" t="n">
        <v>2.36666666666667</v>
      </c>
      <c r="C391" s="0" t="n">
        <v>2.37</v>
      </c>
      <c r="D391" s="73" t="n">
        <f aca="false">IF(ABS(B391-C391)&gt;=0.03,TRUE())</f>
        <v>0</v>
      </c>
      <c r="F391" s="0" t="n">
        <v>2.16666666666667</v>
      </c>
      <c r="G391" s="0" t="n">
        <v>2.15</v>
      </c>
      <c r="H391" s="73" t="n">
        <f aca="false">IF(ABS(F391-G391)&gt;=0.03,TRUE())</f>
        <v>0</v>
      </c>
    </row>
    <row r="392" customFormat="false" ht="12.8" hidden="false" customHeight="false" outlineLevel="0" collapsed="false">
      <c r="A392" s="0" t="n">
        <v>391</v>
      </c>
      <c r="B392" s="0" t="n">
        <v>2.06666666666667</v>
      </c>
      <c r="C392" s="0" t="n">
        <v>2.07</v>
      </c>
      <c r="D392" s="73" t="n">
        <f aca="false">IF(ABS(B392-C392)&gt;=0.03,TRUE())</f>
        <v>0</v>
      </c>
      <c r="F392" s="0" t="n">
        <v>2.73333333333333</v>
      </c>
      <c r="G392" s="0" t="n">
        <v>2.74</v>
      </c>
      <c r="H392" s="73" t="n">
        <f aca="false">IF(ABS(F392-G392)&gt;=0.03,TRUE())</f>
        <v>0</v>
      </c>
    </row>
    <row r="393" customFormat="false" ht="12.8" hidden="false" customHeight="false" outlineLevel="0" collapsed="false">
      <c r="A393" s="0" t="n">
        <v>392</v>
      </c>
      <c r="B393" s="0" t="n">
        <v>2.4</v>
      </c>
      <c r="C393" s="0" t="n">
        <v>2.39</v>
      </c>
      <c r="D393" s="73" t="n">
        <f aca="false">IF(ABS(B393-C393)&gt;=0.03,TRUE())</f>
        <v>0</v>
      </c>
      <c r="F393" s="0" t="n">
        <v>2.23333333333333</v>
      </c>
      <c r="G393" s="0" t="n">
        <v>2.24</v>
      </c>
      <c r="H393" s="73" t="n">
        <f aca="false">IF(ABS(F393-G393)&gt;=0.03,TRUE())</f>
        <v>0</v>
      </c>
    </row>
    <row r="394" customFormat="false" ht="12.8" hidden="false" customHeight="false" outlineLevel="0" collapsed="false">
      <c r="A394" s="0" t="n">
        <v>393</v>
      </c>
      <c r="B394" s="0" t="n">
        <v>2.1</v>
      </c>
      <c r="C394" s="0" t="n">
        <v>2.1</v>
      </c>
      <c r="D394" s="73" t="n">
        <f aca="false">IF(ABS(B394-C394)&gt;=0.03,TRUE())</f>
        <v>0</v>
      </c>
      <c r="F394" s="0" t="n">
        <v>2.26666666666667</v>
      </c>
      <c r="G394" s="0" t="n">
        <v>2.27</v>
      </c>
      <c r="H394" s="73" t="n">
        <f aca="false">IF(ABS(F394-G394)&gt;=0.03,TRUE())</f>
        <v>0</v>
      </c>
    </row>
    <row r="395" customFormat="false" ht="12.8" hidden="false" customHeight="false" outlineLevel="0" collapsed="false">
      <c r="A395" s="0" t="n">
        <v>394</v>
      </c>
      <c r="B395" s="0" t="n">
        <v>2</v>
      </c>
      <c r="C395" s="0" t="n">
        <v>2</v>
      </c>
      <c r="D395" s="73" t="n">
        <f aca="false">IF(ABS(B395-C395)&gt;=0.03,TRUE())</f>
        <v>0</v>
      </c>
      <c r="F395" s="0" t="n">
        <v>1.9</v>
      </c>
      <c r="G395" s="0" t="n">
        <v>1.9</v>
      </c>
      <c r="H395" s="73" t="n">
        <f aca="false">IF(ABS(F395-G395)&gt;=0.03,TRUE())</f>
        <v>0</v>
      </c>
    </row>
    <row r="396" customFormat="false" ht="12.8" hidden="false" customHeight="false" outlineLevel="0" collapsed="false">
      <c r="A396" s="0" t="n">
        <v>395</v>
      </c>
      <c r="B396" s="0" t="n">
        <v>2.26666666666667</v>
      </c>
      <c r="C396" s="0" t="n">
        <v>2.25</v>
      </c>
      <c r="D396" s="73" t="n">
        <f aca="false">IF(ABS(B396-C396)&gt;=0.03,TRUE())</f>
        <v>0</v>
      </c>
      <c r="F396" s="0" t="n">
        <v>2.2</v>
      </c>
      <c r="G396" s="0" t="n">
        <v>2.19</v>
      </c>
      <c r="H396" s="73" t="n">
        <f aca="false">IF(ABS(F396-G396)&gt;=0.03,TRUE())</f>
        <v>0</v>
      </c>
    </row>
    <row r="397" customFormat="false" ht="12.8" hidden="false" customHeight="false" outlineLevel="0" collapsed="false">
      <c r="A397" s="0" t="n">
        <v>396</v>
      </c>
      <c r="B397" s="0" t="n">
        <v>2.36666666666667</v>
      </c>
      <c r="C397" s="0" t="n">
        <v>2.37</v>
      </c>
      <c r="D397" s="73" t="n">
        <f aca="false">IF(ABS(B397-C397)&gt;=0.03,TRUE())</f>
        <v>0</v>
      </c>
      <c r="F397" s="0" t="n">
        <v>2.16666666666667</v>
      </c>
      <c r="G397" s="0" t="n">
        <v>2.15</v>
      </c>
      <c r="H397" s="73" t="n">
        <f aca="false">IF(ABS(F397-G397)&gt;=0.03,TRUE())</f>
        <v>0</v>
      </c>
    </row>
    <row r="398" customFormat="false" ht="12.8" hidden="false" customHeight="false" outlineLevel="0" collapsed="false">
      <c r="A398" s="0" t="n">
        <v>397</v>
      </c>
      <c r="B398" s="0" t="n">
        <v>2.23333333333333</v>
      </c>
      <c r="C398" s="0" t="n">
        <v>2.24</v>
      </c>
      <c r="D398" s="73" t="n">
        <f aca="false">IF(ABS(B398-C398)&gt;=0.03,TRUE())</f>
        <v>0</v>
      </c>
      <c r="F398" s="0" t="n">
        <v>2.2</v>
      </c>
      <c r="G398" s="0" t="n">
        <v>2.19</v>
      </c>
      <c r="H398" s="73" t="n">
        <f aca="false">IF(ABS(F398-G398)&gt;=0.03,TRUE())</f>
        <v>0</v>
      </c>
    </row>
    <row r="399" customFormat="false" ht="12.8" hidden="false" customHeight="false" outlineLevel="0" collapsed="false">
      <c r="A399" s="0" t="n">
        <v>398</v>
      </c>
      <c r="B399" s="0" t="n">
        <v>2.26666666666667</v>
      </c>
      <c r="C399" s="0" t="n">
        <v>2.27</v>
      </c>
      <c r="D399" s="73" t="n">
        <f aca="false">IF(ABS(B399-C399)&gt;=0.03,TRUE())</f>
        <v>0</v>
      </c>
      <c r="F399" s="0" t="n">
        <v>1.86666666666667</v>
      </c>
      <c r="G399" s="0" t="n">
        <v>1.87</v>
      </c>
      <c r="H399" s="73" t="n">
        <f aca="false">IF(ABS(F399-G399)&gt;=0.03,TRUE())</f>
        <v>0</v>
      </c>
    </row>
    <row r="400" customFormat="false" ht="12.8" hidden="false" customHeight="false" outlineLevel="0" collapsed="false">
      <c r="A400" s="0" t="n">
        <v>399</v>
      </c>
      <c r="B400" s="0" t="n">
        <v>1.9</v>
      </c>
      <c r="C400" s="0" t="n">
        <v>1.9</v>
      </c>
      <c r="D400" s="73" t="n">
        <f aca="false">IF(ABS(B400-C400)&gt;=0.03,TRUE())</f>
        <v>0</v>
      </c>
      <c r="F400" s="0" t="n">
        <v>2.26666666666667</v>
      </c>
      <c r="G400" s="0" t="n">
        <v>2.25</v>
      </c>
      <c r="H400" s="73" t="n">
        <f aca="false">IF(ABS(F400-G400)&gt;=0.03,TRUE())</f>
        <v>0</v>
      </c>
    </row>
    <row r="401" customFormat="false" ht="12.8" hidden="false" customHeight="false" outlineLevel="0" collapsed="false">
      <c r="A401" s="0" t="n">
        <v>400</v>
      </c>
      <c r="B401" s="0" t="n">
        <v>1.96666666666667</v>
      </c>
      <c r="C401" s="0" t="n">
        <v>1.97</v>
      </c>
      <c r="D401" s="73" t="n">
        <f aca="false">IF(ABS(B401-C401)&gt;=0.03,TRUE())</f>
        <v>0</v>
      </c>
      <c r="F401" s="0" t="n">
        <v>2.56666666666667</v>
      </c>
      <c r="G401" s="0" t="n">
        <v>2.57</v>
      </c>
      <c r="H401" s="73" t="n">
        <f aca="false">IF(ABS(F401-G401)&gt;=0.03,TRUE())</f>
        <v>0</v>
      </c>
    </row>
    <row r="402" customFormat="false" ht="12.8" hidden="false" customHeight="false" outlineLevel="0" collapsed="false">
      <c r="A402" s="0" t="n">
        <v>401</v>
      </c>
      <c r="B402" s="0" t="n">
        <v>2.36666666666667</v>
      </c>
      <c r="C402" s="0" t="n">
        <v>2.35</v>
      </c>
      <c r="D402" s="73" t="n">
        <f aca="false">IF(ABS(B402-C402)&gt;=0.03,TRUE())</f>
        <v>0</v>
      </c>
      <c r="F402" s="0" t="n">
        <v>2.13333333333333</v>
      </c>
      <c r="G402" s="0" t="n">
        <v>2.13</v>
      </c>
      <c r="H402" s="73" t="n">
        <f aca="false">IF(ABS(F402-G402)&gt;=0.03,TRUE())</f>
        <v>0</v>
      </c>
    </row>
    <row r="403" customFormat="false" ht="12.8" hidden="false" customHeight="false" outlineLevel="0" collapsed="false">
      <c r="A403" s="0" t="n">
        <v>402</v>
      </c>
      <c r="B403" s="0" t="n">
        <v>2.06666666666667</v>
      </c>
      <c r="C403" s="0" t="n">
        <v>2.07</v>
      </c>
      <c r="D403" s="73" t="n">
        <f aca="false">IF(ABS(B403-C403)&gt;=0.03,TRUE())</f>
        <v>0</v>
      </c>
      <c r="F403" s="0" t="n">
        <v>1.8</v>
      </c>
      <c r="G403" s="0" t="n">
        <v>1.8</v>
      </c>
      <c r="H403" s="73" t="n">
        <f aca="false">IF(ABS(F403-G403)&gt;=0.03,TRUE())</f>
        <v>0</v>
      </c>
    </row>
    <row r="404" customFormat="false" ht="12.8" hidden="false" customHeight="false" outlineLevel="0" collapsed="false">
      <c r="A404" s="0" t="n">
        <v>403</v>
      </c>
      <c r="B404" s="0" t="n">
        <v>2.26666666666667</v>
      </c>
      <c r="C404" s="0" t="n">
        <v>2.25</v>
      </c>
      <c r="D404" s="73" t="n">
        <f aca="false">IF(ABS(B404-C404)&gt;=0.03,TRUE())</f>
        <v>0</v>
      </c>
      <c r="F404" s="0" t="n">
        <v>2.2</v>
      </c>
      <c r="G404" s="0" t="n">
        <v>2.19</v>
      </c>
      <c r="H404" s="73" t="n">
        <f aca="false">IF(ABS(F404-G404)&gt;=0.03,TRUE())</f>
        <v>0</v>
      </c>
    </row>
    <row r="405" customFormat="false" ht="12.8" hidden="false" customHeight="false" outlineLevel="0" collapsed="false">
      <c r="A405" s="0" t="n">
        <v>404</v>
      </c>
      <c r="B405" s="0" t="n">
        <v>2.06666666666667</v>
      </c>
      <c r="C405" s="0" t="n">
        <v>2.07</v>
      </c>
      <c r="D405" s="73" t="n">
        <f aca="false">IF(ABS(B405-C405)&gt;=0.03,TRUE())</f>
        <v>0</v>
      </c>
      <c r="F405" s="0" t="n">
        <v>2.23333333333333</v>
      </c>
      <c r="G405" s="0" t="n">
        <v>2.22</v>
      </c>
      <c r="H405" s="73" t="n">
        <f aca="false">IF(ABS(F405-G405)&gt;=0.03,TRUE())</f>
        <v>0</v>
      </c>
    </row>
    <row r="406" customFormat="false" ht="12.8" hidden="false" customHeight="false" outlineLevel="0" collapsed="false">
      <c r="A406" s="0" t="n">
        <v>405</v>
      </c>
      <c r="B406" s="0" t="n">
        <v>2.4</v>
      </c>
      <c r="C406" s="0" t="n">
        <v>2.4</v>
      </c>
      <c r="D406" s="73" t="n">
        <f aca="false">IF(ABS(B406-C406)&gt;=0.03,TRUE())</f>
        <v>0</v>
      </c>
      <c r="F406" s="0" t="n">
        <v>2.5</v>
      </c>
      <c r="G406" s="0" t="n">
        <v>2.49</v>
      </c>
      <c r="H406" s="73" t="n">
        <f aca="false">IF(ABS(F406-G406)&gt;=0.03,TRUE())</f>
        <v>0</v>
      </c>
    </row>
    <row r="407" customFormat="false" ht="12.8" hidden="false" customHeight="false" outlineLevel="0" collapsed="false">
      <c r="A407" s="0" t="n">
        <v>406</v>
      </c>
      <c r="B407" s="0" t="n">
        <v>2.43333333333333</v>
      </c>
      <c r="C407" s="0" t="n">
        <v>2.42</v>
      </c>
      <c r="D407" s="73" t="n">
        <f aca="false">IF(ABS(B407-C407)&gt;=0.03,TRUE())</f>
        <v>0</v>
      </c>
      <c r="F407" s="0" t="n">
        <v>2.46666666666667</v>
      </c>
      <c r="G407" s="0" t="n">
        <v>2.45</v>
      </c>
      <c r="H407" s="73" t="n">
        <f aca="false">IF(ABS(F407-G407)&gt;=0.03,TRUE())</f>
        <v>0</v>
      </c>
    </row>
    <row r="408" customFormat="false" ht="12.8" hidden="false" customHeight="false" outlineLevel="0" collapsed="false">
      <c r="A408" s="0" t="n">
        <v>407</v>
      </c>
      <c r="B408" s="0" t="n">
        <v>2.06666666666667</v>
      </c>
      <c r="C408" s="0" t="n">
        <v>2.07</v>
      </c>
      <c r="D408" s="73" t="n">
        <f aca="false">IF(ABS(B408-C408)&gt;=0.03,TRUE())</f>
        <v>0</v>
      </c>
      <c r="F408" s="0" t="n">
        <v>1.96666666666667</v>
      </c>
      <c r="G408" s="0" t="n">
        <v>1.95</v>
      </c>
      <c r="H408" s="73" t="n">
        <f aca="false">IF(ABS(F408-G408)&gt;=0.03,TRUE())</f>
        <v>0</v>
      </c>
    </row>
    <row r="409" customFormat="false" ht="12.8" hidden="false" customHeight="false" outlineLevel="0" collapsed="false">
      <c r="A409" s="0" t="n">
        <v>408</v>
      </c>
      <c r="B409" s="0" t="n">
        <v>2.03333333333333</v>
      </c>
      <c r="C409" s="0" t="n">
        <v>2.04</v>
      </c>
      <c r="D409" s="73" t="n">
        <f aca="false">IF(ABS(B409-C409)&gt;=0.03,TRUE())</f>
        <v>0</v>
      </c>
      <c r="F409" s="0" t="n">
        <v>2.06666666666667</v>
      </c>
      <c r="G409" s="0" t="n">
        <v>2.07</v>
      </c>
      <c r="H409" s="73" t="n">
        <f aca="false">IF(ABS(F409-G409)&gt;=0.03,TRUE())</f>
        <v>0</v>
      </c>
    </row>
    <row r="410" customFormat="false" ht="12.8" hidden="false" customHeight="false" outlineLevel="0" collapsed="false">
      <c r="A410" s="0" t="n">
        <v>409</v>
      </c>
      <c r="B410" s="0" t="n">
        <v>2.83333333333333</v>
      </c>
      <c r="C410" s="0" t="n">
        <v>2.82</v>
      </c>
      <c r="D410" s="73" t="n">
        <f aca="false">IF(ABS(B410-C410)&gt;=0.03,TRUE())</f>
        <v>0</v>
      </c>
      <c r="F410" s="0" t="n">
        <v>2.73333333333333</v>
      </c>
      <c r="G410" s="0" t="n">
        <v>2.74</v>
      </c>
      <c r="H410" s="73" t="n">
        <f aca="false">IF(ABS(F410-G410)&gt;=0.03,TRUE())</f>
        <v>0</v>
      </c>
    </row>
    <row r="411" customFormat="false" ht="12.8" hidden="false" customHeight="false" outlineLevel="0" collapsed="false">
      <c r="A411" s="0" t="n">
        <v>410</v>
      </c>
      <c r="B411" s="0" t="n">
        <v>2.43333333333333</v>
      </c>
      <c r="C411" s="0" t="n">
        <v>2.44</v>
      </c>
      <c r="D411" s="73" t="n">
        <f aca="false">IF(ABS(B411-C411)&gt;=0.03,TRUE())</f>
        <v>0</v>
      </c>
      <c r="F411" s="0" t="n">
        <v>2.13333333333333</v>
      </c>
      <c r="G411" s="0" t="n">
        <v>2.13</v>
      </c>
      <c r="H411" s="73" t="n">
        <f aca="false">IF(ABS(F411-G411)&gt;=0.03,TRUE())</f>
        <v>0</v>
      </c>
    </row>
    <row r="412" customFormat="false" ht="12.8" hidden="false" customHeight="false" outlineLevel="0" collapsed="false">
      <c r="A412" s="0" t="n">
        <v>411</v>
      </c>
      <c r="B412" s="0" t="n">
        <v>2.2</v>
      </c>
      <c r="C412" s="0" t="n">
        <v>2.2</v>
      </c>
      <c r="D412" s="73" t="n">
        <f aca="false">IF(ABS(B412-C412)&gt;=0.03,TRUE())</f>
        <v>0</v>
      </c>
      <c r="F412" s="0" t="n">
        <v>1.8</v>
      </c>
      <c r="G412" s="0" t="n">
        <v>1.8</v>
      </c>
      <c r="H412" s="73" t="n">
        <f aca="false">IF(ABS(F412-G412)&gt;=0.03,TRUE())</f>
        <v>0</v>
      </c>
    </row>
    <row r="413" customFormat="false" ht="12.8" hidden="false" customHeight="false" outlineLevel="0" collapsed="false">
      <c r="A413" s="0" t="n">
        <v>412</v>
      </c>
      <c r="B413" s="0" t="n">
        <v>2.4</v>
      </c>
      <c r="C413" s="0" t="n">
        <v>2.39</v>
      </c>
      <c r="D413" s="73" t="n">
        <f aca="false">IF(ABS(B413-C413)&gt;=0.03,TRUE())</f>
        <v>0</v>
      </c>
      <c r="F413" s="0" t="n">
        <v>2</v>
      </c>
      <c r="G413" s="0" t="n">
        <v>2</v>
      </c>
      <c r="H413" s="73" t="n">
        <f aca="false">IF(ABS(F413-G413)&gt;=0.03,TRUE())</f>
        <v>0</v>
      </c>
    </row>
    <row r="414" customFormat="false" ht="12.8" hidden="false" customHeight="false" outlineLevel="0" collapsed="false">
      <c r="A414" s="0" t="n">
        <v>413</v>
      </c>
      <c r="B414" s="0" t="n">
        <v>2.03333333333333</v>
      </c>
      <c r="C414" s="0" t="n">
        <v>2.04</v>
      </c>
      <c r="D414" s="73" t="n">
        <f aca="false">IF(ABS(B414-C414)&gt;=0.03,TRUE())</f>
        <v>0</v>
      </c>
      <c r="F414" s="0" t="n">
        <v>2.3</v>
      </c>
      <c r="G414" s="0" t="n">
        <v>2.29</v>
      </c>
      <c r="H414" s="73" t="n">
        <f aca="false">IF(ABS(F414-G414)&gt;=0.03,TRUE())</f>
        <v>0</v>
      </c>
    </row>
    <row r="415" customFormat="false" ht="12.8" hidden="false" customHeight="false" outlineLevel="0" collapsed="false">
      <c r="A415" s="0" t="n">
        <v>414</v>
      </c>
      <c r="B415" s="0" t="n">
        <v>2.16666666666667</v>
      </c>
      <c r="C415" s="0" t="n">
        <v>2.15</v>
      </c>
      <c r="D415" s="73" t="n">
        <f aca="false">IF(ABS(B415-C415)&gt;=0.03,TRUE())</f>
        <v>0</v>
      </c>
      <c r="F415" s="0" t="n">
        <v>1.43333333333333</v>
      </c>
      <c r="G415" s="0" t="n">
        <v>1.44</v>
      </c>
      <c r="H415" s="73" t="n">
        <f aca="false">IF(ABS(F415-G415)&gt;=0.03,TRUE())</f>
        <v>0</v>
      </c>
    </row>
    <row r="416" customFormat="false" ht="12.8" hidden="false" customHeight="false" outlineLevel="0" collapsed="false">
      <c r="A416" s="0" t="n">
        <v>415</v>
      </c>
      <c r="B416" s="0" t="n">
        <v>2.16666666666667</v>
      </c>
      <c r="C416" s="0" t="n">
        <v>2.15</v>
      </c>
      <c r="D416" s="73" t="n">
        <f aca="false">IF(ABS(B416-C416)&gt;=0.03,TRUE())</f>
        <v>0</v>
      </c>
      <c r="F416" s="0" t="n">
        <v>1.9</v>
      </c>
      <c r="G416" s="0" t="n">
        <v>1.89</v>
      </c>
      <c r="H416" s="73" t="n">
        <f aca="false">IF(ABS(F416-G416)&gt;=0.03,TRUE())</f>
        <v>0</v>
      </c>
    </row>
    <row r="417" customFormat="false" ht="12.8" hidden="false" customHeight="false" outlineLevel="0" collapsed="false">
      <c r="A417" s="0" t="n">
        <v>416</v>
      </c>
      <c r="B417" s="0" t="n">
        <v>2.53333333333333</v>
      </c>
      <c r="C417" s="0" t="n">
        <v>2.52</v>
      </c>
      <c r="D417" s="73" t="n">
        <f aca="false">IF(ABS(B417-C417)&gt;=0.03,TRUE())</f>
        <v>0</v>
      </c>
      <c r="F417" s="0" t="n">
        <v>2.23333333333333</v>
      </c>
      <c r="G417" s="0" t="n">
        <v>2.24</v>
      </c>
      <c r="H417" s="73" t="n">
        <f aca="false">IF(ABS(F417-G417)&gt;=0.03,TRUE())</f>
        <v>0</v>
      </c>
    </row>
    <row r="418" customFormat="false" ht="12.8" hidden="false" customHeight="false" outlineLevel="0" collapsed="false">
      <c r="A418" s="0" t="n">
        <v>417</v>
      </c>
      <c r="B418" s="0" t="n">
        <v>2.56666666666667</v>
      </c>
      <c r="C418" s="0" t="n">
        <v>2.55</v>
      </c>
      <c r="D418" s="73" t="n">
        <f aca="false">IF(ABS(B418-C418)&gt;=0.03,TRUE())</f>
        <v>0</v>
      </c>
      <c r="F418" s="0" t="n">
        <v>2.2</v>
      </c>
      <c r="G418" s="0" t="n">
        <v>2.2</v>
      </c>
      <c r="H418" s="73" t="n">
        <f aca="false">IF(ABS(F418-G418)&gt;=0.03,TRUE())</f>
        <v>0</v>
      </c>
    </row>
    <row r="419" customFormat="false" ht="12.8" hidden="false" customHeight="false" outlineLevel="0" collapsed="false">
      <c r="A419" s="0" t="n">
        <v>418</v>
      </c>
      <c r="B419" s="0" t="n">
        <v>2.36666666666667</v>
      </c>
      <c r="C419" s="0" t="n">
        <v>2.35</v>
      </c>
      <c r="D419" s="73" t="n">
        <f aca="false">IF(ABS(B419-C419)&gt;=0.03,TRUE())</f>
        <v>0</v>
      </c>
      <c r="F419" s="0" t="n">
        <v>2.16666666666667</v>
      </c>
      <c r="G419" s="0" t="n">
        <v>2.15</v>
      </c>
      <c r="H419" s="73" t="n">
        <f aca="false">IF(ABS(F419-G419)&gt;=0.03,TRUE())</f>
        <v>0</v>
      </c>
    </row>
    <row r="420" customFormat="false" ht="12.8" hidden="false" customHeight="false" outlineLevel="0" collapsed="false">
      <c r="A420" s="0" t="n">
        <v>419</v>
      </c>
      <c r="B420" s="0" t="n">
        <v>2.2</v>
      </c>
      <c r="C420" s="0" t="n">
        <v>2.2</v>
      </c>
      <c r="D420" s="73" t="n">
        <f aca="false">IF(ABS(B420-C420)&gt;=0.03,TRUE())</f>
        <v>0</v>
      </c>
      <c r="F420" s="0" t="n">
        <v>1.83333333333333</v>
      </c>
      <c r="G420" s="0" t="n">
        <v>1.83</v>
      </c>
      <c r="H420" s="73" t="n">
        <f aca="false">IF(ABS(F420-G420)&gt;=0.03,TRUE())</f>
        <v>0</v>
      </c>
    </row>
    <row r="421" customFormat="false" ht="12.8" hidden="false" customHeight="false" outlineLevel="0" collapsed="false">
      <c r="A421" s="0" t="n">
        <v>420</v>
      </c>
      <c r="B421" s="0" t="n">
        <v>2.16666666666667</v>
      </c>
      <c r="C421" s="0" t="n">
        <v>2.17</v>
      </c>
      <c r="D421" s="73" t="n">
        <f aca="false">IF(ABS(B421-C421)&gt;=0.03,TRUE())</f>
        <v>0</v>
      </c>
      <c r="F421" s="0" t="n">
        <v>2</v>
      </c>
      <c r="G421" s="0" t="n">
        <v>1.99</v>
      </c>
      <c r="H421" s="73" t="n">
        <f aca="false">IF(ABS(F421-G421)&gt;=0.03,TRUE())</f>
        <v>0</v>
      </c>
    </row>
    <row r="422" customFormat="false" ht="12.8" hidden="false" customHeight="false" outlineLevel="0" collapsed="false">
      <c r="A422" s="0" t="n">
        <v>421</v>
      </c>
      <c r="B422" s="0" t="n">
        <v>2.13333333333333</v>
      </c>
      <c r="C422" s="0" t="n">
        <v>2.12</v>
      </c>
      <c r="D422" s="73" t="n">
        <f aca="false">IF(ABS(B422-C422)&gt;=0.03,TRUE())</f>
        <v>0</v>
      </c>
      <c r="F422" s="0" t="n">
        <v>1.9</v>
      </c>
      <c r="G422" s="0" t="n">
        <v>1.9</v>
      </c>
      <c r="H422" s="73" t="n">
        <f aca="false">IF(ABS(F422-G422)&gt;=0.03,TRUE())</f>
        <v>0</v>
      </c>
    </row>
    <row r="423" customFormat="false" ht="12.8" hidden="false" customHeight="false" outlineLevel="0" collapsed="false">
      <c r="A423" s="0" t="n">
        <v>422</v>
      </c>
      <c r="B423" s="0" t="n">
        <v>2.23333333333333</v>
      </c>
      <c r="C423" s="0" t="n">
        <v>2.22</v>
      </c>
      <c r="D423" s="73" t="n">
        <f aca="false">IF(ABS(B423-C423)&gt;=0.03,TRUE())</f>
        <v>0</v>
      </c>
      <c r="F423" s="0" t="n">
        <v>2.26666666666667</v>
      </c>
      <c r="G423" s="0" t="n">
        <v>2.27</v>
      </c>
      <c r="H423" s="73" t="n">
        <f aca="false">IF(ABS(F423-G423)&gt;=0.03,TRUE())</f>
        <v>0</v>
      </c>
    </row>
    <row r="424" customFormat="false" ht="12.8" hidden="false" customHeight="false" outlineLevel="0" collapsed="false">
      <c r="A424" s="0" t="n">
        <v>423</v>
      </c>
      <c r="B424" s="0" t="n">
        <v>2.2</v>
      </c>
      <c r="C424" s="0" t="n">
        <v>2.19</v>
      </c>
      <c r="D424" s="73" t="n">
        <f aca="false">IF(ABS(B424-C424)&gt;=0.03,TRUE())</f>
        <v>0</v>
      </c>
      <c r="F424" s="0" t="n">
        <v>2.13333333333333</v>
      </c>
      <c r="G424" s="0" t="n">
        <v>2.12</v>
      </c>
      <c r="H424" s="73" t="n">
        <f aca="false">IF(ABS(F424-G424)&gt;=0.03,TRUE())</f>
        <v>0</v>
      </c>
    </row>
    <row r="425" customFormat="false" ht="12.8" hidden="false" customHeight="false" outlineLevel="0" collapsed="false">
      <c r="A425" s="0" t="n">
        <v>424</v>
      </c>
      <c r="B425" s="0" t="n">
        <v>2.26666666666667</v>
      </c>
      <c r="C425" s="0" t="n">
        <v>2.27</v>
      </c>
      <c r="D425" s="73" t="n">
        <f aca="false">IF(ABS(B425-C425)&gt;=0.03,TRUE())</f>
        <v>0</v>
      </c>
      <c r="F425" s="0" t="n">
        <v>1.9</v>
      </c>
      <c r="G425" s="0" t="n">
        <v>1.9</v>
      </c>
      <c r="H425" s="73" t="n">
        <f aca="false">IF(ABS(F425-G425)&gt;=0.03,TRUE())</f>
        <v>0</v>
      </c>
    </row>
    <row r="426" customFormat="false" ht="12.8" hidden="false" customHeight="false" outlineLevel="0" collapsed="false">
      <c r="A426" s="0" t="n">
        <v>425</v>
      </c>
      <c r="B426" s="0" t="n">
        <v>3.13333333333333</v>
      </c>
      <c r="C426" s="0" t="n">
        <v>3.12</v>
      </c>
      <c r="D426" s="73" t="n">
        <f aca="false">IF(ABS(B426-C426)&gt;=0.03,TRUE())</f>
        <v>0</v>
      </c>
      <c r="F426" s="0" t="n">
        <v>2.23333333333333</v>
      </c>
      <c r="G426" s="0" t="n">
        <v>2.24</v>
      </c>
      <c r="H426" s="73" t="n">
        <f aca="false">IF(ABS(F426-G426)&gt;=0.03,TRUE())</f>
        <v>0</v>
      </c>
    </row>
    <row r="427" customFormat="false" ht="12.8" hidden="false" customHeight="false" outlineLevel="0" collapsed="false">
      <c r="A427" s="0" t="n">
        <v>426</v>
      </c>
      <c r="B427" s="0" t="n">
        <v>2.43333333333333</v>
      </c>
      <c r="C427" s="0" t="n">
        <v>2.44</v>
      </c>
      <c r="D427" s="73" t="n">
        <f aca="false">IF(ABS(B427-C427)&gt;=0.03,TRUE())</f>
        <v>0</v>
      </c>
      <c r="F427" s="0" t="n">
        <v>2.23333333333333</v>
      </c>
      <c r="G427" s="0" t="n">
        <v>2.24</v>
      </c>
      <c r="H427" s="73" t="n">
        <f aca="false">IF(ABS(F427-G427)&gt;=0.03,TRUE())</f>
        <v>0</v>
      </c>
    </row>
    <row r="428" customFormat="false" ht="12.8" hidden="false" customHeight="false" outlineLevel="0" collapsed="false">
      <c r="A428" s="0" t="n">
        <v>427</v>
      </c>
      <c r="B428" s="0" t="n">
        <v>2</v>
      </c>
      <c r="C428" s="0" t="n">
        <v>2</v>
      </c>
      <c r="D428" s="73" t="n">
        <f aca="false">IF(ABS(B428-C428)&gt;=0.03,TRUE())</f>
        <v>0</v>
      </c>
      <c r="F428" s="0" t="n">
        <v>2.4</v>
      </c>
      <c r="G428" s="0" t="n">
        <v>2.4</v>
      </c>
      <c r="H428" s="73" t="n">
        <f aca="false">IF(ABS(F428-G428)&gt;=0.03,TRUE())</f>
        <v>0</v>
      </c>
    </row>
    <row r="429" customFormat="false" ht="12.8" hidden="false" customHeight="false" outlineLevel="0" collapsed="false">
      <c r="A429" s="0" t="n">
        <v>428</v>
      </c>
      <c r="B429" s="0" t="n">
        <v>2.53333333333333</v>
      </c>
      <c r="C429" s="0" t="n">
        <v>2.54</v>
      </c>
      <c r="D429" s="73" t="n">
        <f aca="false">IF(ABS(B429-C429)&gt;=0.03,TRUE())</f>
        <v>0</v>
      </c>
      <c r="F429" s="0" t="n">
        <v>2.2</v>
      </c>
      <c r="G429" s="0" t="n">
        <v>2.2</v>
      </c>
      <c r="H429" s="73" t="n">
        <f aca="false">IF(ABS(F429-G429)&gt;=0.03,TRUE())</f>
        <v>0</v>
      </c>
    </row>
    <row r="430" customFormat="false" ht="12.8" hidden="false" customHeight="false" outlineLevel="0" collapsed="false">
      <c r="A430" s="0" t="n">
        <v>429</v>
      </c>
      <c r="B430" s="0" t="n">
        <v>2.26666666666667</v>
      </c>
      <c r="C430" s="0" t="n">
        <v>2.25</v>
      </c>
      <c r="D430" s="73" t="n">
        <f aca="false">IF(ABS(B430-C430)&gt;=0.03,TRUE())</f>
        <v>0</v>
      </c>
      <c r="F430" s="0" t="n">
        <v>2.4</v>
      </c>
      <c r="G430" s="0" t="n">
        <v>2.39</v>
      </c>
      <c r="H430" s="73" t="n">
        <f aca="false">IF(ABS(F430-G430)&gt;=0.03,TRUE())</f>
        <v>0</v>
      </c>
    </row>
    <row r="431" customFormat="false" ht="12.8" hidden="false" customHeight="false" outlineLevel="0" collapsed="false">
      <c r="A431" s="0" t="n">
        <v>430</v>
      </c>
      <c r="B431" s="0" t="n">
        <v>2.23333333333333</v>
      </c>
      <c r="C431" s="0" t="n">
        <v>2.24</v>
      </c>
      <c r="D431" s="73" t="n">
        <f aca="false">IF(ABS(B431-C431)&gt;=0.03,TRUE())</f>
        <v>0</v>
      </c>
      <c r="F431" s="0" t="n">
        <v>2.33333333333333</v>
      </c>
      <c r="G431" s="0" t="n">
        <v>2.32</v>
      </c>
      <c r="H431" s="73" t="n">
        <f aca="false">IF(ABS(F431-G431)&gt;=0.03,TRUE())</f>
        <v>0</v>
      </c>
    </row>
    <row r="432" customFormat="false" ht="12.8" hidden="false" customHeight="false" outlineLevel="0" collapsed="false">
      <c r="A432" s="0" t="n">
        <v>431</v>
      </c>
      <c r="B432" s="0" t="n">
        <v>2.16666666666667</v>
      </c>
      <c r="C432" s="0" t="n">
        <v>2.17</v>
      </c>
      <c r="D432" s="73" t="n">
        <f aca="false">IF(ABS(B432-C432)&gt;=0.03,TRUE())</f>
        <v>0</v>
      </c>
      <c r="F432" s="0" t="n">
        <v>2.2</v>
      </c>
      <c r="G432" s="0" t="n">
        <v>2.19</v>
      </c>
      <c r="H432" s="73" t="n">
        <f aca="false">IF(ABS(F432-G432)&gt;=0.03,TRUE())</f>
        <v>0</v>
      </c>
    </row>
    <row r="433" customFormat="false" ht="12.8" hidden="false" customHeight="false" outlineLevel="0" collapsed="false">
      <c r="A433" s="0" t="n">
        <v>432</v>
      </c>
      <c r="B433" s="0" t="n">
        <v>2.4</v>
      </c>
      <c r="C433" s="0" t="n">
        <v>2.4</v>
      </c>
      <c r="D433" s="73" t="n">
        <f aca="false">IF(ABS(B433-C433)&gt;=0.03,TRUE())</f>
        <v>0</v>
      </c>
      <c r="F433" s="0" t="n">
        <v>2.5</v>
      </c>
      <c r="G433" s="0" t="n">
        <v>2.49</v>
      </c>
      <c r="H433" s="73" t="n">
        <f aca="false">IF(ABS(F433-G433)&gt;=0.03,TRUE())</f>
        <v>0</v>
      </c>
    </row>
    <row r="434" customFormat="false" ht="12.8" hidden="false" customHeight="false" outlineLevel="0" collapsed="false">
      <c r="A434" s="0" t="n">
        <v>433</v>
      </c>
      <c r="B434" s="0" t="n">
        <v>2.7</v>
      </c>
      <c r="C434" s="0" t="n">
        <v>2.69</v>
      </c>
      <c r="D434" s="73" t="n">
        <f aca="false">IF(ABS(B434-C434)&gt;=0.03,TRUE())</f>
        <v>0</v>
      </c>
      <c r="F434" s="0" t="n">
        <v>2.13333333333333</v>
      </c>
      <c r="G434" s="0" t="n">
        <v>2.13</v>
      </c>
      <c r="H434" s="73" t="n">
        <f aca="false">IF(ABS(F434-G434)&gt;=0.03,TRUE())</f>
        <v>0</v>
      </c>
    </row>
    <row r="435" customFormat="false" ht="12.8" hidden="false" customHeight="false" outlineLevel="0" collapsed="false">
      <c r="A435" s="0" t="n">
        <v>434</v>
      </c>
      <c r="B435" s="0" t="n">
        <v>2.3</v>
      </c>
      <c r="C435" s="0" t="n">
        <v>2.3</v>
      </c>
      <c r="D435" s="73" t="n">
        <f aca="false">IF(ABS(B435-C435)&gt;=0.03,TRUE())</f>
        <v>0</v>
      </c>
      <c r="F435" s="0" t="n">
        <v>1.93333333333333</v>
      </c>
      <c r="G435" s="0" t="n">
        <v>1.94</v>
      </c>
      <c r="H435" s="73" t="n">
        <f aca="false">IF(ABS(F435-G435)&gt;=0.03,TRUE())</f>
        <v>0</v>
      </c>
    </row>
    <row r="436" customFormat="false" ht="12.8" hidden="false" customHeight="false" outlineLevel="0" collapsed="false">
      <c r="A436" s="0" t="n">
        <v>435</v>
      </c>
      <c r="B436" s="0" t="n">
        <v>2.26666666666667</v>
      </c>
      <c r="C436" s="0" t="n">
        <v>2.27</v>
      </c>
      <c r="D436" s="73" t="n">
        <f aca="false">IF(ABS(B436-C436)&gt;=0.03,TRUE())</f>
        <v>0</v>
      </c>
      <c r="F436" s="0" t="n">
        <v>2.3</v>
      </c>
      <c r="G436" s="0" t="n">
        <v>2.29</v>
      </c>
      <c r="H436" s="73" t="n">
        <f aca="false">IF(ABS(F436-G436)&gt;=0.03,TRUE())</f>
        <v>0</v>
      </c>
    </row>
    <row r="437" customFormat="false" ht="12.8" hidden="false" customHeight="false" outlineLevel="0" collapsed="false">
      <c r="A437" s="0" t="n">
        <v>436</v>
      </c>
      <c r="B437" s="0" t="n">
        <v>2.3</v>
      </c>
      <c r="C437" s="0" t="n">
        <v>2.3</v>
      </c>
      <c r="D437" s="73" t="n">
        <f aca="false">IF(ABS(B437-C437)&gt;=0.03,TRUE())</f>
        <v>0</v>
      </c>
      <c r="F437" s="0" t="n">
        <v>2.2</v>
      </c>
      <c r="G437" s="0" t="n">
        <v>2.2</v>
      </c>
      <c r="H437" s="73" t="n">
        <f aca="false">IF(ABS(F437-G437)&gt;=0.03,TRUE())</f>
        <v>0</v>
      </c>
    </row>
    <row r="438" customFormat="false" ht="12.8" hidden="false" customHeight="false" outlineLevel="0" collapsed="false">
      <c r="A438" s="0" t="n">
        <v>437</v>
      </c>
      <c r="B438" s="0" t="n">
        <v>2.56666666666667</v>
      </c>
      <c r="C438" s="0" t="n">
        <v>2.55</v>
      </c>
      <c r="D438" s="73" t="n">
        <f aca="false">IF(ABS(B438-C438)&gt;=0.03,TRUE())</f>
        <v>0</v>
      </c>
      <c r="F438" s="0" t="n">
        <v>2.23333333333333</v>
      </c>
      <c r="G438" s="0" t="n">
        <v>2.22</v>
      </c>
      <c r="H438" s="73" t="n">
        <f aca="false">IF(ABS(F438-G438)&gt;=0.03,TRUE())</f>
        <v>0</v>
      </c>
    </row>
    <row r="439" customFormat="false" ht="12.8" hidden="false" customHeight="false" outlineLevel="0" collapsed="false">
      <c r="A439" s="0" t="n">
        <v>438</v>
      </c>
      <c r="B439" s="0" t="n">
        <v>2.13333333333333</v>
      </c>
      <c r="C439" s="0" t="n">
        <v>2.12</v>
      </c>
      <c r="D439" s="73" t="n">
        <f aca="false">IF(ABS(B439-C439)&gt;=0.03,TRUE())</f>
        <v>0</v>
      </c>
      <c r="F439" s="0" t="n">
        <v>2.06666666666667</v>
      </c>
      <c r="G439" s="0" t="n">
        <v>2.05</v>
      </c>
      <c r="H439" s="73" t="n">
        <f aca="false">IF(ABS(F439-G439)&gt;=0.03,TRUE())</f>
        <v>0</v>
      </c>
    </row>
    <row r="440" customFormat="false" ht="12.8" hidden="false" customHeight="false" outlineLevel="0" collapsed="false">
      <c r="A440" s="0" t="n">
        <v>439</v>
      </c>
      <c r="B440" s="0" t="n">
        <v>2.13333333333333</v>
      </c>
      <c r="C440" s="0" t="n">
        <v>2.13</v>
      </c>
      <c r="D440" s="73" t="n">
        <f aca="false">IF(ABS(B440-C440)&gt;=0.03,TRUE())</f>
        <v>0</v>
      </c>
      <c r="F440" s="0" t="n">
        <v>2.4</v>
      </c>
      <c r="G440" s="0" t="n">
        <v>2.4</v>
      </c>
      <c r="H440" s="73" t="n">
        <f aca="false">IF(ABS(F440-G440)&gt;=0.03,TRUE())</f>
        <v>0</v>
      </c>
    </row>
    <row r="441" customFormat="false" ht="12.8" hidden="false" customHeight="false" outlineLevel="0" collapsed="false">
      <c r="A441" s="0" t="n">
        <v>440</v>
      </c>
      <c r="B441" s="0" t="n">
        <v>2.36666666666667</v>
      </c>
      <c r="C441" s="0" t="n">
        <v>2.37</v>
      </c>
      <c r="D441" s="73" t="n">
        <f aca="false">IF(ABS(B441-C441)&gt;=0.03,TRUE())</f>
        <v>0</v>
      </c>
      <c r="F441" s="0" t="n">
        <v>2.46666666666667</v>
      </c>
      <c r="G441" s="0" t="n">
        <v>2.45</v>
      </c>
      <c r="H441" s="73" t="n">
        <f aca="false">IF(ABS(F441-G441)&gt;=0.03,TRUE())</f>
        <v>0</v>
      </c>
    </row>
    <row r="442" customFormat="false" ht="12.8" hidden="false" customHeight="false" outlineLevel="0" collapsed="false">
      <c r="A442" s="0" t="n">
        <v>441</v>
      </c>
      <c r="B442" s="0" t="n">
        <v>2.06666666666667</v>
      </c>
      <c r="C442" s="0" t="n">
        <v>2.05</v>
      </c>
      <c r="D442" s="73" t="n">
        <f aca="false">IF(ABS(B442-C442)&gt;=0.03,TRUE())</f>
        <v>0</v>
      </c>
      <c r="F442" s="0" t="n">
        <v>1.86666666666667</v>
      </c>
      <c r="G442" s="0" t="n">
        <v>1.87</v>
      </c>
      <c r="H442" s="73" t="n">
        <f aca="false">IF(ABS(F442-G442)&gt;=0.03,TRUE())</f>
        <v>0</v>
      </c>
    </row>
    <row r="443" customFormat="false" ht="12.8" hidden="false" customHeight="false" outlineLevel="0" collapsed="false">
      <c r="A443" s="0" t="n">
        <v>442</v>
      </c>
      <c r="B443" s="0" t="n">
        <v>2.63333333333333</v>
      </c>
      <c r="C443" s="0" t="n">
        <v>2.62</v>
      </c>
      <c r="D443" s="73" t="n">
        <f aca="false">IF(ABS(B443-C443)&gt;=0.03,TRUE())</f>
        <v>0</v>
      </c>
      <c r="F443" s="0" t="n">
        <v>2.46666666666667</v>
      </c>
      <c r="G443" s="0" t="n">
        <v>2.45</v>
      </c>
      <c r="H443" s="73" t="n">
        <f aca="false">IF(ABS(F443-G443)&gt;=0.03,TRUE())</f>
        <v>0</v>
      </c>
    </row>
    <row r="444" customFormat="false" ht="12.8" hidden="false" customHeight="false" outlineLevel="0" collapsed="false">
      <c r="A444" s="0" t="n">
        <v>443</v>
      </c>
      <c r="B444" s="0" t="n">
        <v>2.16666666666667</v>
      </c>
      <c r="C444" s="0" t="n">
        <v>2.15</v>
      </c>
      <c r="D444" s="73" t="n">
        <f aca="false">IF(ABS(B444-C444)&gt;=0.03,TRUE())</f>
        <v>0</v>
      </c>
      <c r="F444" s="0" t="n">
        <v>2.46666666666667</v>
      </c>
      <c r="G444" s="0" t="n">
        <v>2.47</v>
      </c>
      <c r="H444" s="73" t="n">
        <f aca="false">IF(ABS(F444-G444)&gt;=0.03,TRUE())</f>
        <v>0</v>
      </c>
    </row>
    <row r="445" customFormat="false" ht="12.8" hidden="false" customHeight="false" outlineLevel="0" collapsed="false">
      <c r="A445" s="0" t="n">
        <v>444</v>
      </c>
      <c r="B445" s="0" t="n">
        <v>2.06666666666667</v>
      </c>
      <c r="C445" s="0" t="n">
        <v>2.05</v>
      </c>
      <c r="D445" s="73" t="n">
        <f aca="false">IF(ABS(B445-C445)&gt;=0.03,TRUE())</f>
        <v>0</v>
      </c>
      <c r="F445" s="0" t="n">
        <v>2.46666666666667</v>
      </c>
      <c r="G445" s="0" t="n">
        <v>2.47</v>
      </c>
      <c r="H445" s="73" t="n">
        <f aca="false">IF(ABS(F445-G445)&gt;=0.03,TRUE())</f>
        <v>0</v>
      </c>
    </row>
    <row r="446" customFormat="false" ht="12.8" hidden="false" customHeight="false" outlineLevel="0" collapsed="false">
      <c r="A446" s="0" t="n">
        <v>445</v>
      </c>
      <c r="B446" s="0" t="n">
        <v>2.36666666666667</v>
      </c>
      <c r="C446" s="0" t="n">
        <v>2.37</v>
      </c>
      <c r="D446" s="73" t="n">
        <f aca="false">IF(ABS(B446-C446)&gt;=0.03,TRUE())</f>
        <v>0</v>
      </c>
      <c r="F446" s="0" t="n">
        <v>2.06666666666667</v>
      </c>
      <c r="G446" s="0" t="n">
        <v>2.05</v>
      </c>
      <c r="H446" s="73" t="n">
        <f aca="false">IF(ABS(F446-G446)&gt;=0.03,TRUE())</f>
        <v>0</v>
      </c>
    </row>
    <row r="447" customFormat="false" ht="12.8" hidden="false" customHeight="false" outlineLevel="0" collapsed="false">
      <c r="A447" s="0" t="n">
        <v>446</v>
      </c>
      <c r="B447" s="0" t="n">
        <v>2.66666666666667</v>
      </c>
      <c r="C447" s="0" t="n">
        <v>2.67</v>
      </c>
      <c r="D447" s="73" t="n">
        <f aca="false">IF(ABS(B447-C447)&gt;=0.03,TRUE())</f>
        <v>0</v>
      </c>
      <c r="F447" s="0" t="n">
        <v>1.93333333333333</v>
      </c>
      <c r="G447" s="0" t="n">
        <v>1.94</v>
      </c>
      <c r="H447" s="73" t="n">
        <f aca="false">IF(ABS(F447-G447)&gt;=0.03,TRUE())</f>
        <v>0</v>
      </c>
    </row>
    <row r="448" customFormat="false" ht="12.8" hidden="false" customHeight="false" outlineLevel="0" collapsed="false">
      <c r="A448" s="0" t="n">
        <v>447</v>
      </c>
      <c r="B448" s="0" t="n">
        <v>2.56666666666667</v>
      </c>
      <c r="C448" s="0" t="n">
        <v>2.57</v>
      </c>
      <c r="D448" s="73" t="n">
        <f aca="false">IF(ABS(B448-C448)&gt;=0.03,TRUE())</f>
        <v>0</v>
      </c>
      <c r="F448" s="0" t="n">
        <v>2.2</v>
      </c>
      <c r="G448" s="0" t="n">
        <v>2.19</v>
      </c>
      <c r="H448" s="73" t="n">
        <f aca="false">IF(ABS(F448-G448)&gt;=0.03,TRUE())</f>
        <v>0</v>
      </c>
    </row>
    <row r="449" customFormat="false" ht="12.8" hidden="false" customHeight="false" outlineLevel="0" collapsed="false">
      <c r="A449" s="0" t="n">
        <v>448</v>
      </c>
      <c r="B449" s="0" t="n">
        <v>2.5</v>
      </c>
      <c r="C449" s="0" t="n">
        <v>2.5</v>
      </c>
      <c r="D449" s="73" t="n">
        <f aca="false">IF(ABS(B449-C449)&gt;=0.03,TRUE())</f>
        <v>0</v>
      </c>
      <c r="F449" s="0" t="n">
        <v>2.06666666666667</v>
      </c>
      <c r="G449" s="0" t="n">
        <v>2.07</v>
      </c>
      <c r="H449" s="73" t="n">
        <f aca="false">IF(ABS(F449-G449)&gt;=0.03,TRUE())</f>
        <v>0</v>
      </c>
    </row>
    <row r="450" customFormat="false" ht="12.8" hidden="false" customHeight="false" outlineLevel="0" collapsed="false">
      <c r="A450" s="0" t="n">
        <v>449</v>
      </c>
      <c r="B450" s="0" t="n">
        <v>2.16666666666667</v>
      </c>
      <c r="C450" s="0" t="n">
        <v>2.17</v>
      </c>
      <c r="D450" s="73" t="n">
        <f aca="false">IF(ABS(B450-C450)&gt;=0.03,TRUE())</f>
        <v>0</v>
      </c>
      <c r="F450" s="0" t="n">
        <v>2.3</v>
      </c>
      <c r="G450" s="0" t="n">
        <v>2.29</v>
      </c>
      <c r="H450" s="73" t="n">
        <f aca="false">IF(ABS(F450-G450)&gt;=0.03,TRUE())</f>
        <v>0</v>
      </c>
    </row>
    <row r="451" customFormat="false" ht="12.8" hidden="false" customHeight="false" outlineLevel="0" collapsed="false">
      <c r="A451" s="0" t="n">
        <v>450</v>
      </c>
      <c r="B451" s="0" t="n">
        <v>2.03333333333333</v>
      </c>
      <c r="C451" s="0" t="n">
        <v>2.02</v>
      </c>
      <c r="D451" s="73" t="n">
        <f aca="false">IF(ABS(B451-C451)&gt;=0.03,TRUE())</f>
        <v>0</v>
      </c>
      <c r="F451" s="0" t="n">
        <v>2.23333333333333</v>
      </c>
      <c r="G451" s="0" t="n">
        <v>2.24</v>
      </c>
      <c r="H451" s="73" t="n">
        <f aca="false">IF(ABS(F451-G451)&gt;=0.03,TRUE())</f>
        <v>0</v>
      </c>
    </row>
    <row r="452" customFormat="false" ht="12.8" hidden="false" customHeight="false" outlineLevel="0" collapsed="false">
      <c r="A452" s="0" t="n">
        <v>451</v>
      </c>
      <c r="B452" s="0" t="n">
        <v>2.83333333333333</v>
      </c>
      <c r="C452" s="0" t="n">
        <v>2.82</v>
      </c>
      <c r="D452" s="73" t="n">
        <f aca="false">IF(ABS(B452-C452)&gt;=0.03,TRUE())</f>
        <v>0</v>
      </c>
      <c r="F452" s="0" t="n">
        <v>1.96666666666667</v>
      </c>
      <c r="G452" s="0" t="n">
        <v>1.95</v>
      </c>
      <c r="H452" s="73" t="n">
        <f aca="false">IF(ABS(F452-G452)&gt;=0.03,TRUE())</f>
        <v>0</v>
      </c>
    </row>
    <row r="453" customFormat="false" ht="12.8" hidden="false" customHeight="false" outlineLevel="0" collapsed="false">
      <c r="A453" s="0" t="n">
        <v>452</v>
      </c>
      <c r="B453" s="0" t="n">
        <v>2.16666666666667</v>
      </c>
      <c r="C453" s="0" t="n">
        <v>2.15</v>
      </c>
      <c r="D453" s="73" t="n">
        <f aca="false">IF(ABS(B453-C453)&gt;=0.03,TRUE())</f>
        <v>0</v>
      </c>
      <c r="F453" s="0" t="n">
        <v>2.16666666666667</v>
      </c>
      <c r="G453" s="0" t="n">
        <v>2.15</v>
      </c>
      <c r="H453" s="73" t="n">
        <f aca="false">IF(ABS(F453-G453)&gt;=0.03,TRUE())</f>
        <v>0</v>
      </c>
    </row>
    <row r="454" customFormat="false" ht="12.8" hidden="false" customHeight="false" outlineLevel="0" collapsed="false">
      <c r="A454" s="0" t="n">
        <v>453</v>
      </c>
      <c r="B454" s="0" t="n">
        <v>2.36666666666667</v>
      </c>
      <c r="C454" s="0" t="n">
        <v>2.37</v>
      </c>
      <c r="D454" s="73" t="n">
        <f aca="false">IF(ABS(B454-C454)&gt;=0.03,TRUE())</f>
        <v>0</v>
      </c>
      <c r="F454" s="0" t="n">
        <v>2.36666666666667</v>
      </c>
      <c r="G454" s="0" t="n">
        <v>2.35</v>
      </c>
      <c r="H454" s="73" t="n">
        <f aca="false">IF(ABS(F454-G454)&gt;=0.03,TRUE())</f>
        <v>0</v>
      </c>
    </row>
    <row r="455" customFormat="false" ht="12.8" hidden="false" customHeight="false" outlineLevel="0" collapsed="false">
      <c r="A455" s="0" t="n">
        <v>454</v>
      </c>
      <c r="B455" s="0" t="n">
        <v>2.46666666666667</v>
      </c>
      <c r="C455" s="0" t="n">
        <v>2.47</v>
      </c>
      <c r="D455" s="73" t="n">
        <f aca="false">IF(ABS(B455-C455)&gt;=0.03,TRUE())</f>
        <v>0</v>
      </c>
      <c r="F455" s="0" t="n">
        <v>2.3</v>
      </c>
      <c r="G455" s="0" t="n">
        <v>2.29</v>
      </c>
      <c r="H455" s="73" t="n">
        <f aca="false">IF(ABS(F455-G455)&gt;=0.03,TRUE())</f>
        <v>0</v>
      </c>
    </row>
    <row r="456" customFormat="false" ht="12.8" hidden="false" customHeight="false" outlineLevel="0" collapsed="false">
      <c r="A456" s="0" t="n">
        <v>455</v>
      </c>
      <c r="B456" s="0" t="n">
        <v>2.3</v>
      </c>
      <c r="C456" s="0" t="n">
        <v>2.29</v>
      </c>
      <c r="D456" s="73" t="n">
        <f aca="false">IF(ABS(B456-C456)&gt;=0.03,TRUE())</f>
        <v>0</v>
      </c>
      <c r="F456" s="0" t="n">
        <v>1.96666666666667</v>
      </c>
      <c r="G456" s="0" t="n">
        <v>1.95</v>
      </c>
      <c r="H456" s="73" t="n">
        <f aca="false">IF(ABS(F456-G456)&gt;=0.03,TRUE())</f>
        <v>0</v>
      </c>
    </row>
    <row r="457" customFormat="false" ht="12.8" hidden="false" customHeight="false" outlineLevel="0" collapsed="false">
      <c r="A457" s="0" t="n">
        <v>456</v>
      </c>
      <c r="B457" s="0" t="n">
        <v>2.26666666666667</v>
      </c>
      <c r="C457" s="0" t="n">
        <v>2.25</v>
      </c>
      <c r="D457" s="73" t="n">
        <f aca="false">IF(ABS(B457-C457)&gt;=0.03,TRUE())</f>
        <v>0</v>
      </c>
      <c r="F457" s="0" t="n">
        <v>2.06666666666667</v>
      </c>
      <c r="G457" s="0" t="n">
        <v>2.05</v>
      </c>
      <c r="H457" s="73" t="n">
        <f aca="false">IF(ABS(F457-G457)&gt;=0.03,TRUE())</f>
        <v>0</v>
      </c>
    </row>
    <row r="458" customFormat="false" ht="12.8" hidden="false" customHeight="false" outlineLevel="0" collapsed="false">
      <c r="A458" s="0" t="n">
        <v>457</v>
      </c>
      <c r="B458" s="0" t="n">
        <v>2.43333333333333</v>
      </c>
      <c r="C458" s="0" t="n">
        <v>2.44</v>
      </c>
      <c r="D458" s="73" t="n">
        <f aca="false">IF(ABS(B458-C458)&gt;=0.03,TRUE())</f>
        <v>0</v>
      </c>
      <c r="F458" s="0" t="n">
        <v>2.13333333333333</v>
      </c>
      <c r="G458" s="0" t="n">
        <v>2.12</v>
      </c>
      <c r="H458" s="73" t="n">
        <f aca="false">IF(ABS(F458-G458)&gt;=0.03,TRUE())</f>
        <v>0</v>
      </c>
    </row>
    <row r="459" customFormat="false" ht="12.8" hidden="false" customHeight="false" outlineLevel="0" collapsed="false">
      <c r="A459" s="0" t="n">
        <v>458</v>
      </c>
      <c r="B459" s="0" t="n">
        <v>2.5</v>
      </c>
      <c r="C459" s="0" t="n">
        <v>2.5</v>
      </c>
      <c r="D459" s="73" t="n">
        <f aca="false">IF(ABS(B459-C459)&gt;=0.03,TRUE())</f>
        <v>0</v>
      </c>
      <c r="F459" s="0" t="n">
        <v>2.2</v>
      </c>
      <c r="G459" s="0" t="n">
        <v>2.19</v>
      </c>
      <c r="H459" s="73" t="n">
        <f aca="false">IF(ABS(F459-G459)&gt;=0.03,TRUE())</f>
        <v>0</v>
      </c>
    </row>
    <row r="460" customFormat="false" ht="12.8" hidden="false" customHeight="false" outlineLevel="0" collapsed="false">
      <c r="A460" s="0" t="n">
        <v>459</v>
      </c>
      <c r="B460" s="0" t="n">
        <v>2.6</v>
      </c>
      <c r="C460" s="0" t="n">
        <v>2.59</v>
      </c>
      <c r="D460" s="73" t="n">
        <f aca="false">IF(ABS(B460-C460)&gt;=0.03,TRUE())</f>
        <v>0</v>
      </c>
      <c r="F460" s="0" t="n">
        <v>1.83333333333333</v>
      </c>
      <c r="G460" s="0" t="n">
        <v>1.83</v>
      </c>
      <c r="H460" s="73" t="n">
        <f aca="false">IF(ABS(F460-G460)&gt;=0.03,TRUE())</f>
        <v>0</v>
      </c>
    </row>
    <row r="461" customFormat="false" ht="12.8" hidden="false" customHeight="false" outlineLevel="0" collapsed="false">
      <c r="A461" s="0" t="n">
        <v>460</v>
      </c>
      <c r="B461" s="0" t="n">
        <v>2.4</v>
      </c>
      <c r="C461" s="0" t="n">
        <v>2.39</v>
      </c>
      <c r="D461" s="73" t="n">
        <f aca="false">IF(ABS(B461-C461)&gt;=0.03,TRUE())</f>
        <v>0</v>
      </c>
      <c r="F461" s="0" t="n">
        <v>2.36666666666667</v>
      </c>
      <c r="G461" s="0" t="n">
        <v>2.35</v>
      </c>
      <c r="H461" s="73" t="n">
        <f aca="false">IF(ABS(F461-G461)&gt;=0.03,TRUE())</f>
        <v>0</v>
      </c>
    </row>
    <row r="462" customFormat="false" ht="12.8" hidden="false" customHeight="false" outlineLevel="0" collapsed="false">
      <c r="A462" s="0" t="n">
        <v>461</v>
      </c>
      <c r="B462" s="0" t="n">
        <v>2.53333333333333</v>
      </c>
      <c r="C462" s="0" t="n">
        <v>2.52</v>
      </c>
      <c r="D462" s="73" t="n">
        <f aca="false">IF(ABS(B462-C462)&gt;=0.03,TRUE())</f>
        <v>0</v>
      </c>
      <c r="F462" s="0" t="n">
        <v>1.8</v>
      </c>
      <c r="G462" s="0" t="n">
        <v>1.8</v>
      </c>
      <c r="H462" s="73" t="n">
        <f aca="false">IF(ABS(F462-G462)&gt;=0.03,TRUE())</f>
        <v>0</v>
      </c>
    </row>
    <row r="463" customFormat="false" ht="12.8" hidden="false" customHeight="false" outlineLevel="0" collapsed="false">
      <c r="A463" s="0" t="n">
        <v>462</v>
      </c>
      <c r="B463" s="0" t="n">
        <v>2.06666666666667</v>
      </c>
      <c r="C463" s="0" t="n">
        <v>2.07</v>
      </c>
      <c r="D463" s="73" t="n">
        <f aca="false">IF(ABS(B463-C463)&gt;=0.03,TRUE())</f>
        <v>0</v>
      </c>
      <c r="F463" s="0" t="n">
        <v>2.13333333333333</v>
      </c>
      <c r="G463" s="0" t="n">
        <v>2.12</v>
      </c>
      <c r="H463" s="73" t="n">
        <f aca="false">IF(ABS(F463-G463)&gt;=0.03,TRUE())</f>
        <v>0</v>
      </c>
    </row>
    <row r="464" customFormat="false" ht="12.8" hidden="false" customHeight="false" outlineLevel="0" collapsed="false">
      <c r="A464" s="0" t="n">
        <v>463</v>
      </c>
      <c r="B464" s="0" t="n">
        <v>2.26666666666667</v>
      </c>
      <c r="C464" s="0" t="n">
        <v>2.25</v>
      </c>
      <c r="D464" s="73" t="n">
        <f aca="false">IF(ABS(B464-C464)&gt;=0.03,TRUE())</f>
        <v>0</v>
      </c>
      <c r="F464" s="0" t="n">
        <v>2.13333333333333</v>
      </c>
      <c r="G464" s="0" t="n">
        <v>2.12</v>
      </c>
      <c r="H464" s="73" t="n">
        <f aca="false">IF(ABS(F464-G464)&gt;=0.03,TRUE())</f>
        <v>0</v>
      </c>
    </row>
    <row r="465" customFormat="false" ht="12.8" hidden="false" customHeight="false" outlineLevel="0" collapsed="false">
      <c r="A465" s="0" t="n">
        <v>464</v>
      </c>
      <c r="B465" s="0" t="n">
        <v>2.06666666666667</v>
      </c>
      <c r="C465" s="0" t="n">
        <v>2.07</v>
      </c>
      <c r="D465" s="73" t="n">
        <f aca="false">IF(ABS(B465-C465)&gt;=0.03,TRUE())</f>
        <v>0</v>
      </c>
      <c r="F465" s="0" t="n">
        <v>2</v>
      </c>
      <c r="G465" s="0" t="n">
        <v>2</v>
      </c>
      <c r="H465" s="73" t="n">
        <f aca="false">IF(ABS(F465-G465)&gt;=0.03,TRUE())</f>
        <v>0</v>
      </c>
    </row>
    <row r="466" customFormat="false" ht="12.8" hidden="false" customHeight="false" outlineLevel="0" collapsed="false">
      <c r="A466" s="0" t="n">
        <v>465</v>
      </c>
      <c r="B466" s="0" t="n">
        <v>2.56666666666667</v>
      </c>
      <c r="C466" s="0" t="n">
        <v>2.55</v>
      </c>
      <c r="D466" s="73" t="n">
        <f aca="false">IF(ABS(B466-C466)&gt;=0.03,TRUE())</f>
        <v>0</v>
      </c>
      <c r="F466" s="0" t="n">
        <v>2.06666666666667</v>
      </c>
      <c r="G466" s="0" t="n">
        <v>2.05</v>
      </c>
      <c r="H466" s="73" t="n">
        <f aca="false">IF(ABS(F466-G466)&gt;=0.03,TRUE())</f>
        <v>0</v>
      </c>
    </row>
    <row r="467" customFormat="false" ht="12.8" hidden="false" customHeight="false" outlineLevel="0" collapsed="false">
      <c r="A467" s="0" t="n">
        <v>466</v>
      </c>
      <c r="B467" s="0" t="n">
        <v>2.16666666666667</v>
      </c>
      <c r="C467" s="0" t="n">
        <v>2.15</v>
      </c>
      <c r="D467" s="73" t="n">
        <f aca="false">IF(ABS(B467-C467)&gt;=0.03,TRUE())</f>
        <v>0</v>
      </c>
      <c r="F467" s="0" t="n">
        <v>2.16666666666667</v>
      </c>
      <c r="G467" s="0" t="n">
        <v>2.17</v>
      </c>
      <c r="H467" s="73" t="n">
        <f aca="false">IF(ABS(F467-G467)&gt;=0.03,TRUE())</f>
        <v>0</v>
      </c>
    </row>
    <row r="468" customFormat="false" ht="12.8" hidden="false" customHeight="false" outlineLevel="0" collapsed="false">
      <c r="A468" s="0" t="n">
        <v>467</v>
      </c>
      <c r="B468" s="0" t="n">
        <v>2.26666666666667</v>
      </c>
      <c r="C468" s="0" t="n">
        <v>2.25</v>
      </c>
      <c r="D468" s="73" t="n">
        <f aca="false">IF(ABS(B468-C468)&gt;=0.03,TRUE())</f>
        <v>0</v>
      </c>
      <c r="F468" s="0" t="n">
        <v>2.23333333333333</v>
      </c>
      <c r="G468" s="0" t="n">
        <v>2.24</v>
      </c>
      <c r="H468" s="73" t="n">
        <f aca="false">IF(ABS(F468-G468)&gt;=0.03,TRUE())</f>
        <v>0</v>
      </c>
    </row>
    <row r="469" customFormat="false" ht="12.8" hidden="false" customHeight="false" outlineLevel="0" collapsed="false">
      <c r="A469" s="0" t="n">
        <v>468</v>
      </c>
      <c r="B469" s="0" t="n">
        <v>2.56666666666667</v>
      </c>
      <c r="C469" s="0" t="n">
        <v>2.57</v>
      </c>
      <c r="D469" s="73" t="n">
        <f aca="false">IF(ABS(B469-C469)&gt;=0.03,TRUE())</f>
        <v>0</v>
      </c>
      <c r="F469" s="0" t="n">
        <v>2.3</v>
      </c>
      <c r="G469" s="0" t="n">
        <v>2.29</v>
      </c>
      <c r="H469" s="73" t="n">
        <f aca="false">IF(ABS(F469-G469)&gt;=0.03,TRUE())</f>
        <v>0</v>
      </c>
    </row>
    <row r="470" customFormat="false" ht="12.8" hidden="false" customHeight="false" outlineLevel="0" collapsed="false">
      <c r="A470" s="0" t="n">
        <v>469</v>
      </c>
      <c r="B470" s="0" t="n">
        <v>2.53333333333333</v>
      </c>
      <c r="C470" s="0" t="n">
        <v>2.54</v>
      </c>
      <c r="D470" s="73" t="n">
        <f aca="false">IF(ABS(B470-C470)&gt;=0.03,TRUE())</f>
        <v>0</v>
      </c>
      <c r="F470" s="0" t="n">
        <v>2.46666666666667</v>
      </c>
      <c r="G470" s="0" t="n">
        <v>2.47</v>
      </c>
      <c r="H470" s="73" t="n">
        <f aca="false">IF(ABS(F470-G470)&gt;=0.03,TRUE())</f>
        <v>0</v>
      </c>
    </row>
    <row r="471" customFormat="false" ht="12.8" hidden="false" customHeight="false" outlineLevel="0" collapsed="false">
      <c r="A471" s="0" t="n">
        <v>470</v>
      </c>
      <c r="B471" s="0" t="n">
        <v>2.23333333333333</v>
      </c>
      <c r="C471" s="0" t="n">
        <v>2.22</v>
      </c>
      <c r="D471" s="73" t="n">
        <f aca="false">IF(ABS(B471-C471)&gt;=0.03,TRUE())</f>
        <v>0</v>
      </c>
      <c r="F471" s="0" t="n">
        <v>2.3</v>
      </c>
      <c r="G471" s="0" t="n">
        <v>2.29</v>
      </c>
      <c r="H471" s="73" t="n">
        <f aca="false">IF(ABS(F471-G471)&gt;=0.03,TRUE())</f>
        <v>0</v>
      </c>
    </row>
    <row r="472" customFormat="false" ht="12.8" hidden="false" customHeight="false" outlineLevel="0" collapsed="false">
      <c r="A472" s="0" t="n">
        <v>471</v>
      </c>
      <c r="B472" s="0" t="n">
        <v>2.03333333333333</v>
      </c>
      <c r="C472" s="0" t="n">
        <v>2.04</v>
      </c>
      <c r="D472" s="73" t="n">
        <f aca="false">IF(ABS(B472-C472)&gt;=0.03,TRUE())</f>
        <v>0</v>
      </c>
      <c r="F472" s="0" t="n">
        <v>2.3</v>
      </c>
      <c r="G472" s="0" t="n">
        <v>2.29</v>
      </c>
      <c r="H472" s="73" t="n">
        <f aca="false">IF(ABS(F472-G472)&gt;=0.03,TRUE())</f>
        <v>0</v>
      </c>
    </row>
    <row r="473" customFormat="false" ht="12.8" hidden="false" customHeight="false" outlineLevel="0" collapsed="false">
      <c r="A473" s="0" t="n">
        <v>472</v>
      </c>
      <c r="B473" s="0" t="n">
        <v>2.16666666666667</v>
      </c>
      <c r="C473" s="0" t="n">
        <v>2.15</v>
      </c>
      <c r="D473" s="73" t="n">
        <f aca="false">IF(ABS(B473-C473)&gt;=0.03,TRUE())</f>
        <v>0</v>
      </c>
      <c r="F473" s="0" t="n">
        <v>2.16666666666667</v>
      </c>
      <c r="G473" s="0" t="n">
        <v>2.15</v>
      </c>
      <c r="H473" s="73" t="n">
        <f aca="false">IF(ABS(F473-G473)&gt;=0.03,TRUE())</f>
        <v>0</v>
      </c>
    </row>
    <row r="474" customFormat="false" ht="12.8" hidden="false" customHeight="false" outlineLevel="0" collapsed="false">
      <c r="A474" s="0" t="n">
        <v>473</v>
      </c>
      <c r="B474" s="0" t="n">
        <v>2.33333333333333</v>
      </c>
      <c r="C474" s="0" t="n">
        <v>2.34</v>
      </c>
      <c r="D474" s="73" t="n">
        <f aca="false">IF(ABS(B474-C474)&gt;=0.03,TRUE())</f>
        <v>0</v>
      </c>
      <c r="F474" s="0" t="n">
        <v>2.36666666666667</v>
      </c>
      <c r="G474" s="0" t="n">
        <v>2.35</v>
      </c>
      <c r="H474" s="73" t="n">
        <f aca="false">IF(ABS(F474-G474)&gt;=0.03,TRUE())</f>
        <v>0</v>
      </c>
    </row>
    <row r="475" customFormat="false" ht="12.8" hidden="false" customHeight="false" outlineLevel="0" collapsed="false">
      <c r="A475" s="0" t="n">
        <v>474</v>
      </c>
      <c r="B475" s="0" t="n">
        <v>2.06666666666667</v>
      </c>
      <c r="C475" s="0" t="n">
        <v>2.05</v>
      </c>
      <c r="D475" s="73" t="n">
        <f aca="false">IF(ABS(B475-C475)&gt;=0.03,TRUE())</f>
        <v>0</v>
      </c>
      <c r="F475" s="0" t="n">
        <v>2.46666666666667</v>
      </c>
      <c r="G475" s="0" t="n">
        <v>2.45</v>
      </c>
      <c r="H475" s="73" t="n">
        <f aca="false">IF(ABS(F475-G475)&gt;=0.03,TRUE())</f>
        <v>0</v>
      </c>
    </row>
    <row r="476" customFormat="false" ht="12.8" hidden="false" customHeight="false" outlineLevel="0" collapsed="false">
      <c r="A476" s="0" t="n">
        <v>475</v>
      </c>
      <c r="B476" s="0" t="n">
        <v>2.36666666666667</v>
      </c>
      <c r="C476" s="0" t="n">
        <v>2.37</v>
      </c>
      <c r="D476" s="73" t="n">
        <f aca="false">IF(ABS(B476-C476)&gt;=0.03,TRUE())</f>
        <v>0</v>
      </c>
      <c r="F476" s="0" t="n">
        <v>2.23333333333333</v>
      </c>
      <c r="G476" s="0" t="n">
        <v>2.22</v>
      </c>
      <c r="H476" s="73" t="n">
        <f aca="false">IF(ABS(F476-G476)&gt;=0.03,TRUE())</f>
        <v>0</v>
      </c>
    </row>
    <row r="477" customFormat="false" ht="12.8" hidden="false" customHeight="false" outlineLevel="0" collapsed="false">
      <c r="A477" s="0" t="n">
        <v>476</v>
      </c>
      <c r="B477" s="0" t="n">
        <v>2.06666666666667</v>
      </c>
      <c r="C477" s="0" t="n">
        <v>2.05</v>
      </c>
      <c r="D477" s="73" t="n">
        <f aca="false">IF(ABS(B477-C477)&gt;=0.03,TRUE())</f>
        <v>0</v>
      </c>
      <c r="F477" s="0" t="n">
        <v>2.1</v>
      </c>
      <c r="G477" s="0" t="n">
        <v>2.1</v>
      </c>
      <c r="H477" s="73" t="n">
        <f aca="false">IF(ABS(F477-G477)&gt;=0.03,TRUE())</f>
        <v>0</v>
      </c>
    </row>
    <row r="478" customFormat="false" ht="12.8" hidden="false" customHeight="false" outlineLevel="0" collapsed="false">
      <c r="A478" s="0" t="n">
        <v>477</v>
      </c>
      <c r="B478" s="0" t="n">
        <v>2.6</v>
      </c>
      <c r="C478" s="0" t="n">
        <v>2.59</v>
      </c>
      <c r="D478" s="73" t="n">
        <f aca="false">IF(ABS(B478-C478)&gt;=0.03,TRUE())</f>
        <v>0</v>
      </c>
      <c r="F478" s="0" t="n">
        <v>2.46666666666667</v>
      </c>
      <c r="G478" s="0" t="n">
        <v>2.45</v>
      </c>
      <c r="H478" s="73" t="n">
        <f aca="false">IF(ABS(F478-G478)&gt;=0.03,TRUE())</f>
        <v>0</v>
      </c>
    </row>
    <row r="479" customFormat="false" ht="12.8" hidden="false" customHeight="false" outlineLevel="0" collapsed="false">
      <c r="A479" s="0" t="n">
        <v>478</v>
      </c>
      <c r="B479" s="0" t="n">
        <v>2.26666666666667</v>
      </c>
      <c r="C479" s="0" t="n">
        <v>2.27</v>
      </c>
      <c r="D479" s="73" t="n">
        <f aca="false">IF(ABS(B479-C479)&gt;=0.03,TRUE())</f>
        <v>0</v>
      </c>
      <c r="F479" s="0" t="n">
        <v>1.73333333333333</v>
      </c>
      <c r="G479" s="0" t="n">
        <v>1.74</v>
      </c>
      <c r="H479" s="73" t="n">
        <f aca="false">IF(ABS(F479-G479)&gt;=0.03,TRUE())</f>
        <v>0</v>
      </c>
    </row>
    <row r="480" customFormat="false" ht="12.8" hidden="false" customHeight="false" outlineLevel="0" collapsed="false">
      <c r="A480" s="0" t="n">
        <v>479</v>
      </c>
      <c r="B480" s="0" t="n">
        <v>2.3</v>
      </c>
      <c r="C480" s="0" t="n">
        <v>2.29</v>
      </c>
      <c r="D480" s="73" t="n">
        <f aca="false">IF(ABS(B480-C480)&gt;=0.03,TRUE())</f>
        <v>0</v>
      </c>
      <c r="F480" s="0" t="n">
        <v>1.86666666666667</v>
      </c>
      <c r="G480" s="0" t="n">
        <v>1.87</v>
      </c>
      <c r="H480" s="73" t="n">
        <f aca="false">IF(ABS(F480-G480)&gt;=0.03,TRUE())</f>
        <v>0</v>
      </c>
    </row>
    <row r="481" customFormat="false" ht="12.8" hidden="false" customHeight="false" outlineLevel="0" collapsed="false">
      <c r="A481" s="0" t="n">
        <v>480</v>
      </c>
      <c r="B481" s="0" t="n">
        <v>2.13333333333333</v>
      </c>
      <c r="C481" s="0" t="n">
        <v>2.13</v>
      </c>
      <c r="D481" s="73" t="n">
        <f aca="false">IF(ABS(B481-C481)&gt;=0.03,TRUE())</f>
        <v>0</v>
      </c>
      <c r="F481" s="0" t="n">
        <v>2</v>
      </c>
      <c r="G481" s="0" t="n">
        <v>1.99</v>
      </c>
      <c r="H481" s="73" t="n">
        <f aca="false">IF(ABS(F481-G481)&gt;=0.03,TRUE())</f>
        <v>0</v>
      </c>
    </row>
    <row r="482" customFormat="false" ht="12.8" hidden="false" customHeight="false" outlineLevel="0" collapsed="false">
      <c r="A482" s="0" t="n">
        <v>481</v>
      </c>
      <c r="B482" s="0" t="n">
        <v>2.3</v>
      </c>
      <c r="C482" s="0" t="n">
        <v>2.29</v>
      </c>
      <c r="D482" s="73" t="n">
        <f aca="false">IF(ABS(B482-C482)&gt;=0.03,TRUE())</f>
        <v>0</v>
      </c>
      <c r="F482" s="0" t="n">
        <v>2.1</v>
      </c>
      <c r="G482" s="0" t="n">
        <v>2.1</v>
      </c>
      <c r="H482" s="73" t="n">
        <f aca="false">IF(ABS(F482-G482)&gt;=0.03,TRUE())</f>
        <v>0</v>
      </c>
    </row>
    <row r="483" customFormat="false" ht="12.8" hidden="false" customHeight="false" outlineLevel="0" collapsed="false">
      <c r="A483" s="0" t="n">
        <v>482</v>
      </c>
      <c r="B483" s="0" t="n">
        <v>2.36666666666667</v>
      </c>
      <c r="C483" s="0" t="n">
        <v>2.37</v>
      </c>
      <c r="D483" s="73" t="n">
        <f aca="false">IF(ABS(B483-C483)&gt;=0.03,TRUE())</f>
        <v>0</v>
      </c>
      <c r="F483" s="0" t="n">
        <v>1.76666666666667</v>
      </c>
      <c r="G483" s="0" t="n">
        <v>1.77</v>
      </c>
      <c r="H483" s="73" t="n">
        <f aca="false">IF(ABS(F483-G483)&gt;=0.03,TRUE())</f>
        <v>0</v>
      </c>
    </row>
    <row r="484" customFormat="false" ht="12.8" hidden="false" customHeight="false" outlineLevel="0" collapsed="false">
      <c r="A484" s="0" t="n">
        <v>483</v>
      </c>
      <c r="B484" s="0" t="n">
        <v>2.43333333333333</v>
      </c>
      <c r="C484" s="0" t="n">
        <v>2.44</v>
      </c>
      <c r="D484" s="73" t="n">
        <f aca="false">IF(ABS(B484-C484)&gt;=0.03,TRUE())</f>
        <v>0</v>
      </c>
      <c r="F484" s="0" t="n">
        <v>2.3</v>
      </c>
      <c r="G484" s="0" t="n">
        <v>2.3</v>
      </c>
      <c r="H484" s="73" t="n">
        <f aca="false">IF(ABS(F484-G484)&gt;=0.03,TRUE())</f>
        <v>0</v>
      </c>
    </row>
    <row r="485" customFormat="false" ht="12.8" hidden="false" customHeight="false" outlineLevel="0" collapsed="false">
      <c r="A485" s="0" t="n">
        <v>484</v>
      </c>
      <c r="B485" s="0" t="n">
        <v>2.43333333333333</v>
      </c>
      <c r="C485" s="0" t="n">
        <v>2.42</v>
      </c>
      <c r="D485" s="73" t="n">
        <f aca="false">IF(ABS(B485-C485)&gt;=0.03,TRUE())</f>
        <v>0</v>
      </c>
      <c r="F485" s="0" t="n">
        <v>1.93333333333333</v>
      </c>
      <c r="G485" s="0" t="n">
        <v>1.94</v>
      </c>
      <c r="H485" s="73" t="n">
        <f aca="false">IF(ABS(F485-G485)&gt;=0.03,TRUE())</f>
        <v>0</v>
      </c>
    </row>
    <row r="486" customFormat="false" ht="12.8" hidden="false" customHeight="false" outlineLevel="0" collapsed="false">
      <c r="A486" s="0" t="n">
        <v>485</v>
      </c>
      <c r="B486" s="0" t="n">
        <v>2.46666666666667</v>
      </c>
      <c r="C486" s="0" t="n">
        <v>2.45</v>
      </c>
      <c r="D486" s="73" t="n">
        <f aca="false">IF(ABS(B486-C486)&gt;=0.03,TRUE())</f>
        <v>0</v>
      </c>
      <c r="F486" s="0" t="n">
        <v>2.1</v>
      </c>
      <c r="G486" s="0" t="n">
        <v>2.08</v>
      </c>
      <c r="H486" s="73" t="n">
        <f aca="false">IF(ABS(F486-G486)&gt;=0.03,TRUE())</f>
        <v>0</v>
      </c>
    </row>
    <row r="487" customFormat="false" ht="12.8" hidden="false" customHeight="false" outlineLevel="0" collapsed="false">
      <c r="A487" s="0" t="n">
        <v>486</v>
      </c>
      <c r="B487" s="0" t="n">
        <v>2.5</v>
      </c>
      <c r="C487" s="0" t="n">
        <v>2.5</v>
      </c>
      <c r="D487" s="73" t="n">
        <f aca="false">IF(ABS(B487-C487)&gt;=0.03,TRUE())</f>
        <v>0</v>
      </c>
      <c r="F487" s="0" t="n">
        <v>2.33333333333333</v>
      </c>
      <c r="G487" s="0" t="n">
        <v>2.34</v>
      </c>
      <c r="H487" s="73" t="n">
        <f aca="false">IF(ABS(F487-G487)&gt;=0.03,TRUE())</f>
        <v>0</v>
      </c>
    </row>
    <row r="488" customFormat="false" ht="12.8" hidden="false" customHeight="false" outlineLevel="0" collapsed="false">
      <c r="A488" s="0" t="n">
        <v>487</v>
      </c>
      <c r="B488" s="0" t="n">
        <v>2.7</v>
      </c>
      <c r="C488" s="0" t="n">
        <v>2.69</v>
      </c>
      <c r="D488" s="73" t="n">
        <f aca="false">IF(ABS(B488-C488)&gt;=0.03,TRUE())</f>
        <v>0</v>
      </c>
      <c r="F488" s="0" t="n">
        <v>2.03333333333333</v>
      </c>
      <c r="G488" s="0" t="n">
        <v>2.04</v>
      </c>
      <c r="H488" s="73" t="n">
        <f aca="false">IF(ABS(F488-G488)&gt;=0.03,TRUE())</f>
        <v>0</v>
      </c>
    </row>
    <row r="489" customFormat="false" ht="12.8" hidden="false" customHeight="false" outlineLevel="0" collapsed="false">
      <c r="A489" s="0" t="n">
        <v>488</v>
      </c>
      <c r="B489" s="0" t="n">
        <v>2.4</v>
      </c>
      <c r="C489" s="0" t="n">
        <v>2.4</v>
      </c>
      <c r="D489" s="73" t="n">
        <f aca="false">IF(ABS(B489-C489)&gt;=0.03,TRUE())</f>
        <v>0</v>
      </c>
      <c r="F489" s="0" t="n">
        <v>2.1</v>
      </c>
      <c r="G489" s="0" t="n">
        <v>2.1</v>
      </c>
      <c r="H489" s="73" t="n">
        <f aca="false">IF(ABS(F489-G489)&gt;=0.03,TRUE())</f>
        <v>0</v>
      </c>
    </row>
    <row r="490" customFormat="false" ht="12.8" hidden="false" customHeight="false" outlineLevel="0" collapsed="false">
      <c r="A490" s="0" t="n">
        <v>489</v>
      </c>
      <c r="B490" s="0" t="n">
        <v>2.13333333333333</v>
      </c>
      <c r="C490" s="0" t="n">
        <v>2.12</v>
      </c>
      <c r="D490" s="73" t="n">
        <f aca="false">IF(ABS(B490-C490)&gt;=0.03,TRUE())</f>
        <v>0</v>
      </c>
      <c r="F490" s="0" t="n">
        <v>2.33333333333333</v>
      </c>
      <c r="G490" s="0" t="n">
        <v>2.32</v>
      </c>
      <c r="H490" s="73" t="n">
        <f aca="false">IF(ABS(F490-G490)&gt;=0.03,TRUE())</f>
        <v>0</v>
      </c>
    </row>
    <row r="491" customFormat="false" ht="12.8" hidden="false" customHeight="false" outlineLevel="0" collapsed="false">
      <c r="A491" s="0" t="n">
        <v>490</v>
      </c>
      <c r="B491" s="0" t="n">
        <v>2.03333333333333</v>
      </c>
      <c r="C491" s="0" t="n">
        <v>2.02</v>
      </c>
      <c r="D491" s="73" t="n">
        <f aca="false">IF(ABS(B491-C491)&gt;=0.03,TRUE())</f>
        <v>0</v>
      </c>
      <c r="F491" s="0" t="n">
        <v>2.16666666666667</v>
      </c>
      <c r="G491" s="0" t="n">
        <v>2.17</v>
      </c>
      <c r="H491" s="73" t="n">
        <f aca="false">IF(ABS(F491-G491)&gt;=0.03,TRUE())</f>
        <v>0</v>
      </c>
    </row>
    <row r="492" customFormat="false" ht="12.8" hidden="false" customHeight="false" outlineLevel="0" collapsed="false">
      <c r="A492" s="0" t="n">
        <v>491</v>
      </c>
      <c r="B492" s="0" t="n">
        <v>2.43333333333333</v>
      </c>
      <c r="C492" s="0" t="n">
        <v>2.42</v>
      </c>
      <c r="D492" s="73" t="n">
        <f aca="false">IF(ABS(B492-C492)&gt;=0.03,TRUE())</f>
        <v>0</v>
      </c>
      <c r="F492" s="0" t="n">
        <v>2.2</v>
      </c>
      <c r="G492" s="0" t="n">
        <v>2.19</v>
      </c>
      <c r="H492" s="73" t="n">
        <f aca="false">IF(ABS(F492-G492)&gt;=0.03,TRUE())</f>
        <v>0</v>
      </c>
    </row>
    <row r="493" customFormat="false" ht="12.8" hidden="false" customHeight="false" outlineLevel="0" collapsed="false">
      <c r="A493" s="0" t="n">
        <v>492</v>
      </c>
      <c r="B493" s="0" t="n">
        <v>2.06666666666667</v>
      </c>
      <c r="C493" s="0" t="n">
        <v>2.07</v>
      </c>
      <c r="D493" s="73" t="n">
        <f aca="false">IF(ABS(B493-C493)&gt;=0.03,TRUE())</f>
        <v>0</v>
      </c>
      <c r="F493" s="0" t="n">
        <v>2.4</v>
      </c>
      <c r="G493" s="0" t="n">
        <v>2.4</v>
      </c>
      <c r="H493" s="73" t="n">
        <f aca="false">IF(ABS(F493-G493)&gt;=0.03,TRUE())</f>
        <v>0</v>
      </c>
    </row>
    <row r="494" customFormat="false" ht="12.8" hidden="false" customHeight="false" outlineLevel="0" collapsed="false">
      <c r="A494" s="0" t="n">
        <v>493</v>
      </c>
      <c r="B494" s="0" t="n">
        <v>2.8</v>
      </c>
      <c r="C494" s="0" t="n">
        <v>2.79</v>
      </c>
      <c r="D494" s="73" t="n">
        <f aca="false">IF(ABS(B494-C494)&gt;=0.03,TRUE())</f>
        <v>0</v>
      </c>
      <c r="F494" s="0" t="n">
        <v>2.16666666666667</v>
      </c>
      <c r="G494" s="0" t="n">
        <v>2.15</v>
      </c>
      <c r="H494" s="73" t="n">
        <f aca="false">IF(ABS(F494-G494)&gt;=0.03,TRUE())</f>
        <v>0</v>
      </c>
    </row>
    <row r="495" customFormat="false" ht="12.8" hidden="false" customHeight="false" outlineLevel="0" collapsed="false">
      <c r="A495" s="0" t="n">
        <v>494</v>
      </c>
      <c r="B495" s="0" t="n">
        <v>2.2</v>
      </c>
      <c r="C495" s="0" t="n">
        <v>2.19</v>
      </c>
      <c r="D495" s="73" t="n">
        <f aca="false">IF(ABS(B495-C495)&gt;=0.03,TRUE())</f>
        <v>0</v>
      </c>
      <c r="F495" s="0" t="n">
        <v>2.7</v>
      </c>
      <c r="G495" s="0" t="n">
        <v>2.69</v>
      </c>
      <c r="H495" s="73" t="n">
        <f aca="false">IF(ABS(F495-G495)&gt;=0.03,TRUE())</f>
        <v>0</v>
      </c>
    </row>
    <row r="496" customFormat="false" ht="12.8" hidden="false" customHeight="false" outlineLevel="0" collapsed="false">
      <c r="A496" s="0" t="n">
        <v>495</v>
      </c>
      <c r="B496" s="0" t="n">
        <v>2.3</v>
      </c>
      <c r="C496" s="0" t="n">
        <v>2.29</v>
      </c>
      <c r="D496" s="73" t="n">
        <f aca="false">IF(ABS(B496-C496)&gt;=0.03,TRUE())</f>
        <v>0</v>
      </c>
      <c r="F496" s="0" t="n">
        <v>2.33333333333333</v>
      </c>
      <c r="G496" s="0" t="n">
        <v>2.32</v>
      </c>
      <c r="H496" s="73" t="n">
        <f aca="false">IF(ABS(F496-G496)&gt;=0.03,TRUE())</f>
        <v>0</v>
      </c>
    </row>
    <row r="497" customFormat="false" ht="12.8" hidden="false" customHeight="false" outlineLevel="0" collapsed="false">
      <c r="A497" s="0" t="n">
        <v>496</v>
      </c>
      <c r="B497" s="0" t="n">
        <v>2.23333333333333</v>
      </c>
      <c r="C497" s="0" t="n">
        <v>2.22</v>
      </c>
      <c r="D497" s="73" t="n">
        <f aca="false">IF(ABS(B497-C497)&gt;=0.03,TRUE())</f>
        <v>0</v>
      </c>
      <c r="F497" s="0" t="n">
        <v>2.06666666666667</v>
      </c>
      <c r="G497" s="0" t="n">
        <v>2.07</v>
      </c>
      <c r="H497" s="73" t="n">
        <f aca="false">IF(ABS(F497-G497)&gt;=0.03,TRUE())</f>
        <v>0</v>
      </c>
    </row>
    <row r="498" customFormat="false" ht="12.8" hidden="false" customHeight="false" outlineLevel="0" collapsed="false">
      <c r="A498" s="0" t="n">
        <v>497</v>
      </c>
      <c r="B498" s="0" t="n">
        <v>2.1</v>
      </c>
      <c r="C498" s="0" t="n">
        <v>2.1</v>
      </c>
      <c r="D498" s="73" t="n">
        <f aca="false">IF(ABS(B498-C498)&gt;=0.03,TRUE())</f>
        <v>0</v>
      </c>
      <c r="F498" s="0" t="n">
        <v>2.26666666666667</v>
      </c>
      <c r="G498" s="0" t="n">
        <v>2.27</v>
      </c>
      <c r="H498" s="73" t="n">
        <f aca="false">IF(ABS(F498-G498)&gt;=0.03,TRUE())</f>
        <v>0</v>
      </c>
    </row>
    <row r="499" customFormat="false" ht="12.8" hidden="false" customHeight="false" outlineLevel="0" collapsed="false">
      <c r="A499" s="0" t="n">
        <v>498</v>
      </c>
      <c r="B499" s="0" t="n">
        <v>2.03333333333333</v>
      </c>
      <c r="C499" s="0" t="n">
        <v>2.02</v>
      </c>
      <c r="D499" s="73" t="n">
        <f aca="false">IF(ABS(B499-C499)&gt;=0.03,TRUE())</f>
        <v>0</v>
      </c>
      <c r="F499" s="0" t="n">
        <v>1.96666666666667</v>
      </c>
      <c r="G499" s="0" t="n">
        <v>1.95</v>
      </c>
      <c r="H499" s="73" t="n">
        <f aca="false">IF(ABS(F499-G499)&gt;=0.03,TRUE())</f>
        <v>0</v>
      </c>
    </row>
    <row r="500" customFormat="false" ht="12.8" hidden="false" customHeight="false" outlineLevel="0" collapsed="false">
      <c r="A500" s="0" t="n">
        <v>499</v>
      </c>
      <c r="B500" s="0" t="n">
        <v>2.2</v>
      </c>
      <c r="C500" s="0" t="n">
        <v>2.2</v>
      </c>
      <c r="D500" s="73" t="n">
        <f aca="false">IF(ABS(B500-C500)&gt;=0.03,TRUE())</f>
        <v>0</v>
      </c>
      <c r="F500" s="0" t="n">
        <v>2.23333333333333</v>
      </c>
      <c r="G500" s="0" t="n">
        <v>2.24</v>
      </c>
      <c r="H500" s="73" t="n">
        <f aca="false">IF(ABS(F500-G500)&gt;=0.03,TRUE())</f>
        <v>0</v>
      </c>
    </row>
    <row r="501" customFormat="false" ht="12.8" hidden="false" customHeight="false" outlineLevel="0" collapsed="false">
      <c r="A501" s="0" t="n">
        <v>500</v>
      </c>
      <c r="B501" s="0" t="n">
        <v>2</v>
      </c>
      <c r="C501" s="0" t="n">
        <v>2</v>
      </c>
      <c r="D501" s="73" t="n">
        <f aca="false">IF(ABS(B501-C501)&gt;=0.03,TRUE())</f>
        <v>0</v>
      </c>
      <c r="F501" s="0" t="n">
        <v>2.03333333333333</v>
      </c>
      <c r="G501" s="0" t="n">
        <v>2.02</v>
      </c>
      <c r="H501" s="73" t="n">
        <f aca="false">IF(ABS(F501-G501)&gt;=0.03,TRUE())</f>
        <v>0</v>
      </c>
    </row>
    <row r="502" customFormat="false" ht="12.8" hidden="false" customHeight="false" outlineLevel="0" collapsed="false">
      <c r="C502" s="0" t="s">
        <v>48</v>
      </c>
      <c r="D502" s="0" t="n">
        <f aca="false">COUNTIF(D2:D501,1)</f>
        <v>0</v>
      </c>
      <c r="H502" s="0" t="n">
        <f aca="false">COUNTIF(H2:H501,1)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2023-11-10T15:52:42Z</dcterms:created>
  <dc:creator>skpark</dc:creator>
  <dc:description/>
  <dc:language>ko-KR</dc:language>
  <cp:lastModifiedBy/>
  <dcterms:modified xsi:type="dcterms:W3CDTF">2023-12-20T23:23:12Z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