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roeder/OneDrive - MTP-Marketing zwischen Theorie und Praxis e. V/HOSD_Mentoring/HOSD repo/presentations/From Excel to Python - Part 2/data/"/>
    </mc:Choice>
  </mc:AlternateContent>
  <xr:revisionPtr revIDLastSave="0" documentId="13_ncr:1_{0BEE08DD-EED2-814C-917F-A65C5C6E4FE2}" xr6:coauthVersionLast="47" xr6:coauthVersionMax="47" xr10:uidLastSave="{00000000-0000-0000-0000-000000000000}"/>
  <bookViews>
    <workbookView xWindow="0" yWindow="500" windowWidth="35840" windowHeight="21900" activeTab="1" xr2:uid="{C5E7E521-643D-CE43-84A9-BCF01C463588}"/>
  </bookViews>
  <sheets>
    <sheet name="Sales Report Sheet" sheetId="1" r:id="rId1"/>
    <sheet name="July Data" sheetId="2" r:id="rId2"/>
  </sheets>
  <definedNames>
    <definedName name="_xlnm._FilterDatabase" localSheetId="1" hidden="1">'July Data'!$A$1:$E$23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O33" i="1"/>
  <c r="O32" i="1"/>
  <c r="O31" i="1"/>
  <c r="O8" i="1"/>
  <c r="O9" i="1"/>
  <c r="O10" i="1"/>
  <c r="O11" i="1"/>
  <c r="D12" i="1"/>
  <c r="E12" i="1"/>
  <c r="F12" i="1"/>
  <c r="G12" i="1"/>
  <c r="H12" i="1"/>
  <c r="I12" i="1"/>
  <c r="J12" i="1"/>
  <c r="K12" i="1"/>
  <c r="L12" i="1"/>
  <c r="M12" i="1"/>
  <c r="N12" i="1"/>
  <c r="C12" i="1"/>
  <c r="O12" i="1" l="1"/>
</calcChain>
</file>

<file path=xl/sharedStrings.xml><?xml version="1.0" encoding="utf-8"?>
<sst xmlns="http://schemas.openxmlformats.org/spreadsheetml/2006/main" count="135" uniqueCount="56">
  <si>
    <r>
      <rPr>
        <sz val="48"/>
        <color theme="9"/>
        <rFont val="Calibri Light (Headings)"/>
      </rPr>
      <t>MONTHLY</t>
    </r>
    <r>
      <rPr>
        <sz val="24"/>
        <color theme="9"/>
        <rFont val="Calibri Light"/>
        <family val="2"/>
        <scheme val="major"/>
      </rPr>
      <t xml:space="preserve"> SALES REPORT</t>
    </r>
  </si>
  <si>
    <t xml:space="preserve"> July 2021</t>
  </si>
  <si>
    <t>contact@company.com</t>
  </si>
  <si>
    <t>Date</t>
  </si>
  <si>
    <t>Contact:</t>
  </si>
  <si>
    <t>Month</t>
  </si>
  <si>
    <t>January</t>
  </si>
  <si>
    <t>February</t>
  </si>
  <si>
    <t>March</t>
  </si>
  <si>
    <t>April</t>
  </si>
  <si>
    <t>May</t>
  </si>
  <si>
    <t>OVERALL</t>
  </si>
  <si>
    <t>Brand A</t>
  </si>
  <si>
    <t>Brand B</t>
  </si>
  <si>
    <t>Brand C</t>
  </si>
  <si>
    <t>June</t>
  </si>
  <si>
    <t>July</t>
  </si>
  <si>
    <t>August</t>
  </si>
  <si>
    <t>September</t>
  </si>
  <si>
    <t>October</t>
  </si>
  <si>
    <t>November</t>
  </si>
  <si>
    <t>December</t>
  </si>
  <si>
    <t>Brand D</t>
  </si>
  <si>
    <t>Total</t>
  </si>
  <si>
    <t>CATEGORIES</t>
  </si>
  <si>
    <t>Category I</t>
  </si>
  <si>
    <t>Category II</t>
  </si>
  <si>
    <t>Category IV</t>
  </si>
  <si>
    <t>Category III</t>
  </si>
  <si>
    <t>Full Year</t>
  </si>
  <si>
    <t>Product Name</t>
  </si>
  <si>
    <t>Brand</t>
  </si>
  <si>
    <t>Product Category</t>
  </si>
  <si>
    <t>Sales</t>
  </si>
  <si>
    <t>Blue Ball</t>
  </si>
  <si>
    <t>Green Ball</t>
  </si>
  <si>
    <t>Red Ball</t>
  </si>
  <si>
    <t>Orange Ball</t>
  </si>
  <si>
    <t>Pink Ball</t>
  </si>
  <si>
    <t>Cool Chair</t>
  </si>
  <si>
    <t>Comfy Chair</t>
  </si>
  <si>
    <t>Hard Wood Chair</t>
  </si>
  <si>
    <t>Racing Chair</t>
  </si>
  <si>
    <t>Lean Back Chair</t>
  </si>
  <si>
    <t>Cool Cup</t>
  </si>
  <si>
    <t>Cup 2000</t>
  </si>
  <si>
    <t>Cuppers Cup Cup</t>
  </si>
  <si>
    <t>Cupolicious</t>
  </si>
  <si>
    <t>Red Cup</t>
  </si>
  <si>
    <t>Blue Cup</t>
  </si>
  <si>
    <t>PenStart</t>
  </si>
  <si>
    <t>Pencil 2000</t>
  </si>
  <si>
    <t>Pencil Starter</t>
  </si>
  <si>
    <t>Pencil Master</t>
  </si>
  <si>
    <t>Old Pen</t>
  </si>
  <si>
    <t>PenZel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</si>
</sst>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9"/>
      <name val="Calibri Light"/>
      <family val="2"/>
      <scheme val="major"/>
    </font>
    <font>
      <sz val="48"/>
      <color theme="9"/>
      <name val="Calibri Light (Headings)"/>
    </font>
    <font>
      <u/>
      <sz val="12"/>
      <color theme="1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3" fillId="2" borderId="0" xfId="2" applyFont="1" applyFill="1" applyAlignment="1">
      <alignment horizontal="left" vertical="center"/>
    </xf>
    <xf numFmtId="0" fontId="5" fillId="2" borderId="0" xfId="3" applyFill="1"/>
    <xf numFmtId="0" fontId="6" fillId="2" borderId="0" xfId="0" applyFont="1" applyFill="1"/>
    <xf numFmtId="0" fontId="6" fillId="2" borderId="4" xfId="0" applyFont="1" applyFill="1" applyBorder="1"/>
    <xf numFmtId="0" fontId="8" fillId="2" borderId="3" xfId="0" applyFont="1" applyFill="1" applyBorder="1"/>
    <xf numFmtId="0" fontId="8" fillId="2" borderId="5" xfId="0" applyFont="1" applyFill="1" applyBorder="1"/>
    <xf numFmtId="0" fontId="0" fillId="2" borderId="3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0" fillId="2" borderId="0" xfId="1" applyNumberFormat="1" applyFont="1" applyFill="1"/>
    <xf numFmtId="165" fontId="0" fillId="2" borderId="3" xfId="1" applyNumberFormat="1" applyFont="1" applyFill="1" applyBorder="1"/>
    <xf numFmtId="165" fontId="0" fillId="2" borderId="1" xfId="1" applyNumberFormat="1" applyFont="1" applyFill="1" applyBorder="1"/>
    <xf numFmtId="165" fontId="0" fillId="2" borderId="5" xfId="1" applyNumberFormat="1" applyFont="1" applyFill="1" applyBorder="1"/>
    <xf numFmtId="0" fontId="3" fillId="2" borderId="0" xfId="2" applyFont="1" applyFill="1" applyAlignment="1">
      <alignment vertical="center"/>
    </xf>
  </cellXfs>
  <cellStyles count="4">
    <cellStyle name="Currency" xfId="1" builtinId="4"/>
    <cellStyle name="Hyperlink" xfId="3" builtinId="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Sheet'!$B$8</c:f>
              <c:strCache>
                <c:ptCount val="1"/>
                <c:pt idx="0">
                  <c:v>Brand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Sheet'!$C$8:$N$8</c:f>
              <c:numCache>
                <c:formatCode>_-* #,##0\ "€"_-;\-* #,##0\ "€"_-;_-* "-"??\ "€"_-;_-@_-</c:formatCode>
                <c:ptCount val="12"/>
                <c:pt idx="0">
                  <c:v>202</c:v>
                </c:pt>
                <c:pt idx="1">
                  <c:v>290</c:v>
                </c:pt>
                <c:pt idx="2">
                  <c:v>189</c:v>
                </c:pt>
                <c:pt idx="3">
                  <c:v>478</c:v>
                </c:pt>
                <c:pt idx="4">
                  <c:v>678</c:v>
                </c:pt>
                <c:pt idx="5">
                  <c:v>679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284D-B6F8-F4F6EAF2D110}"/>
            </c:ext>
          </c:extLst>
        </c:ser>
        <c:ser>
          <c:idx val="1"/>
          <c:order val="1"/>
          <c:tx>
            <c:strRef>
              <c:f>'Sales Report Sheet'!$B$9</c:f>
              <c:strCache>
                <c:ptCount val="1"/>
                <c:pt idx="0">
                  <c:v>Brand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Sheet'!$C$9:$N$9</c:f>
              <c:numCache>
                <c:formatCode>_-* #,##0\ "€"_-;\-* #,##0\ "€"_-;_-* "-"??\ "€"_-;_-@_-</c:formatCode>
                <c:ptCount val="12"/>
                <c:pt idx="0">
                  <c:v>5609</c:v>
                </c:pt>
                <c:pt idx="1">
                  <c:v>5790</c:v>
                </c:pt>
                <c:pt idx="2">
                  <c:v>6519</c:v>
                </c:pt>
                <c:pt idx="3">
                  <c:v>7901</c:v>
                </c:pt>
                <c:pt idx="4">
                  <c:v>6972</c:v>
                </c:pt>
                <c:pt idx="5">
                  <c:v>5793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284D-B6F8-F4F6EAF2D110}"/>
            </c:ext>
          </c:extLst>
        </c:ser>
        <c:ser>
          <c:idx val="2"/>
          <c:order val="2"/>
          <c:tx>
            <c:strRef>
              <c:f>'Sales Report Sheet'!$B$10</c:f>
              <c:strCache>
                <c:ptCount val="1"/>
                <c:pt idx="0">
                  <c:v>Brand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Sheet'!$C$10:$N$10</c:f>
              <c:numCache>
                <c:formatCode>_-* #,##0\ "€"_-;\-* #,##0\ "€"_-;_-* "-"??\ "€"_-;_-@_-</c:formatCode>
                <c:ptCount val="12"/>
                <c:pt idx="0">
                  <c:v>1256</c:v>
                </c:pt>
                <c:pt idx="1">
                  <c:v>4627</c:v>
                </c:pt>
                <c:pt idx="2">
                  <c:v>2415</c:v>
                </c:pt>
                <c:pt idx="3">
                  <c:v>671</c:v>
                </c:pt>
                <c:pt idx="4">
                  <c:v>4678</c:v>
                </c:pt>
                <c:pt idx="5">
                  <c:v>3561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F-284D-B6F8-F4F6EAF2D110}"/>
            </c:ext>
          </c:extLst>
        </c:ser>
        <c:ser>
          <c:idx val="3"/>
          <c:order val="3"/>
          <c:tx>
            <c:strRef>
              <c:f>'Sales Report Sheet'!$B$11</c:f>
              <c:strCache>
                <c:ptCount val="1"/>
                <c:pt idx="0">
                  <c:v>Brand 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Sheet'!$C$11:$N$11</c:f>
              <c:numCache>
                <c:formatCode>_-* #,##0\ "€"_-;\-* #,##0\ "€"_-;_-* "-"??\ "€"_-;_-@_-</c:formatCode>
                <c:ptCount val="12"/>
                <c:pt idx="0">
                  <c:v>527</c:v>
                </c:pt>
                <c:pt idx="1">
                  <c:v>521</c:v>
                </c:pt>
                <c:pt idx="2">
                  <c:v>467</c:v>
                </c:pt>
                <c:pt idx="3">
                  <c:v>421</c:v>
                </c:pt>
                <c:pt idx="4">
                  <c:v>652</c:v>
                </c:pt>
                <c:pt idx="5">
                  <c:v>256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F-284D-B6F8-F4F6EAF2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1008"/>
        <c:axId val="426036528"/>
      </c:lineChart>
      <c:catAx>
        <c:axId val="4261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036528"/>
        <c:crosses val="autoZero"/>
        <c:auto val="1"/>
        <c:lblAlgn val="ctr"/>
        <c:lblOffset val="100"/>
        <c:noMultiLvlLbl val="0"/>
      </c:catAx>
      <c:valAx>
        <c:axId val="426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1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ABSOLUTE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9-EB43-B5B5-5F8598B130A5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9-EB43-B5B5-5F8598B130A5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9-EB43-B5B5-5F8598B130A5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9-EB43-B5B5-5F8598B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00608"/>
        <c:axId val="448502256"/>
      </c:lineChart>
      <c:catAx>
        <c:axId val="4485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2256"/>
        <c:crosses val="autoZero"/>
        <c:auto val="1"/>
        <c:lblAlgn val="ctr"/>
        <c:lblOffset val="100"/>
        <c:noMultiLvlLbl val="0"/>
      </c:catAx>
      <c:valAx>
        <c:axId val="4485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PER CATEGORY -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'Sales Report Sheet'!$B$31</c:f>
              <c:strCache>
                <c:ptCount val="1"/>
                <c:pt idx="0">
                  <c:v>Category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Sheet'!$C$31:$N$31</c:f>
              <c:numCache>
                <c:formatCode>_-* #,##0\ "€"_-;\-* #,##0\ "€"_-;_-* "-"??\ "€"_-;_-@_-</c:formatCode>
                <c:ptCount val="12"/>
                <c:pt idx="0">
                  <c:v>1568</c:v>
                </c:pt>
                <c:pt idx="1">
                  <c:v>2012</c:v>
                </c:pt>
                <c:pt idx="2">
                  <c:v>1679</c:v>
                </c:pt>
                <c:pt idx="3">
                  <c:v>1298</c:v>
                </c:pt>
                <c:pt idx="4">
                  <c:v>2138</c:v>
                </c:pt>
                <c:pt idx="5">
                  <c:v>2199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CE41-9C07-97DF7A932274}"/>
            </c:ext>
          </c:extLst>
        </c:ser>
        <c:ser>
          <c:idx val="1"/>
          <c:order val="1"/>
          <c:tx>
            <c:strRef>
              <c:f>'Sales Report Sheet'!$B$32</c:f>
              <c:strCache>
                <c:ptCount val="1"/>
                <c:pt idx="0">
                  <c:v>Category II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Sheet'!$C$32:$N$32</c:f>
              <c:numCache>
                <c:formatCode>_-* #,##0\ "€"_-;\-* #,##0\ "€"_-;_-* "-"??\ "€"_-;_-@_-</c:formatCode>
                <c:ptCount val="12"/>
                <c:pt idx="0">
                  <c:v>1278</c:v>
                </c:pt>
                <c:pt idx="1">
                  <c:v>2251</c:v>
                </c:pt>
                <c:pt idx="2">
                  <c:v>2975</c:v>
                </c:pt>
                <c:pt idx="3">
                  <c:v>2100</c:v>
                </c:pt>
                <c:pt idx="4">
                  <c:v>3168</c:v>
                </c:pt>
                <c:pt idx="5">
                  <c:v>2899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1-CE41-9C07-97DF7A932274}"/>
            </c:ext>
          </c:extLst>
        </c:ser>
        <c:ser>
          <c:idx val="2"/>
          <c:order val="2"/>
          <c:tx>
            <c:strRef>
              <c:f>'Sales Report Sheet'!$B$33</c:f>
              <c:strCache>
                <c:ptCount val="1"/>
                <c:pt idx="0">
                  <c:v>Category III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Sheet'!$C$33:$N$33</c:f>
              <c:numCache>
                <c:formatCode>_-* #,##0\ "€"_-;\-* #,##0\ "€"_-;_-* "-"??\ "€"_-;_-@_-</c:formatCode>
                <c:ptCount val="12"/>
                <c:pt idx="0">
                  <c:v>4521</c:v>
                </c:pt>
                <c:pt idx="1">
                  <c:v>3518</c:v>
                </c:pt>
                <c:pt idx="2">
                  <c:v>3657</c:v>
                </c:pt>
                <c:pt idx="3">
                  <c:v>1168</c:v>
                </c:pt>
                <c:pt idx="4">
                  <c:v>2875</c:v>
                </c:pt>
                <c:pt idx="5">
                  <c:v>3169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1-CE41-9C07-97DF7A932274}"/>
            </c:ext>
          </c:extLst>
        </c:ser>
        <c:ser>
          <c:idx val="3"/>
          <c:order val="3"/>
          <c:tx>
            <c:strRef>
              <c:f>'Sales Report Sheet'!$B$34</c:f>
              <c:strCache>
                <c:ptCount val="1"/>
                <c:pt idx="0">
                  <c:v>Category 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Report Sheet'!$C$30:$N$30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Report Sheet'!$C$34:$N$34</c:f>
              <c:numCache>
                <c:formatCode>_-* #,##0\ "€"_-;\-* #,##0\ "€"_-;_-* "-"??\ "€"_-;_-@_-</c:formatCode>
                <c:ptCount val="12"/>
                <c:pt idx="0">
                  <c:v>227</c:v>
                </c:pt>
                <c:pt idx="1">
                  <c:v>3447</c:v>
                </c:pt>
                <c:pt idx="2">
                  <c:v>1279</c:v>
                </c:pt>
                <c:pt idx="3">
                  <c:v>4905</c:v>
                </c:pt>
                <c:pt idx="4">
                  <c:v>4799</c:v>
                </c:pt>
                <c:pt idx="5">
                  <c:v>2022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1-CE41-9C07-97DF7A932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474768"/>
        <c:axId val="358100384"/>
      </c:barChart>
      <c:catAx>
        <c:axId val="2294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100384"/>
        <c:crosses val="autoZero"/>
        <c:auto val="1"/>
        <c:lblAlgn val="ctr"/>
        <c:lblOffset val="100"/>
        <c:noMultiLvlLbl val="0"/>
      </c:catAx>
      <c:valAx>
        <c:axId val="358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94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13</xdr:row>
      <xdr:rowOff>82550</xdr:rowOff>
    </xdr:from>
    <xdr:to>
      <xdr:col>15</xdr:col>
      <xdr:colOff>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A2FE8-F820-A04C-A5BB-8D4ECC2E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35</xdr:row>
      <xdr:rowOff>158750</xdr:rowOff>
    </xdr:from>
    <xdr:to>
      <xdr:col>8</xdr:col>
      <xdr:colOff>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CEF89-4B8E-AF4D-892C-FE967430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35</xdr:row>
      <xdr:rowOff>158750</xdr:rowOff>
    </xdr:from>
    <xdr:to>
      <xdr:col>15</xdr:col>
      <xdr:colOff>101600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2DBD0-6F54-F34F-AD64-DD274589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@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2EFA-6045-FF4B-8A7E-8F1EEBA98073}">
  <dimension ref="B2:O34"/>
  <sheetViews>
    <sheetView workbookViewId="0">
      <selection activeCell="T14" sqref="T14"/>
    </sheetView>
  </sheetViews>
  <sheetFormatPr baseColWidth="10" defaultRowHeight="16" x14ac:dyDescent="0.2"/>
  <cols>
    <col min="1" max="2" width="10.83203125" style="1"/>
    <col min="3" max="3" width="11" style="1" bestFit="1" customWidth="1"/>
    <col min="4" max="4" width="12" style="1" bestFit="1" customWidth="1"/>
    <col min="5" max="6" width="11" style="1" bestFit="1" customWidth="1"/>
    <col min="7" max="8" width="12" style="1" bestFit="1" customWidth="1"/>
    <col min="9" max="14" width="11" style="1" bestFit="1" customWidth="1"/>
    <col min="15" max="15" width="12" style="1" bestFit="1" customWidth="1"/>
    <col min="16" max="16384" width="10.83203125" style="1"/>
  </cols>
  <sheetData>
    <row r="2" spans="2:15" ht="16" customHeight="1" x14ac:dyDescent="0.2">
      <c r="B2" s="2" t="s">
        <v>0</v>
      </c>
      <c r="C2" s="2"/>
      <c r="D2" s="2"/>
      <c r="E2" s="2"/>
      <c r="F2" s="2"/>
      <c r="G2" s="2"/>
      <c r="H2" s="2"/>
      <c r="I2" s="2"/>
      <c r="J2" s="2"/>
      <c r="K2" s="15"/>
      <c r="L2" s="15"/>
      <c r="M2" s="15"/>
      <c r="N2" s="15"/>
    </row>
    <row r="3" spans="2:15" ht="16" customHeight="1" x14ac:dyDescent="0.2">
      <c r="B3" s="2"/>
      <c r="C3" s="2"/>
      <c r="D3" s="2"/>
      <c r="E3" s="2"/>
      <c r="F3" s="2"/>
      <c r="G3" s="2"/>
      <c r="H3" s="2"/>
      <c r="I3" s="2"/>
      <c r="J3" s="2"/>
      <c r="K3" s="15"/>
      <c r="L3" s="15"/>
      <c r="M3" s="1" t="s">
        <v>3</v>
      </c>
      <c r="N3" s="1" t="s">
        <v>1</v>
      </c>
    </row>
    <row r="4" spans="2:15" ht="16" customHeight="1" x14ac:dyDescent="0.2">
      <c r="B4" s="2"/>
      <c r="C4" s="2"/>
      <c r="D4" s="2"/>
      <c r="E4" s="2"/>
      <c r="F4" s="2"/>
      <c r="G4" s="2"/>
      <c r="H4" s="2"/>
      <c r="I4" s="2"/>
      <c r="J4" s="2"/>
      <c r="K4" s="15"/>
      <c r="L4" s="15"/>
      <c r="M4" s="1" t="s">
        <v>4</v>
      </c>
      <c r="N4" s="3" t="s">
        <v>2</v>
      </c>
    </row>
    <row r="6" spans="2:15" ht="26" x14ac:dyDescent="0.3">
      <c r="B6" s="4" t="s">
        <v>11</v>
      </c>
    </row>
    <row r="7" spans="2:15" ht="26" x14ac:dyDescent="0.3">
      <c r="B7" s="5"/>
      <c r="C7" s="9" t="s">
        <v>6</v>
      </c>
      <c r="D7" s="9" t="s">
        <v>7</v>
      </c>
      <c r="E7" s="9" t="s">
        <v>8</v>
      </c>
      <c r="F7" s="9" t="s">
        <v>9</v>
      </c>
      <c r="G7" s="9" t="s">
        <v>10</v>
      </c>
      <c r="H7" s="9" t="s">
        <v>15</v>
      </c>
      <c r="I7" s="9" t="s">
        <v>16</v>
      </c>
      <c r="J7" s="9" t="s">
        <v>17</v>
      </c>
      <c r="K7" s="9" t="s">
        <v>18</v>
      </c>
      <c r="L7" s="9" t="s">
        <v>19</v>
      </c>
      <c r="M7" s="9" t="s">
        <v>20</v>
      </c>
      <c r="N7" s="10" t="s">
        <v>21</v>
      </c>
      <c r="O7" s="9" t="s">
        <v>29</v>
      </c>
    </row>
    <row r="8" spans="2:15" x14ac:dyDescent="0.2">
      <c r="B8" s="6" t="s">
        <v>12</v>
      </c>
      <c r="C8" s="11">
        <v>202</v>
      </c>
      <c r="D8" s="11">
        <v>290</v>
      </c>
      <c r="E8" s="11">
        <v>189</v>
      </c>
      <c r="F8" s="11">
        <v>478</v>
      </c>
      <c r="G8" s="11">
        <v>678</v>
      </c>
      <c r="H8" s="11">
        <v>679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2">
        <v>0</v>
      </c>
      <c r="O8" s="11">
        <f t="shared" ref="O8:O11" si="0">SUM(C8:N8)</f>
        <v>2516</v>
      </c>
    </row>
    <row r="9" spans="2:15" x14ac:dyDescent="0.2">
      <c r="B9" s="6" t="s">
        <v>13</v>
      </c>
      <c r="C9" s="11">
        <v>5609</v>
      </c>
      <c r="D9" s="11">
        <v>5790</v>
      </c>
      <c r="E9" s="11">
        <v>6519</v>
      </c>
      <c r="F9" s="11">
        <v>7901</v>
      </c>
      <c r="G9" s="11">
        <v>6972</v>
      </c>
      <c r="H9" s="11">
        <v>5793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2">
        <v>0</v>
      </c>
      <c r="O9" s="11">
        <f t="shared" si="0"/>
        <v>38584</v>
      </c>
    </row>
    <row r="10" spans="2:15" x14ac:dyDescent="0.2">
      <c r="B10" s="6" t="s">
        <v>14</v>
      </c>
      <c r="C10" s="11">
        <v>1256</v>
      </c>
      <c r="D10" s="11">
        <v>4627</v>
      </c>
      <c r="E10" s="11">
        <v>2415</v>
      </c>
      <c r="F10" s="11">
        <v>671</v>
      </c>
      <c r="G10" s="11">
        <v>4678</v>
      </c>
      <c r="H10" s="11">
        <v>3561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2">
        <v>0</v>
      </c>
      <c r="O10" s="11">
        <f t="shared" si="0"/>
        <v>17208</v>
      </c>
    </row>
    <row r="11" spans="2:15" ht="17" thickBot="1" x14ac:dyDescent="0.25">
      <c r="B11" s="7" t="s">
        <v>22</v>
      </c>
      <c r="C11" s="13">
        <v>527</v>
      </c>
      <c r="D11" s="13">
        <v>521</v>
      </c>
      <c r="E11" s="13">
        <v>467</v>
      </c>
      <c r="F11" s="13">
        <v>421</v>
      </c>
      <c r="G11" s="13">
        <v>652</v>
      </c>
      <c r="H11" s="13">
        <v>256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4">
        <v>0</v>
      </c>
      <c r="O11" s="13">
        <f t="shared" si="0"/>
        <v>2844</v>
      </c>
    </row>
    <row r="12" spans="2:15" ht="17" thickTop="1" x14ac:dyDescent="0.2">
      <c r="B12" s="8" t="s">
        <v>23</v>
      </c>
      <c r="C12" s="11">
        <f>SUM(C8:C11)</f>
        <v>7594</v>
      </c>
      <c r="D12" s="11">
        <f t="shared" ref="D12:N12" si="1">SUM(D8:D11)</f>
        <v>11228</v>
      </c>
      <c r="E12" s="11">
        <f t="shared" si="1"/>
        <v>9590</v>
      </c>
      <c r="F12" s="11">
        <f t="shared" si="1"/>
        <v>9471</v>
      </c>
      <c r="G12" s="11">
        <f t="shared" si="1"/>
        <v>12980</v>
      </c>
      <c r="H12" s="11">
        <f t="shared" si="1"/>
        <v>10289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2">
        <f t="shared" si="1"/>
        <v>0</v>
      </c>
      <c r="O12" s="11">
        <f>SUM(C12:N12)</f>
        <v>61152</v>
      </c>
    </row>
    <row r="29" spans="2:15" ht="26" x14ac:dyDescent="0.3">
      <c r="B29" s="4" t="s">
        <v>24</v>
      </c>
    </row>
    <row r="30" spans="2:15" ht="26" x14ac:dyDescent="0.3">
      <c r="B30" s="5"/>
      <c r="C30" s="9" t="s">
        <v>6</v>
      </c>
      <c r="D30" s="9" t="s">
        <v>7</v>
      </c>
      <c r="E30" s="9" t="s">
        <v>8</v>
      </c>
      <c r="F30" s="9" t="s">
        <v>9</v>
      </c>
      <c r="G30" s="9" t="s">
        <v>10</v>
      </c>
      <c r="H30" s="9" t="s">
        <v>15</v>
      </c>
      <c r="I30" s="9" t="s">
        <v>16</v>
      </c>
      <c r="J30" s="9" t="s">
        <v>17</v>
      </c>
      <c r="K30" s="9" t="s">
        <v>18</v>
      </c>
      <c r="L30" s="9" t="s">
        <v>19</v>
      </c>
      <c r="M30" s="9" t="s">
        <v>20</v>
      </c>
      <c r="N30" s="10" t="s">
        <v>21</v>
      </c>
      <c r="O30" s="9" t="s">
        <v>29</v>
      </c>
    </row>
    <row r="31" spans="2:15" x14ac:dyDescent="0.2">
      <c r="B31" s="6" t="s">
        <v>25</v>
      </c>
      <c r="C31" s="11">
        <v>1568</v>
      </c>
      <c r="D31" s="11">
        <v>2012</v>
      </c>
      <c r="E31" s="11">
        <v>1679</v>
      </c>
      <c r="F31" s="11">
        <v>1298</v>
      </c>
      <c r="G31" s="11">
        <v>2138</v>
      </c>
      <c r="H31" s="11">
        <v>2199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2">
        <v>0</v>
      </c>
      <c r="O31" s="11">
        <f t="shared" ref="O31:O34" si="2">SUM(C31:N31)</f>
        <v>10894</v>
      </c>
    </row>
    <row r="32" spans="2:15" x14ac:dyDescent="0.2">
      <c r="B32" s="6" t="s">
        <v>26</v>
      </c>
      <c r="C32" s="11">
        <v>1278</v>
      </c>
      <c r="D32" s="11">
        <v>2251</v>
      </c>
      <c r="E32" s="11">
        <v>2975</v>
      </c>
      <c r="F32" s="11">
        <v>2100</v>
      </c>
      <c r="G32" s="11">
        <v>3168</v>
      </c>
      <c r="H32" s="11">
        <v>2899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2">
        <v>0</v>
      </c>
      <c r="O32" s="11">
        <f t="shared" si="2"/>
        <v>14671</v>
      </c>
    </row>
    <row r="33" spans="2:15" x14ac:dyDescent="0.2">
      <c r="B33" s="6" t="s">
        <v>28</v>
      </c>
      <c r="C33" s="11">
        <v>4521</v>
      </c>
      <c r="D33" s="11">
        <v>3518</v>
      </c>
      <c r="E33" s="11">
        <v>3657</v>
      </c>
      <c r="F33" s="11">
        <v>1168</v>
      </c>
      <c r="G33" s="11">
        <v>2875</v>
      </c>
      <c r="H33" s="11">
        <v>3169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2">
        <v>0</v>
      </c>
      <c r="O33" s="11">
        <f t="shared" si="2"/>
        <v>18908</v>
      </c>
    </row>
    <row r="34" spans="2:15" x14ac:dyDescent="0.2">
      <c r="B34" s="6" t="s">
        <v>27</v>
      </c>
      <c r="C34" s="11">
        <v>227</v>
      </c>
      <c r="D34" s="11">
        <v>3447</v>
      </c>
      <c r="E34" s="11">
        <v>1279</v>
      </c>
      <c r="F34" s="11">
        <v>4905</v>
      </c>
      <c r="G34" s="11">
        <v>4799</v>
      </c>
      <c r="H34" s="11">
        <v>2022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2">
        <v>0</v>
      </c>
      <c r="O34" s="11">
        <f t="shared" si="2"/>
        <v>16679</v>
      </c>
    </row>
  </sheetData>
  <mergeCells count="1">
    <mergeCell ref="B2:J4"/>
  </mergeCells>
  <hyperlinks>
    <hyperlink ref="N4" r:id="rId1" xr:uid="{0743FB53-72F5-2E45-9320-41B6C7905C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C1F9-9DA1-F441-A9B6-7A19F6607EB5}">
  <dimension ref="A1:E23"/>
  <sheetViews>
    <sheetView tabSelected="1" workbookViewId="0">
      <selection activeCell="G40" sqref="G40"/>
    </sheetView>
  </sheetViews>
  <sheetFormatPr baseColWidth="10" defaultRowHeight="16" x14ac:dyDescent="0.2"/>
  <cols>
    <col min="2" max="2" width="15.33203125" bestFit="1" customWidth="1"/>
    <col min="4" max="4" width="17.5" bestFit="1" customWidth="1"/>
  </cols>
  <sheetData>
    <row r="1" spans="1:5" x14ac:dyDescent="0.2">
      <c r="A1" t="s">
        <v>5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16</v>
      </c>
      <c r="B2" t="s">
        <v>34</v>
      </c>
      <c r="C2" t="s">
        <v>12</v>
      </c>
      <c r="D2" t="s">
        <v>25</v>
      </c>
      <c r="E2">
        <v>68</v>
      </c>
    </row>
    <row r="3" spans="1:5" x14ac:dyDescent="0.2">
      <c r="A3" t="s">
        <v>16</v>
      </c>
      <c r="B3" t="s">
        <v>35</v>
      </c>
      <c r="C3" t="s">
        <v>12</v>
      </c>
      <c r="D3" t="s">
        <v>25</v>
      </c>
      <c r="E3">
        <v>123</v>
      </c>
    </row>
    <row r="4" spans="1:5" x14ac:dyDescent="0.2">
      <c r="A4" t="s">
        <v>16</v>
      </c>
      <c r="B4" t="s">
        <v>36</v>
      </c>
      <c r="C4" t="s">
        <v>13</v>
      </c>
      <c r="D4" t="s">
        <v>25</v>
      </c>
      <c r="E4">
        <v>579</v>
      </c>
    </row>
    <row r="5" spans="1:5" x14ac:dyDescent="0.2">
      <c r="A5" t="s">
        <v>16</v>
      </c>
      <c r="B5" t="s">
        <v>37</v>
      </c>
      <c r="C5" t="s">
        <v>14</v>
      </c>
      <c r="D5" t="s">
        <v>25</v>
      </c>
      <c r="E5">
        <v>1293</v>
      </c>
    </row>
    <row r="6" spans="1:5" x14ac:dyDescent="0.2">
      <c r="A6" t="s">
        <v>16</v>
      </c>
      <c r="B6" t="s">
        <v>38</v>
      </c>
      <c r="C6" t="s">
        <v>14</v>
      </c>
      <c r="D6" t="s">
        <v>25</v>
      </c>
      <c r="E6">
        <v>1098</v>
      </c>
    </row>
    <row r="7" spans="1:5" x14ac:dyDescent="0.2">
      <c r="A7" t="s">
        <v>16</v>
      </c>
      <c r="B7" t="s">
        <v>39</v>
      </c>
      <c r="C7" t="s">
        <v>12</v>
      </c>
      <c r="D7" t="s">
        <v>26</v>
      </c>
      <c r="E7">
        <v>39</v>
      </c>
    </row>
    <row r="8" spans="1:5" x14ac:dyDescent="0.2">
      <c r="A8" t="s">
        <v>16</v>
      </c>
      <c r="B8" t="s">
        <v>40</v>
      </c>
      <c r="C8" t="s">
        <v>13</v>
      </c>
      <c r="D8" t="s">
        <v>26</v>
      </c>
      <c r="E8">
        <v>281</v>
      </c>
    </row>
    <row r="9" spans="1:5" x14ac:dyDescent="0.2">
      <c r="A9" t="s">
        <v>16</v>
      </c>
      <c r="B9" t="s">
        <v>41</v>
      </c>
      <c r="C9" t="s">
        <v>22</v>
      </c>
      <c r="D9" t="s">
        <v>26</v>
      </c>
      <c r="E9">
        <v>0</v>
      </c>
    </row>
    <row r="10" spans="1:5" x14ac:dyDescent="0.2">
      <c r="A10" t="s">
        <v>16</v>
      </c>
      <c r="B10" t="s">
        <v>42</v>
      </c>
      <c r="C10" t="s">
        <v>22</v>
      </c>
      <c r="D10" t="s">
        <v>26</v>
      </c>
      <c r="E10">
        <v>14</v>
      </c>
    </row>
    <row r="11" spans="1:5" x14ac:dyDescent="0.2">
      <c r="A11" t="s">
        <v>16</v>
      </c>
      <c r="B11" t="s">
        <v>43</v>
      </c>
      <c r="C11" t="s">
        <v>12</v>
      </c>
      <c r="D11" t="s">
        <v>26</v>
      </c>
      <c r="E11">
        <v>147</v>
      </c>
    </row>
    <row r="12" spans="1:5" x14ac:dyDescent="0.2">
      <c r="A12" t="s">
        <v>16</v>
      </c>
      <c r="B12" t="s">
        <v>44</v>
      </c>
      <c r="C12" t="s">
        <v>12</v>
      </c>
      <c r="D12" t="s">
        <v>28</v>
      </c>
      <c r="E12">
        <v>223</v>
      </c>
    </row>
    <row r="13" spans="1:5" x14ac:dyDescent="0.2">
      <c r="A13" t="s">
        <v>16</v>
      </c>
      <c r="B13" t="s">
        <v>45</v>
      </c>
      <c r="C13" t="s">
        <v>12</v>
      </c>
      <c r="D13" t="s">
        <v>28</v>
      </c>
      <c r="E13">
        <v>122</v>
      </c>
    </row>
    <row r="14" spans="1:5" x14ac:dyDescent="0.2">
      <c r="A14" t="s">
        <v>16</v>
      </c>
      <c r="B14" t="s">
        <v>46</v>
      </c>
      <c r="C14" t="s">
        <v>13</v>
      </c>
      <c r="D14" t="s">
        <v>28</v>
      </c>
      <c r="E14">
        <v>968</v>
      </c>
    </row>
    <row r="15" spans="1:5" x14ac:dyDescent="0.2">
      <c r="A15" t="s">
        <v>16</v>
      </c>
      <c r="B15" t="s">
        <v>47</v>
      </c>
      <c r="C15" t="s">
        <v>13</v>
      </c>
      <c r="D15" t="s">
        <v>28</v>
      </c>
      <c r="E15">
        <v>1289</v>
      </c>
    </row>
    <row r="16" spans="1:5" x14ac:dyDescent="0.2">
      <c r="A16" t="s">
        <v>16</v>
      </c>
      <c r="B16" t="s">
        <v>48</v>
      </c>
      <c r="C16" t="s">
        <v>14</v>
      </c>
      <c r="D16" t="s">
        <v>28</v>
      </c>
      <c r="E16">
        <v>890</v>
      </c>
    </row>
    <row r="17" spans="1:5" x14ac:dyDescent="0.2">
      <c r="A17" t="s">
        <v>16</v>
      </c>
      <c r="B17" t="s">
        <v>49</v>
      </c>
      <c r="C17" t="s">
        <v>14</v>
      </c>
      <c r="D17" t="s">
        <v>28</v>
      </c>
      <c r="E17">
        <v>1790</v>
      </c>
    </row>
    <row r="18" spans="1:5" x14ac:dyDescent="0.2">
      <c r="A18" t="s">
        <v>16</v>
      </c>
      <c r="B18" t="s">
        <v>50</v>
      </c>
      <c r="C18" t="s">
        <v>22</v>
      </c>
      <c r="D18" t="s">
        <v>27</v>
      </c>
      <c r="E18">
        <v>67</v>
      </c>
    </row>
    <row r="19" spans="1:5" x14ac:dyDescent="0.2">
      <c r="A19" t="s">
        <v>16</v>
      </c>
      <c r="B19" t="s">
        <v>51</v>
      </c>
      <c r="C19" t="s">
        <v>12</v>
      </c>
      <c r="D19" t="s">
        <v>27</v>
      </c>
      <c r="E19">
        <v>99</v>
      </c>
    </row>
    <row r="20" spans="1:5" x14ac:dyDescent="0.2">
      <c r="A20" t="s">
        <v>16</v>
      </c>
      <c r="B20" t="s">
        <v>52</v>
      </c>
      <c r="C20" t="s">
        <v>13</v>
      </c>
      <c r="D20" t="s">
        <v>27</v>
      </c>
      <c r="E20">
        <v>467</v>
      </c>
    </row>
    <row r="21" spans="1:5" x14ac:dyDescent="0.2">
      <c r="A21" t="s">
        <v>16</v>
      </c>
      <c r="B21" t="s">
        <v>53</v>
      </c>
      <c r="C21" t="s">
        <v>13</v>
      </c>
      <c r="D21" t="s">
        <v>27</v>
      </c>
      <c r="E21">
        <v>861</v>
      </c>
    </row>
    <row r="22" spans="1:5" x14ac:dyDescent="0.2">
      <c r="A22" t="s">
        <v>16</v>
      </c>
      <c r="B22" t="s">
        <v>54</v>
      </c>
      <c r="C22" t="s">
        <v>22</v>
      </c>
      <c r="D22" t="s">
        <v>27</v>
      </c>
      <c r="E22">
        <v>109</v>
      </c>
    </row>
    <row r="23" spans="1:5" x14ac:dyDescent="0.2">
      <c r="A23" t="s">
        <v>16</v>
      </c>
      <c r="B23" t="s">
        <v>55</v>
      </c>
      <c r="C23" t="s">
        <v>13</v>
      </c>
      <c r="D23" t="s">
        <v>27</v>
      </c>
      <c r="E23">
        <v>792</v>
      </c>
    </row>
  </sheetData>
  <autoFilter ref="A1:E23" xr:uid="{0D3AC1F9-9DA1-F441-A9B6-7A19F6607EB5}"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 Sheet</vt:lpstr>
      <vt:lpstr>July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Schröder</dc:creator>
  <cp:lastModifiedBy>Jonas Schröder</cp:lastModifiedBy>
  <dcterms:created xsi:type="dcterms:W3CDTF">2021-08-02T18:37:46Z</dcterms:created>
  <dcterms:modified xsi:type="dcterms:W3CDTF">2021-08-02T19:13:24Z</dcterms:modified>
</cp:coreProperties>
</file>