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409\Desktop\이영준\롯데면세점\링크관리\"/>
    </mc:Choice>
  </mc:AlternateContent>
  <xr:revisionPtr revIDLastSave="0" documentId="8_{63135D19-6F7E-451C-99E2-38F4ECC08537}" xr6:coauthVersionLast="47" xr6:coauthVersionMax="47" xr10:uidLastSave="{00000000-0000-0000-0000-000000000000}"/>
  <bookViews>
    <workbookView xWindow="-108" yWindow="-108" windowWidth="23256" windowHeight="12456" xr2:uid="{7D76603D-15BE-4686-A7F1-28F7979D017A}"/>
  </bookViews>
  <sheets>
    <sheet name="참석인원명부_업체발송용" sheetId="2" r:id="rId1"/>
  </sheets>
  <definedNames>
    <definedName name="_xlnm._FilterDatabase" localSheetId="0" hidden="1">참석인원명부_업체발송용!$A$3:$J$744</definedName>
    <definedName name="_xlnm.Print_Area" localSheetId="0">참석인원명부_업체발송용!$A$1:$W$744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44" i="2" l="1"/>
  <c r="J743" i="2"/>
  <c r="J742" i="2"/>
  <c r="J737" i="2"/>
  <c r="J728" i="2"/>
  <c r="J727" i="2"/>
  <c r="J721" i="2"/>
  <c r="J719" i="2"/>
  <c r="J716" i="2"/>
  <c r="J712" i="2"/>
  <c r="J705" i="2"/>
  <c r="J704" i="2"/>
  <c r="J703" i="2"/>
  <c r="J696" i="2"/>
  <c r="J691" i="2"/>
  <c r="J689" i="2"/>
  <c r="J687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4" i="2"/>
  <c r="J660" i="2"/>
  <c r="J652" i="2"/>
  <c r="J644" i="2"/>
  <c r="J643" i="2"/>
  <c r="J638" i="2"/>
  <c r="J636" i="2"/>
  <c r="J634" i="2"/>
  <c r="J628" i="2"/>
  <c r="J626" i="2"/>
  <c r="J618" i="2"/>
  <c r="J613" i="2"/>
  <c r="J611" i="2"/>
  <c r="J608" i="2"/>
  <c r="J607" i="2"/>
  <c r="J606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2" i="2"/>
  <c r="J580" i="2"/>
  <c r="J576" i="2"/>
  <c r="J572" i="2"/>
  <c r="J564" i="2"/>
  <c r="J560" i="2"/>
  <c r="J559" i="2"/>
  <c r="J556" i="2"/>
  <c r="J550" i="2"/>
  <c r="J548" i="2"/>
  <c r="J547" i="2"/>
  <c r="J540" i="2"/>
  <c r="J534" i="2"/>
  <c r="J532" i="2"/>
  <c r="J531" i="2"/>
  <c r="J523" i="2"/>
  <c r="J522" i="2"/>
  <c r="J521" i="2"/>
  <c r="J520" i="2"/>
  <c r="J519" i="2"/>
  <c r="J518" i="2"/>
  <c r="J517" i="2"/>
  <c r="J516" i="2"/>
  <c r="J515" i="2"/>
  <c r="J513" i="2"/>
  <c r="J512" i="2"/>
  <c r="J508" i="2"/>
  <c r="J505" i="2"/>
  <c r="J503" i="2"/>
  <c r="J499" i="2"/>
  <c r="J497" i="2"/>
  <c r="J492" i="2"/>
  <c r="J483" i="2"/>
  <c r="J481" i="2"/>
  <c r="J480" i="2"/>
  <c r="J478" i="2"/>
  <c r="J477" i="2"/>
  <c r="J471" i="2"/>
  <c r="J467" i="2"/>
  <c r="J465" i="2"/>
  <c r="J464" i="2"/>
  <c r="J460" i="2"/>
  <c r="J458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5" i="2"/>
  <c r="J431" i="2"/>
  <c r="J424" i="2"/>
  <c r="J420" i="2"/>
  <c r="J419" i="2"/>
  <c r="J418" i="2"/>
  <c r="J417" i="2"/>
  <c r="J414" i="2"/>
  <c r="J404" i="2"/>
  <c r="J401" i="2"/>
  <c r="J398" i="2"/>
  <c r="J397" i="2"/>
  <c r="J388" i="2"/>
  <c r="J385" i="2"/>
  <c r="J378" i="2"/>
  <c r="J373" i="2"/>
  <c r="J372" i="2"/>
  <c r="J371" i="2"/>
  <c r="J370" i="2"/>
  <c r="J369" i="2"/>
  <c r="J368" i="2"/>
  <c r="J367" i="2"/>
  <c r="J365" i="2"/>
  <c r="J364" i="2"/>
  <c r="J363" i="2"/>
  <c r="J362" i="2"/>
  <c r="J361" i="2"/>
  <c r="J360" i="2"/>
  <c r="J356" i="2"/>
  <c r="J353" i="2"/>
  <c r="J344" i="2"/>
  <c r="J340" i="2"/>
  <c r="J337" i="2"/>
  <c r="J333" i="2"/>
  <c r="J328" i="2"/>
  <c r="J324" i="2"/>
  <c r="J323" i="2"/>
  <c r="J322" i="2"/>
  <c r="J321" i="2"/>
  <c r="J319" i="2"/>
  <c r="J308" i="2"/>
  <c r="J306" i="2"/>
  <c r="J305" i="2"/>
  <c r="J302" i="2"/>
  <c r="J301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2" i="2"/>
  <c r="J281" i="2"/>
  <c r="J279" i="2"/>
  <c r="J266" i="2"/>
  <c r="J265" i="2"/>
  <c r="J254" i="2"/>
  <c r="J250" i="2"/>
  <c r="J247" i="2"/>
  <c r="J244" i="2"/>
  <c r="J240" i="2"/>
  <c r="J234" i="2"/>
  <c r="J233" i="2"/>
  <c r="J231" i="2"/>
  <c r="J227" i="2"/>
  <c r="J224" i="2"/>
  <c r="J218" i="2"/>
  <c r="J217" i="2"/>
  <c r="J216" i="2"/>
  <c r="J215" i="2"/>
  <c r="J214" i="2"/>
  <c r="J213" i="2"/>
  <c r="J212" i="2"/>
  <c r="J211" i="2"/>
  <c r="J205" i="2"/>
  <c r="J195" i="2"/>
  <c r="J189" i="2"/>
  <c r="J188" i="2"/>
  <c r="J179" i="2"/>
  <c r="J163" i="2"/>
  <c r="J162" i="2"/>
  <c r="J157" i="2"/>
  <c r="J153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5" i="2"/>
  <c r="J123" i="2"/>
  <c r="J119" i="2"/>
  <c r="J118" i="2"/>
  <c r="J117" i="2"/>
  <c r="J116" i="2"/>
  <c r="J114" i="2"/>
  <c r="J103" i="2"/>
  <c r="J102" i="2"/>
  <c r="J101" i="2"/>
  <c r="J97" i="2"/>
  <c r="J96" i="2"/>
  <c r="J91" i="2"/>
  <c r="J87" i="2"/>
  <c r="J82" i="2"/>
  <c r="J74" i="2"/>
  <c r="J73" i="2"/>
  <c r="J72" i="2"/>
  <c r="J71" i="2"/>
  <c r="J70" i="2"/>
  <c r="J69" i="2"/>
  <c r="J68" i="2"/>
  <c r="J64" i="2"/>
  <c r="J58" i="2"/>
  <c r="J57" i="2"/>
  <c r="J56" i="2"/>
  <c r="J52" i="2"/>
  <c r="J42" i="2"/>
  <c r="J26" i="2"/>
  <c r="J24" i="2"/>
  <c r="J23" i="2"/>
  <c r="J19" i="2"/>
  <c r="J10" i="2"/>
  <c r="J8" i="2"/>
  <c r="Q12" i="2" l="1"/>
  <c r="J542" i="2"/>
  <c r="J185" i="2"/>
  <c r="J392" i="2"/>
  <c r="J66" i="2"/>
  <c r="J161" i="2"/>
  <c r="J330" i="2"/>
  <c r="J39" i="2"/>
  <c r="J272" i="2"/>
  <c r="J245" i="2"/>
  <c r="J410" i="2"/>
  <c r="J263" i="2"/>
  <c r="J335" i="2"/>
  <c r="J152" i="2"/>
  <c r="J348" i="2"/>
  <c r="J612" i="2"/>
  <c r="J34" i="2"/>
  <c r="J46" i="2"/>
  <c r="J168" i="2"/>
  <c r="J257" i="2"/>
  <c r="J411" i="2"/>
  <c r="J434" i="2"/>
  <c r="J510" i="2"/>
  <c r="J654" i="2"/>
  <c r="J192" i="2"/>
  <c r="J462" i="2"/>
  <c r="J35" i="2"/>
  <c r="J475" i="2"/>
  <c r="J604" i="2"/>
  <c r="J193" i="2"/>
  <c r="J270" i="2"/>
  <c r="J545" i="2"/>
  <c r="J95" i="2"/>
  <c r="J259" i="2"/>
  <c r="J382" i="2"/>
  <c r="J67" i="2"/>
  <c r="J128" i="2"/>
  <c r="J177" i="2"/>
  <c r="J338" i="2"/>
  <c r="J395" i="2"/>
  <c r="J32" i="2"/>
  <c r="J203" i="2"/>
  <c r="J180" i="2"/>
  <c r="J684" i="2"/>
  <c r="J14" i="2"/>
  <c r="J49" i="2"/>
  <c r="J160" i="2"/>
  <c r="J172" i="2"/>
  <c r="J206" i="2"/>
  <c r="J415" i="2"/>
  <c r="J490" i="2"/>
  <c r="J574" i="2"/>
  <c r="J686" i="2"/>
  <c r="J249" i="2"/>
  <c r="J403" i="2"/>
  <c r="J455" i="2"/>
  <c r="J617" i="2"/>
  <c r="J12" i="2"/>
  <c r="J204" i="2"/>
  <c r="J667" i="2"/>
  <c r="J208" i="2"/>
  <c r="J347" i="2"/>
  <c r="J380" i="2"/>
  <c r="J429" i="2"/>
  <c r="J538" i="2"/>
  <c r="J17" i="2"/>
  <c r="J186" i="2"/>
  <c r="J316" i="2"/>
  <c r="J661" i="2"/>
  <c r="J701" i="2"/>
  <c r="J714" i="2"/>
  <c r="J307" i="2"/>
  <c r="J732" i="2"/>
  <c r="J695" i="2"/>
  <c r="J94" i="2"/>
  <c r="J468" i="2"/>
  <c r="J685" i="2"/>
  <c r="J18" i="2"/>
  <c r="J100" i="2"/>
  <c r="J176" i="2"/>
  <c r="J225" i="2"/>
  <c r="J243" i="2"/>
  <c r="J261" i="2"/>
  <c r="J280" i="2"/>
  <c r="J329" i="2"/>
  <c r="J349" i="2"/>
  <c r="J707" i="2"/>
  <c r="J30" i="2"/>
  <c r="J50" i="2"/>
  <c r="J80" i="2"/>
  <c r="J112" i="2"/>
  <c r="J120" i="2"/>
  <c r="J155" i="2"/>
  <c r="J187" i="2"/>
  <c r="J226" i="2"/>
  <c r="J433" i="2"/>
  <c r="J491" i="2"/>
  <c r="J570" i="2"/>
  <c r="J620" i="2"/>
  <c r="J720" i="2"/>
  <c r="J51" i="2"/>
  <c r="J62" i="2"/>
  <c r="J156" i="2"/>
  <c r="J167" i="2"/>
  <c r="J199" i="2"/>
  <c r="J350" i="2"/>
  <c r="J381" i="2"/>
  <c r="J402" i="2"/>
  <c r="J413" i="2"/>
  <c r="J514" i="2"/>
  <c r="J558" i="2"/>
  <c r="J635" i="2"/>
  <c r="J11" i="2"/>
  <c r="J40" i="2"/>
  <c r="J209" i="2"/>
  <c r="J300" i="2"/>
  <c r="J351" i="2"/>
  <c r="J648" i="2"/>
  <c r="J158" i="2"/>
  <c r="J190" i="2"/>
  <c r="J238" i="2"/>
  <c r="J383" i="2"/>
  <c r="J394" i="2"/>
  <c r="J436" i="2"/>
  <c r="J312" i="2"/>
  <c r="J93" i="2"/>
  <c r="J711" i="2"/>
  <c r="J13" i="2"/>
  <c r="J170" i="2"/>
  <c r="J229" i="2"/>
  <c r="J264" i="2"/>
  <c r="J274" i="2"/>
  <c r="J314" i="2"/>
  <c r="J651" i="2"/>
  <c r="J21" i="2"/>
  <c r="J425" i="2"/>
  <c r="J55" i="2"/>
  <c r="J84" i="2"/>
  <c r="J171" i="2"/>
  <c r="J275" i="2"/>
  <c r="J315" i="2"/>
  <c r="J427" i="2"/>
  <c r="J474" i="2"/>
  <c r="J496" i="2"/>
  <c r="J575" i="2"/>
  <c r="J586" i="2"/>
  <c r="J702" i="2"/>
  <c r="J33" i="2"/>
  <c r="J563" i="2"/>
  <c r="J273" i="2"/>
  <c r="J75" i="2"/>
  <c r="J126" i="2"/>
  <c r="J376" i="2"/>
  <c r="J396" i="2"/>
  <c r="J408" i="2"/>
  <c r="J541" i="2"/>
  <c r="J616" i="2"/>
  <c r="J682" i="2"/>
  <c r="J53" i="2"/>
  <c r="J169" i="2"/>
  <c r="J589" i="2"/>
  <c r="J629" i="2"/>
  <c r="J700" i="2"/>
  <c r="J65" i="2"/>
  <c r="J202" i="2"/>
  <c r="R8" i="2"/>
  <c r="T8" i="2" s="1"/>
  <c r="J25" i="2"/>
  <c r="J241" i="2"/>
  <c r="J317" i="2"/>
  <c r="J386" i="2"/>
  <c r="J466" i="2"/>
  <c r="J476" i="2"/>
  <c r="J488" i="2"/>
  <c r="J554" i="2"/>
  <c r="J566" i="2"/>
  <c r="J577" i="2"/>
  <c r="J642" i="2"/>
  <c r="J15" i="2"/>
  <c r="J248" i="2"/>
  <c r="J194" i="2"/>
  <c r="J489" i="2"/>
  <c r="J717" i="2"/>
  <c r="J461" i="2"/>
  <c r="J623" i="2"/>
  <c r="J228" i="2"/>
  <c r="J331" i="2"/>
  <c r="J506" i="2"/>
  <c r="J573" i="2"/>
  <c r="J428" i="2"/>
  <c r="J5" i="2"/>
  <c r="J85" i="2"/>
  <c r="J107" i="2"/>
  <c r="J151" i="2"/>
  <c r="J183" i="2"/>
  <c r="J222" i="2"/>
  <c r="J258" i="2"/>
  <c r="J127" i="2"/>
  <c r="J277" i="2"/>
  <c r="J346" i="2"/>
  <c r="J37" i="2"/>
  <c r="J98" i="2"/>
  <c r="J174" i="2"/>
  <c r="J78" i="2"/>
  <c r="J110" i="2"/>
  <c r="J232" i="2"/>
  <c r="J260" i="2"/>
  <c r="J379" i="2"/>
  <c r="J399" i="2"/>
  <c r="J543" i="2"/>
  <c r="J632" i="2"/>
  <c r="J583" i="2"/>
  <c r="J639" i="2"/>
  <c r="J655" i="2"/>
  <c r="J736" i="2"/>
  <c r="J124" i="2"/>
  <c r="J472" i="2"/>
  <c r="J507" i="2"/>
  <c r="J718" i="2"/>
  <c r="J271" i="2"/>
  <c r="J303" i="2"/>
  <c r="J354" i="2"/>
  <c r="J426" i="2"/>
  <c r="J459" i="2"/>
  <c r="J527" i="2"/>
  <c r="J561" i="2"/>
  <c r="J619" i="2"/>
  <c r="J627" i="2"/>
  <c r="J730" i="2"/>
  <c r="J739" i="2"/>
  <c r="J111" i="2"/>
  <c r="J587" i="2"/>
  <c r="J653" i="2"/>
  <c r="J662" i="2"/>
  <c r="J487" i="2"/>
  <c r="J494" i="2"/>
  <c r="J530" i="2"/>
  <c r="J539" i="2"/>
  <c r="J557" i="2"/>
  <c r="J581" i="2"/>
  <c r="J605" i="2"/>
  <c r="J621" i="2"/>
  <c r="J637" i="2"/>
  <c r="J688" i="2"/>
  <c r="J723" i="2"/>
  <c r="J79" i="2"/>
  <c r="J154" i="2"/>
  <c r="J242" i="2"/>
  <c r="J332" i="2"/>
  <c r="J412" i="2"/>
  <c r="J614" i="2"/>
  <c r="J630" i="2"/>
  <c r="J646" i="2"/>
  <c r="J698" i="2"/>
  <c r="J48" i="2"/>
  <c r="J76" i="2"/>
  <c r="J456" i="2"/>
  <c r="J498" i="2"/>
  <c r="Q8" i="2"/>
  <c r="J27" i="2"/>
  <c r="J41" i="2"/>
  <c r="J77" i="2"/>
  <c r="J184" i="2"/>
  <c r="J309" i="2"/>
  <c r="J352" i="2"/>
  <c r="J384" i="2"/>
  <c r="J405" i="2"/>
  <c r="J457" i="2"/>
  <c r="J463" i="2"/>
  <c r="J529" i="2"/>
  <c r="J650" i="2"/>
  <c r="J656" i="2"/>
  <c r="J9" i="2"/>
  <c r="J63" i="2"/>
  <c r="J104" i="2"/>
  <c r="J191" i="2"/>
  <c r="J246" i="2"/>
  <c r="J578" i="2"/>
  <c r="J665" i="2"/>
  <c r="J681" i="2"/>
  <c r="J697" i="2"/>
  <c r="J713" i="2"/>
  <c r="J729" i="2"/>
  <c r="J239" i="2"/>
  <c r="S4" i="2"/>
  <c r="R4" i="2"/>
  <c r="J36" i="2"/>
  <c r="J219" i="2"/>
  <c r="J318" i="2"/>
  <c r="J339" i="2"/>
  <c r="J393" i="2"/>
  <c r="J493" i="2"/>
  <c r="J544" i="2"/>
  <c r="J551" i="2"/>
  <c r="J565" i="2"/>
  <c r="J622" i="2"/>
  <c r="J666" i="2"/>
  <c r="J7" i="2"/>
  <c r="J16" i="2"/>
  <c r="J99" i="2"/>
  <c r="J113" i="2"/>
  <c r="J164" i="2"/>
  <c r="J178" i="2"/>
  <c r="J267" i="2"/>
  <c r="J304" i="2"/>
  <c r="J325" i="2"/>
  <c r="J400" i="2"/>
  <c r="J421" i="2"/>
  <c r="J473" i="2"/>
  <c r="J479" i="2"/>
  <c r="J588" i="2"/>
  <c r="J603" i="2"/>
  <c r="J609" i="2"/>
  <c r="J659" i="2"/>
  <c r="J690" i="2"/>
  <c r="J706" i="2"/>
  <c r="J722" i="2"/>
  <c r="J738" i="2"/>
  <c r="J278" i="2"/>
  <c r="J20" i="2"/>
  <c r="J366" i="2"/>
  <c r="J571" i="2"/>
  <c r="J500" i="2"/>
  <c r="Q7" i="2"/>
  <c r="Q10" i="2"/>
  <c r="J43" i="2"/>
  <c r="J200" i="2"/>
  <c r="J255" i="2"/>
  <c r="R7" i="2"/>
  <c r="T7" i="2" s="1"/>
  <c r="S10" i="2"/>
  <c r="U10" i="2" s="1"/>
  <c r="J207" i="2"/>
  <c r="J645" i="2"/>
  <c r="J196" i="2"/>
  <c r="S7" i="2"/>
  <c r="U7" i="2" s="1"/>
  <c r="Q13" i="2"/>
  <c r="J31" i="2"/>
  <c r="J86" i="2"/>
  <c r="J159" i="2"/>
  <c r="J173" i="2"/>
  <c r="J201" i="2"/>
  <c r="J256" i="2"/>
  <c r="J262" i="2"/>
  <c r="J313" i="2"/>
  <c r="J334" i="2"/>
  <c r="J355" i="2"/>
  <c r="J387" i="2"/>
  <c r="J409" i="2"/>
  <c r="J430" i="2"/>
  <c r="J452" i="2"/>
  <c r="J509" i="2"/>
  <c r="J524" i="2"/>
  <c r="J54" i="2"/>
  <c r="J528" i="2"/>
  <c r="J484" i="2"/>
  <c r="J92" i="2"/>
  <c r="S11" i="2"/>
  <c r="U11" i="2" s="1"/>
  <c r="R13" i="2"/>
  <c r="T13" i="2" s="1"/>
  <c r="J38" i="2"/>
  <c r="J108" i="2"/>
  <c r="J235" i="2"/>
  <c r="J276" i="2"/>
  <c r="J320" i="2"/>
  <c r="J341" i="2"/>
  <c r="J416" i="2"/>
  <c r="J495" i="2"/>
  <c r="J546" i="2"/>
  <c r="J567" i="2"/>
  <c r="J624" i="2"/>
  <c r="J549" i="2"/>
  <c r="S13" i="2"/>
  <c r="U13" i="2" s="1"/>
  <c r="J115" i="2"/>
  <c r="J708" i="2"/>
  <c r="J377" i="2"/>
  <c r="J535" i="2"/>
  <c r="Q4" i="2"/>
  <c r="Q5" i="2"/>
  <c r="J59" i="2"/>
  <c r="J81" i="2"/>
  <c r="J109" i="2"/>
  <c r="J223" i="2"/>
  <c r="J283" i="2"/>
  <c r="J482" i="2"/>
  <c r="J504" i="2"/>
  <c r="J533" i="2"/>
  <c r="J555" i="2"/>
  <c r="J633" i="2"/>
  <c r="J733" i="2"/>
  <c r="J230" i="2"/>
  <c r="J562" i="2"/>
  <c r="J640" i="2"/>
  <c r="J210" i="2"/>
  <c r="J251" i="2"/>
  <c r="J649" i="2"/>
  <c r="J83" i="2"/>
  <c r="J345" i="2"/>
  <c r="J22" i="2"/>
  <c r="R5" i="2"/>
  <c r="T5" i="2" s="1"/>
  <c r="S5" i="2"/>
  <c r="U5" i="2" s="1"/>
  <c r="S8" i="2"/>
  <c r="U8" i="2" s="1"/>
  <c r="J47" i="2"/>
  <c r="J88" i="2"/>
  <c r="J175" i="2"/>
  <c r="J336" i="2"/>
  <c r="J357" i="2"/>
  <c r="J389" i="2"/>
  <c r="J432" i="2"/>
  <c r="J511" i="2"/>
  <c r="J734" i="2"/>
  <c r="R10" i="2"/>
  <c r="T10" i="2" s="1"/>
  <c r="R12" i="2"/>
  <c r="T12" i="2" s="1"/>
  <c r="J692" i="2"/>
  <c r="J724" i="2"/>
  <c r="J740" i="2"/>
  <c r="J6" i="2"/>
  <c r="Q9" i="2"/>
  <c r="S12" i="2"/>
  <c r="U12" i="2" s="1"/>
  <c r="J735" i="2"/>
  <c r="R9" i="2"/>
  <c r="T9" i="2" s="1"/>
  <c r="J28" i="2"/>
  <c r="J44" i="2"/>
  <c r="J60" i="2"/>
  <c r="J89" i="2"/>
  <c r="J105" i="2"/>
  <c r="J121" i="2"/>
  <c r="J149" i="2"/>
  <c r="J165" i="2"/>
  <c r="J181" i="2"/>
  <c r="J197" i="2"/>
  <c r="J220" i="2"/>
  <c r="J236" i="2"/>
  <c r="J252" i="2"/>
  <c r="J268" i="2"/>
  <c r="J284" i="2"/>
  <c r="J310" i="2"/>
  <c r="J326" i="2"/>
  <c r="J342" i="2"/>
  <c r="J358" i="2"/>
  <c r="J374" i="2"/>
  <c r="J390" i="2"/>
  <c r="J406" i="2"/>
  <c r="J422" i="2"/>
  <c r="J453" i="2"/>
  <c r="J469" i="2"/>
  <c r="J485" i="2"/>
  <c r="J501" i="2"/>
  <c r="J525" i="2"/>
  <c r="J536" i="2"/>
  <c r="J552" i="2"/>
  <c r="J568" i="2"/>
  <c r="J584" i="2"/>
  <c r="Q6" i="2"/>
  <c r="S9" i="2"/>
  <c r="U9" i="2" s="1"/>
  <c r="J579" i="2"/>
  <c r="J610" i="2"/>
  <c r="J625" i="2"/>
  <c r="J641" i="2"/>
  <c r="J657" i="2"/>
  <c r="J693" i="2"/>
  <c r="J709" i="2"/>
  <c r="J725" i="2"/>
  <c r="J741" i="2"/>
  <c r="R6" i="2"/>
  <c r="T6" i="2" s="1"/>
  <c r="S6" i="2"/>
  <c r="U6" i="2" s="1"/>
  <c r="Q11" i="2"/>
  <c r="J29" i="2"/>
  <c r="J45" i="2"/>
  <c r="J61" i="2"/>
  <c r="J90" i="2"/>
  <c r="J106" i="2"/>
  <c r="J122" i="2"/>
  <c r="J150" i="2"/>
  <c r="J166" i="2"/>
  <c r="J182" i="2"/>
  <c r="J198" i="2"/>
  <c r="J221" i="2"/>
  <c r="J237" i="2"/>
  <c r="J253" i="2"/>
  <c r="J269" i="2"/>
  <c r="J285" i="2"/>
  <c r="J311" i="2"/>
  <c r="J327" i="2"/>
  <c r="J343" i="2"/>
  <c r="J359" i="2"/>
  <c r="J375" i="2"/>
  <c r="J391" i="2"/>
  <c r="J407" i="2"/>
  <c r="J423" i="2"/>
  <c r="J454" i="2"/>
  <c r="J470" i="2"/>
  <c r="J486" i="2"/>
  <c r="J502" i="2"/>
  <c r="J526" i="2"/>
  <c r="J537" i="2"/>
  <c r="J553" i="2"/>
  <c r="J569" i="2"/>
  <c r="J585" i="2"/>
  <c r="J615" i="2"/>
  <c r="J631" i="2"/>
  <c r="J647" i="2"/>
  <c r="J663" i="2"/>
  <c r="J683" i="2"/>
  <c r="J699" i="2"/>
  <c r="J715" i="2"/>
  <c r="J731" i="2"/>
  <c r="R11" i="2"/>
  <c r="T11" i="2" s="1"/>
  <c r="J658" i="2"/>
  <c r="J694" i="2"/>
  <c r="J710" i="2"/>
  <c r="J726" i="2"/>
  <c r="V11" i="2" l="1"/>
  <c r="W11" i="2" s="1"/>
  <c r="V10" i="2"/>
  <c r="W10" i="2" s="1"/>
  <c r="V6" i="2"/>
  <c r="W6" i="2" s="1"/>
  <c r="V13" i="2"/>
  <c r="W13" i="2" s="1"/>
  <c r="V8" i="2"/>
  <c r="W8" i="2" s="1"/>
  <c r="V12" i="2"/>
  <c r="W12" i="2" s="1"/>
  <c r="S14" i="2"/>
  <c r="U4" i="2"/>
  <c r="U14" i="2" s="1"/>
  <c r="V7" i="2"/>
  <c r="W7" i="2" s="1"/>
  <c r="V5" i="2"/>
  <c r="W5" i="2" s="1"/>
  <c r="Q14" i="2"/>
  <c r="V9" i="2"/>
  <c r="W9" i="2" s="1"/>
  <c r="R14" i="2"/>
  <c r="T4" i="2"/>
  <c r="T14" i="2" l="1"/>
  <c r="V4" i="2"/>
  <c r="W4" i="2" l="1"/>
  <c r="W14" i="2" s="1"/>
  <c r="V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이은빛</author>
  </authors>
  <commentList>
    <comment ref="W3" authorId="0" shapeId="0" xr:uid="{FA7DB8FF-6B2D-40C2-ADF8-11045AD998AA}">
      <text>
        <r>
          <rPr>
            <b/>
            <sz val="9"/>
            <color indexed="81"/>
            <rFont val="돋움"/>
            <family val="3"/>
            <charset val="129"/>
          </rPr>
          <t>이은빛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운영인력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<sst xmlns="http://schemas.openxmlformats.org/spreadsheetml/2006/main" count="5212" uniqueCount="2365">
  <si>
    <t>● 25년 전사 워크숍 참석인원 명부</t>
    <phoneticPr fontId="3" type="noConversion"/>
  </si>
  <si>
    <t>No.</t>
  </si>
  <si>
    <t>성명</t>
  </si>
  <si>
    <t>소속부문</t>
  </si>
  <si>
    <t>부서명</t>
  </si>
  <si>
    <t>성별</t>
  </si>
  <si>
    <t>참석 기간</t>
    <phoneticPr fontId="3" type="noConversion"/>
  </si>
  <si>
    <t>차수구분</t>
    <phoneticPr fontId="3" type="noConversion"/>
  </si>
  <si>
    <t>인원</t>
    <phoneticPr fontId="3" type="noConversion"/>
  </si>
  <si>
    <t>남</t>
    <phoneticPr fontId="3" type="noConversion"/>
  </si>
  <si>
    <t>여</t>
    <phoneticPr fontId="3" type="noConversion"/>
  </si>
  <si>
    <t>객실 남</t>
    <phoneticPr fontId="3" type="noConversion"/>
  </si>
  <si>
    <t>객실 여</t>
    <phoneticPr fontId="3" type="noConversion"/>
  </si>
  <si>
    <t>남+여</t>
    <phoneticPr fontId="3" type="noConversion"/>
  </si>
  <si>
    <t>윤종현</t>
  </si>
  <si>
    <t>컴플라이언스부문</t>
  </si>
  <si>
    <t>윤리경영팀</t>
  </si>
  <si>
    <t>남</t>
  </si>
  <si>
    <t>현정아</t>
  </si>
  <si>
    <t>법무팀</t>
  </si>
  <si>
    <t>여</t>
  </si>
  <si>
    <t>신상우</t>
  </si>
  <si>
    <t>전략기획부문</t>
  </si>
  <si>
    <t>경영관리담당</t>
  </si>
  <si>
    <t>김다희</t>
  </si>
  <si>
    <t>손익관리팀</t>
  </si>
  <si>
    <t>홍석원</t>
  </si>
  <si>
    <t>IT혁신팀</t>
  </si>
  <si>
    <t>박동우</t>
  </si>
  <si>
    <t>경영지원부문</t>
  </si>
  <si>
    <t>지원담당</t>
  </si>
  <si>
    <t>원준의</t>
  </si>
  <si>
    <t>I&amp;C팀</t>
  </si>
  <si>
    <t>이시영</t>
  </si>
  <si>
    <t>재무혁신부문</t>
  </si>
  <si>
    <t>내부통제 TF</t>
  </si>
  <si>
    <t>김유나</t>
  </si>
  <si>
    <t>마케팅부문</t>
  </si>
  <si>
    <t>마케팅기획담당</t>
  </si>
  <si>
    <t>선유림</t>
  </si>
  <si>
    <t>VIP담당</t>
  </si>
  <si>
    <t>이아연</t>
  </si>
  <si>
    <t>상품부문</t>
  </si>
  <si>
    <t>상품운영담당</t>
  </si>
  <si>
    <t>안윤혜</t>
  </si>
  <si>
    <t>COS&amp;PFM팀</t>
  </si>
  <si>
    <t>송윤상</t>
  </si>
  <si>
    <t>LIQUOR&amp;TOBACCO팀</t>
  </si>
  <si>
    <t>유노아</t>
  </si>
  <si>
    <t>LUXURY FASHION팀</t>
  </si>
  <si>
    <t>박경연</t>
  </si>
  <si>
    <t>K-Trend&amp;FOOD팀</t>
  </si>
  <si>
    <t>이채원</t>
  </si>
  <si>
    <t>운영혁신부문</t>
  </si>
  <si>
    <t>S&amp;OP팀</t>
  </si>
  <si>
    <t>김도인</t>
  </si>
  <si>
    <t>Re-structuring팀</t>
  </si>
  <si>
    <t>송경원</t>
  </si>
  <si>
    <t>물류지원담당</t>
  </si>
  <si>
    <t>성정희</t>
  </si>
  <si>
    <t>물류운영담당</t>
  </si>
  <si>
    <t>한창호</t>
  </si>
  <si>
    <t>조현진</t>
  </si>
  <si>
    <t>최원석</t>
  </si>
  <si>
    <t>이종민</t>
  </si>
  <si>
    <t>물류운영담당(인도장)</t>
  </si>
  <si>
    <t>양현주</t>
  </si>
  <si>
    <t>김형균</t>
  </si>
  <si>
    <t>E-COMMERCE부문</t>
  </si>
  <si>
    <t>EC운영팀</t>
  </si>
  <si>
    <t>임한준</t>
  </si>
  <si>
    <t>EC UX담당</t>
  </si>
  <si>
    <t>김요한</t>
  </si>
  <si>
    <t>영업부문</t>
  </si>
  <si>
    <t>영업관리팀</t>
  </si>
  <si>
    <t>김성경</t>
  </si>
  <si>
    <t>명동본점 영업담당(영업관리)</t>
  </si>
  <si>
    <t>박윤경</t>
  </si>
  <si>
    <t>문정주</t>
  </si>
  <si>
    <t>명동본점 영업담당(판매)</t>
  </si>
  <si>
    <t>이임명</t>
  </si>
  <si>
    <t>명동본점 영업담당(서비스)</t>
  </si>
  <si>
    <t>기건우</t>
  </si>
  <si>
    <t>명동본점 영업지원담당(점물류)</t>
  </si>
  <si>
    <t>최은애</t>
  </si>
  <si>
    <t>차진영</t>
  </si>
  <si>
    <t>김유라</t>
  </si>
  <si>
    <t>최주미</t>
  </si>
  <si>
    <t>안영신</t>
  </si>
  <si>
    <t>명동본점 영업지원담당(정산)</t>
  </si>
  <si>
    <t>정혜진</t>
  </si>
  <si>
    <t>월드타워점 (영업관리)</t>
  </si>
  <si>
    <t>박주애</t>
  </si>
  <si>
    <t>월드타워점 (판매)</t>
  </si>
  <si>
    <t>박숙희</t>
  </si>
  <si>
    <t>조양숙</t>
  </si>
  <si>
    <t>월드타워점 (서비스)</t>
  </si>
  <si>
    <t>유현정</t>
  </si>
  <si>
    <t>월드타워점 영업지원담당(점물류)</t>
  </si>
  <si>
    <t>이미나</t>
  </si>
  <si>
    <t>하경조</t>
  </si>
  <si>
    <t>김혜은</t>
  </si>
  <si>
    <t>월드타워점 영업지원담당(정산)</t>
  </si>
  <si>
    <t>송인호</t>
  </si>
  <si>
    <t>월드타워점 영업지원담당(시설)</t>
  </si>
  <si>
    <t>최경주</t>
  </si>
  <si>
    <t>김포공항A점</t>
  </si>
  <si>
    <t>이성희</t>
  </si>
  <si>
    <t>임연진</t>
  </si>
  <si>
    <t>부산점 (서비스)</t>
  </si>
  <si>
    <t>강혜미</t>
  </si>
  <si>
    <t>부산점 영업지원담당(영업기획)</t>
  </si>
  <si>
    <t>이미영</t>
  </si>
  <si>
    <t>부산점 영업지원담당(행사)</t>
  </si>
  <si>
    <t>김은경</t>
  </si>
  <si>
    <t>부산점 영업지원담당(지원)</t>
  </si>
  <si>
    <t>한상희</t>
  </si>
  <si>
    <t>부산점 영업지원담당(점물류)</t>
  </si>
  <si>
    <t>이혜진</t>
  </si>
  <si>
    <t>김해공항점</t>
  </si>
  <si>
    <t>최현정</t>
  </si>
  <si>
    <t>제주점 (영업관리)</t>
  </si>
  <si>
    <t>김예인</t>
  </si>
  <si>
    <t>제주점 (서비스)</t>
  </si>
  <si>
    <t>강효정</t>
  </si>
  <si>
    <t>제주점 영업지원담당(영업기획)</t>
  </si>
  <si>
    <t>김가현</t>
  </si>
  <si>
    <t>제주점 영업지원담당(점물류)</t>
  </si>
  <si>
    <t>김동환</t>
  </si>
  <si>
    <t>제주점 영업지원담당(시설)</t>
  </si>
  <si>
    <t>김용혁</t>
  </si>
  <si>
    <t>제주공항점</t>
  </si>
  <si>
    <t>김희중</t>
  </si>
  <si>
    <t>글로벌부문</t>
  </si>
  <si>
    <t>글로벌기획담당</t>
  </si>
  <si>
    <t>남조현</t>
  </si>
  <si>
    <t>글로벌운영담당</t>
  </si>
  <si>
    <t>김선우</t>
  </si>
  <si>
    <t>기업문화팀</t>
  </si>
  <si>
    <t>양관욱</t>
  </si>
  <si>
    <t>제주점 영업지원담당</t>
  </si>
  <si>
    <t>8/27(수)~8/28(목)</t>
    <phoneticPr fontId="3" type="noConversion"/>
  </si>
  <si>
    <t>최해나</t>
  </si>
  <si>
    <t>9/1(월)~9/2(화)</t>
    <phoneticPr fontId="3" type="noConversion"/>
  </si>
  <si>
    <t>김서연</t>
  </si>
  <si>
    <t>EC상품팀</t>
  </si>
  <si>
    <t>김태은</t>
  </si>
  <si>
    <t>9/10(수)~9/11(목)</t>
    <phoneticPr fontId="3" type="noConversion"/>
  </si>
  <si>
    <t>김정숙</t>
  </si>
  <si>
    <t>부산점 영업지원담당</t>
  </si>
  <si>
    <t>양자영</t>
  </si>
  <si>
    <t>커뮤니케이션팀</t>
  </si>
  <si>
    <t>9/15(월)~9/16(화)</t>
    <phoneticPr fontId="3" type="noConversion"/>
  </si>
  <si>
    <t>유현수</t>
  </si>
  <si>
    <t>9/29(월)~9/30(화)</t>
    <phoneticPr fontId="3" type="noConversion"/>
  </si>
  <si>
    <t>이소정</t>
  </si>
  <si>
    <t>경혜진</t>
  </si>
  <si>
    <t>대외협력팀</t>
  </si>
  <si>
    <t>허난</t>
  </si>
  <si>
    <t>전략기획담당</t>
  </si>
  <si>
    <t>황원재</t>
  </si>
  <si>
    <t>구민경</t>
  </si>
  <si>
    <t>HR팀</t>
  </si>
  <si>
    <t>정웅</t>
  </si>
  <si>
    <t>구매담당</t>
  </si>
  <si>
    <t>금다혜</t>
  </si>
  <si>
    <t>이정근</t>
  </si>
  <si>
    <t>페이먼트 프로세스 Part</t>
  </si>
  <si>
    <t>박재균</t>
  </si>
  <si>
    <t>정보보호부문</t>
  </si>
  <si>
    <t>정보보안담당</t>
  </si>
  <si>
    <t>장철희</t>
  </si>
  <si>
    <t>최가연</t>
  </si>
  <si>
    <t>홍보담당</t>
  </si>
  <si>
    <t>최광현</t>
  </si>
  <si>
    <t>상품전략팀</t>
  </si>
  <si>
    <t>김우중</t>
  </si>
  <si>
    <t>이가희</t>
  </si>
  <si>
    <t>글로벌상품운영팀</t>
  </si>
  <si>
    <t>윤혜린</t>
  </si>
  <si>
    <t>최정민</t>
  </si>
  <si>
    <t>JEW&amp;WATCH팀</t>
  </si>
  <si>
    <t>유재은</t>
  </si>
  <si>
    <t>이상열</t>
  </si>
  <si>
    <t>이경아</t>
  </si>
  <si>
    <t>박미영</t>
  </si>
  <si>
    <t>박소현</t>
  </si>
  <si>
    <t>김혜진</t>
  </si>
  <si>
    <t>민보영</t>
  </si>
  <si>
    <t>최창화</t>
  </si>
  <si>
    <t>강지혜</t>
  </si>
  <si>
    <t>EC 개발담당</t>
  </si>
  <si>
    <t>노경찬</t>
  </si>
  <si>
    <t>구지현</t>
  </si>
  <si>
    <t>곽은혜</t>
  </si>
  <si>
    <t>양은정</t>
  </si>
  <si>
    <t>정선진</t>
  </si>
  <si>
    <t>김점숙</t>
  </si>
  <si>
    <t>최규모</t>
  </si>
  <si>
    <t>오경희</t>
  </si>
  <si>
    <t>김미옥</t>
  </si>
  <si>
    <t>신창식</t>
  </si>
  <si>
    <t>김도희</t>
  </si>
  <si>
    <t>최은주</t>
  </si>
  <si>
    <t>박수연</t>
  </si>
  <si>
    <t>배지영</t>
  </si>
  <si>
    <t>정수진</t>
  </si>
  <si>
    <t>최미숙</t>
  </si>
  <si>
    <t>서영희</t>
  </si>
  <si>
    <t>정연아</t>
  </si>
  <si>
    <t>월드타워점 영업지원담당</t>
  </si>
  <si>
    <t>이은정</t>
  </si>
  <si>
    <t>월드타워점 영업지원담당(지원)</t>
  </si>
  <si>
    <t>조숙경</t>
  </si>
  <si>
    <t>강대은</t>
  </si>
  <si>
    <t>장지희</t>
  </si>
  <si>
    <t>서현정</t>
  </si>
  <si>
    <t>조혜선</t>
  </si>
  <si>
    <t>주도연</t>
  </si>
  <si>
    <t>김포공항B점</t>
  </si>
  <si>
    <t>박준수</t>
  </si>
  <si>
    <t>기내면세점(인천)</t>
  </si>
  <si>
    <t>김금주</t>
  </si>
  <si>
    <t>홍창범</t>
  </si>
  <si>
    <t>제주점 영업지원담당(행사)</t>
  </si>
  <si>
    <t>한승원</t>
  </si>
  <si>
    <t>배용범</t>
  </si>
  <si>
    <t>김기태</t>
  </si>
  <si>
    <t>강병국</t>
  </si>
  <si>
    <t>양정</t>
  </si>
  <si>
    <t>9/8(월)~9/9(화)</t>
    <phoneticPr fontId="3" type="noConversion"/>
  </si>
  <si>
    <t>김현지</t>
  </si>
  <si>
    <t>송영민</t>
  </si>
  <si>
    <t>변계영</t>
  </si>
  <si>
    <t>패키지담당</t>
  </si>
  <si>
    <t>김민선</t>
  </si>
  <si>
    <t>김윤진</t>
  </si>
  <si>
    <t>고요한</t>
  </si>
  <si>
    <t>이루리</t>
  </si>
  <si>
    <t>서연희</t>
  </si>
  <si>
    <t>9/17(수)~9/18(목)</t>
    <phoneticPr fontId="3" type="noConversion"/>
  </si>
  <si>
    <t>송희령</t>
  </si>
  <si>
    <t>이승열</t>
  </si>
  <si>
    <t>장서인</t>
  </si>
  <si>
    <t>최유선</t>
  </si>
  <si>
    <t>10/1(수)~10/2(목)</t>
    <phoneticPr fontId="3" type="noConversion"/>
  </si>
  <si>
    <t>박진현</t>
  </si>
  <si>
    <t>상품부문</t>
    <phoneticPr fontId="3" type="noConversion"/>
  </si>
  <si>
    <t>백준구</t>
    <phoneticPr fontId="3" type="noConversion"/>
  </si>
  <si>
    <t>김보영</t>
  </si>
  <si>
    <t>황원철</t>
  </si>
  <si>
    <t>조재서</t>
  </si>
  <si>
    <t>임혜진</t>
  </si>
  <si>
    <t>S-TF</t>
  </si>
  <si>
    <t>최승현</t>
  </si>
  <si>
    <t>이동민</t>
  </si>
  <si>
    <t>김태환</t>
  </si>
  <si>
    <t>조혜림</t>
  </si>
  <si>
    <t>안보슬</t>
  </si>
  <si>
    <t>전태환</t>
  </si>
  <si>
    <t>임은주</t>
  </si>
  <si>
    <t>김영빈</t>
  </si>
  <si>
    <t>FIT마케팅팀</t>
  </si>
  <si>
    <t>김준성</t>
  </si>
  <si>
    <t>박찬용</t>
  </si>
  <si>
    <t>이지현</t>
  </si>
  <si>
    <t>제주패키지담당</t>
  </si>
  <si>
    <t>이권혁</t>
  </si>
  <si>
    <t>송화엽</t>
  </si>
  <si>
    <t>상품기획담당</t>
  </si>
  <si>
    <t>조아라</t>
  </si>
  <si>
    <t>이선민</t>
  </si>
  <si>
    <t>김보미</t>
  </si>
  <si>
    <t>채연주</t>
  </si>
  <si>
    <t>이수경</t>
  </si>
  <si>
    <t>황미령</t>
  </si>
  <si>
    <t>이세롬</t>
  </si>
  <si>
    <t>구본석</t>
  </si>
  <si>
    <t>김정철</t>
  </si>
  <si>
    <t>왕승일</t>
  </si>
  <si>
    <t>강경민</t>
  </si>
  <si>
    <t>김성민</t>
  </si>
  <si>
    <t>여승빈</t>
  </si>
  <si>
    <t>한지윤</t>
  </si>
  <si>
    <t>나은정</t>
  </si>
  <si>
    <t>이윤숙</t>
  </si>
  <si>
    <t>시지은</t>
  </si>
  <si>
    <t>채학림</t>
  </si>
  <si>
    <t>허기</t>
  </si>
  <si>
    <t>임지호</t>
  </si>
  <si>
    <t>송은애</t>
  </si>
  <si>
    <t>유문희</t>
  </si>
  <si>
    <t>김보라</t>
  </si>
  <si>
    <t>박정숙</t>
  </si>
  <si>
    <t>임석미</t>
  </si>
  <si>
    <t>명동본점 영업지원담당(시설)</t>
  </si>
  <si>
    <t>임석원</t>
  </si>
  <si>
    <t>월드타워점</t>
  </si>
  <si>
    <t>고현민</t>
  </si>
  <si>
    <t>윤재희</t>
  </si>
  <si>
    <t>이수현</t>
  </si>
  <si>
    <t>박혜란</t>
  </si>
  <si>
    <t>고영희</t>
  </si>
  <si>
    <t>서은영</t>
  </si>
  <si>
    <t>최성희</t>
  </si>
  <si>
    <t>오정석</t>
  </si>
  <si>
    <t>김선효</t>
  </si>
  <si>
    <t>윤영화</t>
  </si>
  <si>
    <t>이정은</t>
  </si>
  <si>
    <t>부산점 (판매)</t>
  </si>
  <si>
    <t>박은경</t>
  </si>
  <si>
    <t>정정숙</t>
  </si>
  <si>
    <t>부산점 (CS)</t>
  </si>
  <si>
    <t>정진석</t>
  </si>
  <si>
    <t>정지윤</t>
  </si>
  <si>
    <t>성호선</t>
  </si>
  <si>
    <t>부산점 영업지원담당(정산)</t>
  </si>
  <si>
    <t>윤지영</t>
  </si>
  <si>
    <t>신영진</t>
  </si>
  <si>
    <t>김민경</t>
  </si>
  <si>
    <t>고승균</t>
  </si>
  <si>
    <t>양진욱</t>
  </si>
  <si>
    <t>변소영</t>
  </si>
  <si>
    <t>김필준</t>
  </si>
  <si>
    <t>신지은</t>
  </si>
  <si>
    <t>박수지</t>
  </si>
  <si>
    <t>면세사업본부</t>
  </si>
  <si>
    <t>환경안전팀</t>
  </si>
  <si>
    <t>이승현</t>
  </si>
  <si>
    <t>일반회계담당</t>
  </si>
  <si>
    <t>오시윤</t>
  </si>
  <si>
    <t>한주현</t>
  </si>
  <si>
    <t>조강일</t>
  </si>
  <si>
    <t>송철호</t>
  </si>
  <si>
    <t>정석윤</t>
  </si>
  <si>
    <t>황순재</t>
  </si>
  <si>
    <t>강종우</t>
  </si>
  <si>
    <t>김주희</t>
  </si>
  <si>
    <t>조서형</t>
  </si>
  <si>
    <t>글로벌재무담당</t>
  </si>
  <si>
    <t>허정윤</t>
  </si>
  <si>
    <t>이준홍</t>
  </si>
  <si>
    <t>박가영</t>
  </si>
  <si>
    <t>마케팅운영담당</t>
  </si>
  <si>
    <t>김혜린</t>
  </si>
  <si>
    <t>조민우</t>
  </si>
  <si>
    <t>서홍석</t>
  </si>
  <si>
    <t>GT마케팅팀</t>
  </si>
  <si>
    <t>이준호</t>
  </si>
  <si>
    <t>이유나</t>
  </si>
  <si>
    <t>지석근</t>
  </si>
  <si>
    <t>김초희</t>
  </si>
  <si>
    <t>정용해</t>
  </si>
  <si>
    <t>정화영</t>
  </si>
  <si>
    <t>진영</t>
  </si>
  <si>
    <t>김가혜</t>
  </si>
  <si>
    <t>김신영</t>
  </si>
  <si>
    <t>김솔비</t>
  </si>
  <si>
    <t>강성철</t>
  </si>
  <si>
    <t>이영신</t>
  </si>
  <si>
    <t>고경숙</t>
  </si>
  <si>
    <t>물류운영담당(제주)</t>
    <phoneticPr fontId="3" type="noConversion"/>
  </si>
  <si>
    <t>박재호</t>
  </si>
  <si>
    <t>김정현</t>
  </si>
  <si>
    <t>송정원</t>
  </si>
  <si>
    <t>최윤아</t>
  </si>
  <si>
    <t>진소민</t>
  </si>
  <si>
    <t>최솔님</t>
  </si>
  <si>
    <t>하늘</t>
  </si>
  <si>
    <t>신정호</t>
  </si>
  <si>
    <t>남지원</t>
  </si>
  <si>
    <t>박현정</t>
  </si>
  <si>
    <t>최은아</t>
  </si>
  <si>
    <t>안진주</t>
  </si>
  <si>
    <t>성지은</t>
  </si>
  <si>
    <t>유옥경</t>
  </si>
  <si>
    <t>신새미</t>
  </si>
  <si>
    <t>홍영식</t>
  </si>
  <si>
    <t>조인혜</t>
  </si>
  <si>
    <t>김성희</t>
  </si>
  <si>
    <t>류미희</t>
  </si>
  <si>
    <t>황은미</t>
  </si>
  <si>
    <t>김소정</t>
  </si>
  <si>
    <t>조현미</t>
  </si>
  <si>
    <t>표영희</t>
  </si>
  <si>
    <t>신혜경</t>
  </si>
  <si>
    <t>이영미</t>
  </si>
  <si>
    <t>전혜경</t>
  </si>
  <si>
    <t>장효주</t>
  </si>
  <si>
    <t>월드타워점 영업지원담당(안전)</t>
  </si>
  <si>
    <t>이교자</t>
  </si>
  <si>
    <t>김민정</t>
  </si>
  <si>
    <t>천자영</t>
  </si>
  <si>
    <t>류경아</t>
  </si>
  <si>
    <t>김은숙</t>
  </si>
  <si>
    <t>기내면세점(김해)</t>
  </si>
  <si>
    <t>유경아</t>
  </si>
  <si>
    <t>김태준</t>
  </si>
  <si>
    <t>김미정</t>
  </si>
  <si>
    <t>제주점 영업지원담당(지원)</t>
  </si>
  <si>
    <t>강문진</t>
  </si>
  <si>
    <t>홍미연</t>
  </si>
  <si>
    <t>제주점 영업지원담당(정산)</t>
  </si>
  <si>
    <t>조영길</t>
  </si>
  <si>
    <t>박경식</t>
  </si>
  <si>
    <t>문현주</t>
  </si>
  <si>
    <t>강나경</t>
  </si>
  <si>
    <t>김지안</t>
  </si>
  <si>
    <t>이수진</t>
  </si>
  <si>
    <t>김재영</t>
  </si>
  <si>
    <t>이유지</t>
  </si>
  <si>
    <t>안소영</t>
  </si>
  <si>
    <t>최세린</t>
  </si>
  <si>
    <t>김경호</t>
  </si>
  <si>
    <t>김태완</t>
  </si>
  <si>
    <t>패키지담당</t>
    <phoneticPr fontId="3" type="noConversion"/>
  </si>
  <si>
    <t>김연아</t>
  </si>
  <si>
    <t>최지영</t>
  </si>
  <si>
    <t>이미현</t>
  </si>
  <si>
    <t>배은희</t>
  </si>
  <si>
    <t>김상준</t>
  </si>
  <si>
    <t>장현호</t>
  </si>
  <si>
    <t>이재하</t>
  </si>
  <si>
    <t>권태수</t>
  </si>
  <si>
    <t>이소연</t>
  </si>
  <si>
    <t>김주영</t>
  </si>
  <si>
    <t>재무팀</t>
  </si>
  <si>
    <t>이유리</t>
  </si>
  <si>
    <t>자금담당</t>
  </si>
  <si>
    <t>왕대웅</t>
  </si>
  <si>
    <t>조아름</t>
  </si>
  <si>
    <t>윤영혜</t>
  </si>
  <si>
    <t>오정민</t>
  </si>
  <si>
    <t>김나은</t>
  </si>
  <si>
    <t>이보람</t>
  </si>
  <si>
    <t>김유연</t>
  </si>
  <si>
    <t>오동근</t>
  </si>
  <si>
    <t>장우성</t>
  </si>
  <si>
    <t>김창오</t>
  </si>
  <si>
    <t>최정이</t>
  </si>
  <si>
    <t>양혜자</t>
  </si>
  <si>
    <t>남종우</t>
  </si>
  <si>
    <t>최지원</t>
  </si>
  <si>
    <t>김정화</t>
  </si>
  <si>
    <t>맹수현</t>
  </si>
  <si>
    <t>이윤선</t>
  </si>
  <si>
    <t>장유진</t>
  </si>
  <si>
    <t>이민희</t>
  </si>
  <si>
    <t>박진주</t>
  </si>
  <si>
    <t>장성훈</t>
  </si>
  <si>
    <t>명동본점 영업지원담당</t>
  </si>
  <si>
    <t>김성훈</t>
  </si>
  <si>
    <t>장종훈</t>
  </si>
  <si>
    <t>노승현</t>
  </si>
  <si>
    <t>안영미</t>
  </si>
  <si>
    <t>정현웅</t>
  </si>
  <si>
    <t>홍정석</t>
  </si>
  <si>
    <t>김은선</t>
  </si>
  <si>
    <t>성경아</t>
  </si>
  <si>
    <t>김혜숙</t>
  </si>
  <si>
    <t>황지은</t>
  </si>
  <si>
    <t>서연서</t>
  </si>
  <si>
    <t>김민우</t>
  </si>
  <si>
    <t>장민희</t>
  </si>
  <si>
    <t>신현주</t>
  </si>
  <si>
    <t>김현숙</t>
  </si>
  <si>
    <t>김수정</t>
  </si>
  <si>
    <t>이진영</t>
  </si>
  <si>
    <t>이유정</t>
  </si>
  <si>
    <t>이현숙</t>
  </si>
  <si>
    <t>이경미</t>
  </si>
  <si>
    <t>김려원</t>
  </si>
  <si>
    <t>김숙경</t>
  </si>
  <si>
    <t>고서영</t>
  </si>
  <si>
    <t>유현진</t>
  </si>
  <si>
    <t>황영랑</t>
  </si>
  <si>
    <t>김기경</t>
  </si>
  <si>
    <t>제주점</t>
  </si>
  <si>
    <t>김영진</t>
  </si>
  <si>
    <t>이재영</t>
  </si>
  <si>
    <t>강흥수</t>
  </si>
  <si>
    <t>최영훈</t>
  </si>
  <si>
    <t>박동혁</t>
  </si>
  <si>
    <t>호주법인 개선 TF</t>
  </si>
  <si>
    <t>김은정</t>
  </si>
  <si>
    <t>부산노동조합</t>
  </si>
  <si>
    <t>이재희</t>
  </si>
  <si>
    <t>김대웅</t>
  </si>
  <si>
    <t>홍범기</t>
  </si>
  <si>
    <t>9/22(월)~9/23(화)</t>
    <phoneticPr fontId="3" type="noConversion"/>
  </si>
  <si>
    <t>양승주</t>
  </si>
  <si>
    <t>김준석</t>
  </si>
  <si>
    <t>송예나</t>
  </si>
  <si>
    <t>신준영</t>
  </si>
  <si>
    <t>마케팅전략팀</t>
  </si>
  <si>
    <t>안재옥</t>
  </si>
  <si>
    <t>송이슬</t>
  </si>
  <si>
    <t>한성욱</t>
  </si>
  <si>
    <t>박무늬</t>
  </si>
  <si>
    <t>법인회계담당</t>
  </si>
  <si>
    <t>권오찬</t>
  </si>
  <si>
    <t>이성수</t>
  </si>
  <si>
    <t>박건희</t>
  </si>
  <si>
    <t>박진</t>
  </si>
  <si>
    <t>김석원</t>
  </si>
  <si>
    <t>경영전략팀</t>
  </si>
  <si>
    <t>이세훈</t>
  </si>
  <si>
    <t>이준우</t>
  </si>
  <si>
    <t>안현선</t>
  </si>
  <si>
    <t>이재욱</t>
  </si>
  <si>
    <t>이상아</t>
  </si>
  <si>
    <t>전예슬</t>
  </si>
  <si>
    <t>이상윤</t>
  </si>
  <si>
    <t>원정임</t>
  </si>
  <si>
    <t>김진수</t>
  </si>
  <si>
    <t>진준승</t>
  </si>
  <si>
    <t>이성환</t>
  </si>
  <si>
    <t>이시현</t>
  </si>
  <si>
    <t>김수진</t>
  </si>
  <si>
    <t>조현준</t>
  </si>
  <si>
    <t>이혜원</t>
  </si>
  <si>
    <t>김현자</t>
  </si>
  <si>
    <t>노미영</t>
  </si>
  <si>
    <t>박유정</t>
  </si>
  <si>
    <t>강명숙</t>
  </si>
  <si>
    <t>김준홍</t>
  </si>
  <si>
    <t>김동현</t>
  </si>
  <si>
    <t>EC개발팀</t>
  </si>
  <si>
    <t>이선미</t>
  </si>
  <si>
    <t>유영주</t>
  </si>
  <si>
    <t>함수경</t>
  </si>
  <si>
    <t>백윤희</t>
  </si>
  <si>
    <t>최원단</t>
  </si>
  <si>
    <t>함수연</t>
  </si>
  <si>
    <t>김선영</t>
  </si>
  <si>
    <t>이숙자</t>
  </si>
  <si>
    <t>이승재</t>
  </si>
  <si>
    <t>허유진</t>
  </si>
  <si>
    <t>김지현</t>
  </si>
  <si>
    <t>이진아</t>
  </si>
  <si>
    <t>김명화</t>
  </si>
  <si>
    <t>박규진</t>
  </si>
  <si>
    <t>김명인</t>
  </si>
  <si>
    <t>이소영</t>
  </si>
  <si>
    <t>박희정</t>
  </si>
  <si>
    <t>박민정</t>
  </si>
  <si>
    <t>고윤정</t>
  </si>
  <si>
    <t>이영희</t>
  </si>
  <si>
    <t>안인섭</t>
  </si>
  <si>
    <t>박성규</t>
  </si>
  <si>
    <t>부산점 (영업관리)</t>
  </si>
  <si>
    <t>서윤정</t>
  </si>
  <si>
    <t>전미영</t>
  </si>
  <si>
    <t>김동률</t>
  </si>
  <si>
    <t>이근혜</t>
  </si>
  <si>
    <t>임혜지</t>
  </si>
  <si>
    <t>허경미</t>
  </si>
  <si>
    <t>전상진</t>
  </si>
  <si>
    <t>황유진</t>
  </si>
  <si>
    <t>윤남호</t>
  </si>
  <si>
    <t>조은경</t>
  </si>
  <si>
    <t>전도일</t>
  </si>
  <si>
    <t>글로벌총괄팀</t>
  </si>
  <si>
    <t>정윤아</t>
  </si>
  <si>
    <t>박경진</t>
  </si>
  <si>
    <t>최연규</t>
  </si>
  <si>
    <t>임가람</t>
  </si>
  <si>
    <t>정진아</t>
  </si>
  <si>
    <t>이승희</t>
  </si>
  <si>
    <t>김희윤</t>
  </si>
  <si>
    <t>최로운</t>
  </si>
  <si>
    <t>정성은</t>
  </si>
  <si>
    <t>이초록</t>
  </si>
  <si>
    <t>이은혜</t>
  </si>
  <si>
    <t>이상호</t>
  </si>
  <si>
    <t>김명준</t>
  </si>
  <si>
    <t>성봉영</t>
  </si>
  <si>
    <t>최서현</t>
  </si>
  <si>
    <t>김진영</t>
  </si>
  <si>
    <t>김승구</t>
  </si>
  <si>
    <t>배경민</t>
  </si>
  <si>
    <t>송태한</t>
  </si>
  <si>
    <t>정한길</t>
  </si>
  <si>
    <t>박난희</t>
  </si>
  <si>
    <t>김제호</t>
  </si>
  <si>
    <t>김동진</t>
  </si>
  <si>
    <t>양영수</t>
  </si>
  <si>
    <t>허원영</t>
  </si>
  <si>
    <t>좌민철</t>
  </si>
  <si>
    <t>이예지</t>
  </si>
  <si>
    <t>장호영</t>
  </si>
  <si>
    <t>윤슬기</t>
  </si>
  <si>
    <t>이상원</t>
  </si>
  <si>
    <t>정동화</t>
  </si>
  <si>
    <t>오현주</t>
  </si>
  <si>
    <t>박미숙</t>
  </si>
  <si>
    <t>김상봉</t>
  </si>
  <si>
    <t>박태준</t>
  </si>
  <si>
    <t>박다정</t>
  </si>
  <si>
    <t>진지현</t>
  </si>
  <si>
    <t>김재하</t>
  </si>
  <si>
    <t>정혜련</t>
  </si>
  <si>
    <t>이지영</t>
  </si>
  <si>
    <t>김윤경</t>
  </si>
  <si>
    <t>김애라</t>
  </si>
  <si>
    <t>이지수</t>
  </si>
  <si>
    <t>명동본점 영업지원담당(영업기획)</t>
  </si>
  <si>
    <t>함희경</t>
  </si>
  <si>
    <t>김원태</t>
  </si>
  <si>
    <t>차경석</t>
  </si>
  <si>
    <t>최재현</t>
  </si>
  <si>
    <t>김선희</t>
  </si>
  <si>
    <t>권미정</t>
  </si>
  <si>
    <t>권소현</t>
  </si>
  <si>
    <t>이연희</t>
  </si>
  <si>
    <t>홍윤미</t>
  </si>
  <si>
    <t>손예지</t>
  </si>
  <si>
    <t>월드타워점 영업지원담당(행사)</t>
  </si>
  <si>
    <t>오현철</t>
  </si>
  <si>
    <t>도미현</t>
  </si>
  <si>
    <t>설세문</t>
  </si>
  <si>
    <t>김승연</t>
  </si>
  <si>
    <t>이정미</t>
  </si>
  <si>
    <t>이유진</t>
  </si>
  <si>
    <t>표현희</t>
  </si>
  <si>
    <t>박령이</t>
  </si>
  <si>
    <t>고정선</t>
  </si>
  <si>
    <t>박선화</t>
  </si>
  <si>
    <t>김현순</t>
  </si>
  <si>
    <t>박주원</t>
  </si>
  <si>
    <t>강지선</t>
  </si>
  <si>
    <t>김은아</t>
  </si>
  <si>
    <t>김경리</t>
  </si>
  <si>
    <t>고윤경</t>
  </si>
  <si>
    <t>이문숙</t>
  </si>
  <si>
    <t>홍주연</t>
  </si>
  <si>
    <t>천대웅</t>
  </si>
  <si>
    <t>심혜린</t>
  </si>
  <si>
    <t>오필훈</t>
  </si>
  <si>
    <t>손종혁</t>
  </si>
  <si>
    <t>홍종원</t>
  </si>
  <si>
    <t>신혜지</t>
  </si>
  <si>
    <t>강유나</t>
  </si>
  <si>
    <t>임태호</t>
  </si>
  <si>
    <t>전미옥</t>
  </si>
  <si>
    <t>이병관</t>
  </si>
  <si>
    <t>허태호</t>
  </si>
  <si>
    <t>고수빈</t>
  </si>
  <si>
    <t>오세인</t>
  </si>
  <si>
    <t>안창현</t>
  </si>
  <si>
    <t>김홍희</t>
  </si>
  <si>
    <t>강만석</t>
  </si>
  <si>
    <t>이화연</t>
  </si>
  <si>
    <t>김명연</t>
  </si>
  <si>
    <t>김영미</t>
  </si>
  <si>
    <t>장별</t>
  </si>
  <si>
    <t>김나영</t>
  </si>
  <si>
    <t>조슬기</t>
  </si>
  <si>
    <t>윤건준</t>
  </si>
  <si>
    <t>조현재</t>
  </si>
  <si>
    <t>이동근</t>
  </si>
  <si>
    <t>송순옥</t>
  </si>
  <si>
    <t>최난영</t>
  </si>
  <si>
    <t>안석만</t>
  </si>
  <si>
    <t>한현경</t>
  </si>
  <si>
    <t>박경아</t>
  </si>
  <si>
    <t>이선영</t>
  </si>
  <si>
    <t>조태훈</t>
  </si>
  <si>
    <t>박경숙</t>
  </si>
  <si>
    <t>노유주</t>
  </si>
  <si>
    <t>유미진</t>
  </si>
  <si>
    <t>박미경</t>
  </si>
  <si>
    <t>최윤희</t>
  </si>
  <si>
    <t>박남정</t>
  </si>
  <si>
    <t>권숙아</t>
  </si>
  <si>
    <t>최주희</t>
  </si>
  <si>
    <t>신에스더</t>
  </si>
  <si>
    <t>박은애</t>
  </si>
  <si>
    <t>공화숙</t>
  </si>
  <si>
    <t>명동본점 영업지원담당(지원)</t>
  </si>
  <si>
    <t>노소희</t>
  </si>
  <si>
    <t>이금석</t>
  </si>
  <si>
    <t>신경환</t>
  </si>
  <si>
    <t>박근식</t>
  </si>
  <si>
    <t>유인경</t>
  </si>
  <si>
    <t>김지명</t>
  </si>
  <si>
    <t>김정은</t>
  </si>
  <si>
    <t>이리나</t>
  </si>
  <si>
    <t>변미나</t>
  </si>
  <si>
    <t>송순명</t>
  </si>
  <si>
    <t>이애숙</t>
  </si>
  <si>
    <t>박정선</t>
  </si>
  <si>
    <t>황인미</t>
  </si>
  <si>
    <t>김효정</t>
  </si>
  <si>
    <t>신선아</t>
  </si>
  <si>
    <t>최준영</t>
  </si>
  <si>
    <t>최혜린</t>
  </si>
  <si>
    <t>오준석</t>
  </si>
  <si>
    <t>천경수</t>
  </si>
  <si>
    <t>유수진</t>
  </si>
  <si>
    <t>이효영</t>
  </si>
  <si>
    <t>이은희</t>
  </si>
  <si>
    <t>김대범</t>
  </si>
  <si>
    <t>최재원</t>
  </si>
  <si>
    <t>부산점 영업지원담당(시설)</t>
  </si>
  <si>
    <t>탁희연</t>
  </si>
  <si>
    <t>강희영</t>
  </si>
  <si>
    <t>박근혜</t>
  </si>
  <si>
    <t>오지혜</t>
  </si>
  <si>
    <t>김정우</t>
  </si>
  <si>
    <t>정재승</t>
  </si>
  <si>
    <t>신혜라</t>
  </si>
  <si>
    <t>김서하</t>
  </si>
  <si>
    <t>주선희</t>
  </si>
  <si>
    <t>석지영</t>
  </si>
  <si>
    <t>김한빈</t>
  </si>
  <si>
    <t>법인 Re-structuring TF Part</t>
  </si>
  <si>
    <t>유지영</t>
  </si>
  <si>
    <t>민영미</t>
  </si>
  <si>
    <t>회계팀</t>
  </si>
  <si>
    <t>곽은초</t>
  </si>
  <si>
    <t>변승찬</t>
  </si>
  <si>
    <t>김연표</t>
  </si>
  <si>
    <t>권승우</t>
  </si>
  <si>
    <t>최미화</t>
  </si>
  <si>
    <t>이효경</t>
  </si>
  <si>
    <t>정수환</t>
  </si>
  <si>
    <t>최진수</t>
  </si>
  <si>
    <t>김소윤</t>
  </si>
  <si>
    <t>강민호</t>
  </si>
  <si>
    <t>김태근</t>
  </si>
  <si>
    <t>전지연</t>
  </si>
  <si>
    <t>이지은</t>
  </si>
  <si>
    <t>이현하</t>
  </si>
  <si>
    <t>전유림</t>
  </si>
  <si>
    <t>장미림</t>
  </si>
  <si>
    <t>강성민</t>
  </si>
  <si>
    <t>강건</t>
  </si>
  <si>
    <t>유은경</t>
  </si>
  <si>
    <t>최규리</t>
  </si>
  <si>
    <t>임길환</t>
  </si>
  <si>
    <t>조유리</t>
  </si>
  <si>
    <t>최찬숙</t>
  </si>
  <si>
    <t>이채은</t>
  </si>
  <si>
    <t>김영라</t>
  </si>
  <si>
    <t>최홍식</t>
  </si>
  <si>
    <t>김희민</t>
  </si>
  <si>
    <t>권소망</t>
  </si>
  <si>
    <t>윤희정</t>
  </si>
  <si>
    <t>신진솔</t>
  </si>
  <si>
    <t>김대일</t>
  </si>
  <si>
    <t>채희민</t>
  </si>
  <si>
    <t>박주은</t>
  </si>
  <si>
    <t>이준식</t>
  </si>
  <si>
    <t>손희영</t>
  </si>
  <si>
    <t>채아름</t>
  </si>
  <si>
    <t>장수정</t>
  </si>
  <si>
    <t>임진영</t>
  </si>
  <si>
    <t>오동규</t>
  </si>
  <si>
    <t>김종은</t>
  </si>
  <si>
    <t>김정임</t>
  </si>
  <si>
    <t>홍은영</t>
  </si>
  <si>
    <t>박준규</t>
  </si>
  <si>
    <t>김이화</t>
  </si>
  <si>
    <t>김정희</t>
  </si>
  <si>
    <t>최희란</t>
  </si>
  <si>
    <t>강가영</t>
  </si>
  <si>
    <t>김새미</t>
  </si>
  <si>
    <t>최종남</t>
  </si>
  <si>
    <t>김신</t>
  </si>
  <si>
    <t>월드타워점 영업지원담당(영업기획)</t>
  </si>
  <si>
    <t>최영순</t>
  </si>
  <si>
    <t>김현정</t>
  </si>
  <si>
    <t>김상희</t>
  </si>
  <si>
    <t>김미진</t>
  </si>
  <si>
    <t>김포공항점(통합)</t>
  </si>
  <si>
    <t>김수아</t>
  </si>
  <si>
    <t>김빛나</t>
  </si>
  <si>
    <t>김경민</t>
  </si>
  <si>
    <t>기내면세점</t>
  </si>
  <si>
    <t>박은지</t>
  </si>
  <si>
    <t>부산점</t>
  </si>
  <si>
    <t>임혜숙</t>
  </si>
  <si>
    <t>신은경</t>
  </si>
  <si>
    <t>강은진</t>
  </si>
  <si>
    <t>김태경</t>
  </si>
  <si>
    <t>박기남</t>
  </si>
  <si>
    <t>김순옥</t>
  </si>
  <si>
    <t>진지은</t>
  </si>
  <si>
    <t>문향숙</t>
  </si>
  <si>
    <t>강성희</t>
  </si>
  <si>
    <t>강윤경</t>
  </si>
  <si>
    <t>황보숙희</t>
  </si>
  <si>
    <t>문승연</t>
  </si>
  <si>
    <t>주여진</t>
  </si>
  <si>
    <t>엄윤정</t>
  </si>
  <si>
    <t>박영빈</t>
  </si>
  <si>
    <t>지원팀</t>
  </si>
  <si>
    <t>김성종</t>
  </si>
  <si>
    <t>임정우</t>
  </si>
  <si>
    <t>정보보호부문</t>
    <phoneticPr fontId="3" type="noConversion"/>
  </si>
  <si>
    <t>김일영</t>
  </si>
  <si>
    <t>이호용</t>
  </si>
  <si>
    <t>LUXURY FASHION팀</t>
    <phoneticPr fontId="3" type="noConversion"/>
  </si>
  <si>
    <t>최혜정</t>
  </si>
  <si>
    <t>김윤숙</t>
  </si>
  <si>
    <t>황진솔</t>
  </si>
  <si>
    <t>박주안</t>
  </si>
  <si>
    <t>신정선</t>
  </si>
  <si>
    <t>김태옥</t>
  </si>
  <si>
    <t>신재영</t>
  </si>
  <si>
    <t>김동우</t>
  </si>
  <si>
    <t>김민수</t>
  </si>
  <si>
    <t>김수지</t>
  </si>
  <si>
    <t>조윤민</t>
  </si>
  <si>
    <t>고연수</t>
  </si>
  <si>
    <t>김지아</t>
  </si>
  <si>
    <t>손오영</t>
  </si>
  <si>
    <t>이단</t>
  </si>
  <si>
    <t>박선영</t>
  </si>
  <si>
    <t>이선아</t>
  </si>
  <si>
    <t>박은미</t>
  </si>
  <si>
    <t>김우현</t>
  </si>
  <si>
    <t>정성우</t>
  </si>
  <si>
    <t>한상욱</t>
  </si>
  <si>
    <t>SCM팀</t>
  </si>
  <si>
    <t>이성호</t>
  </si>
  <si>
    <t>박정자</t>
  </si>
  <si>
    <t>김민혁</t>
  </si>
  <si>
    <t>이수희</t>
  </si>
  <si>
    <t>이형국</t>
  </si>
  <si>
    <t>백은주</t>
  </si>
  <si>
    <t>국선순</t>
  </si>
  <si>
    <t>정진주</t>
  </si>
  <si>
    <t>임다현</t>
  </si>
  <si>
    <t>고지연</t>
  </si>
  <si>
    <t>이재도</t>
  </si>
  <si>
    <t>권영주</t>
  </si>
  <si>
    <t>유정은</t>
  </si>
  <si>
    <t>명동본점 영업담당</t>
  </si>
  <si>
    <t>이은숙</t>
  </si>
  <si>
    <t>김정애</t>
  </si>
  <si>
    <t>박나라</t>
  </si>
  <si>
    <t>심지영</t>
  </si>
  <si>
    <t>심효연</t>
  </si>
  <si>
    <t>이정현</t>
  </si>
  <si>
    <t>최수민</t>
  </si>
  <si>
    <t>최면웅</t>
  </si>
  <si>
    <t>김진욱</t>
  </si>
  <si>
    <t>이상철</t>
  </si>
  <si>
    <t>김동욱</t>
  </si>
  <si>
    <t>우지민</t>
  </si>
  <si>
    <t>임수빈</t>
  </si>
  <si>
    <t>김명선</t>
  </si>
  <si>
    <t>이선우</t>
  </si>
  <si>
    <t>이재현</t>
  </si>
  <si>
    <t>김수민</t>
  </si>
  <si>
    <t>양지웅</t>
  </si>
  <si>
    <t>강형규</t>
  </si>
  <si>
    <t>안상희</t>
  </si>
  <si>
    <t>양수정</t>
  </si>
  <si>
    <t>성문근</t>
  </si>
  <si>
    <t>손영순</t>
  </si>
  <si>
    <t>우연희</t>
  </si>
  <si>
    <t>김혜련</t>
  </si>
  <si>
    <t>노유미</t>
  </si>
  <si>
    <t>정태용</t>
  </si>
  <si>
    <t>이혜선</t>
  </si>
  <si>
    <t>김무철</t>
  </si>
  <si>
    <t>강예리나</t>
  </si>
  <si>
    <t>조은영</t>
  </si>
  <si>
    <t>글로벌사업개선팀</t>
  </si>
  <si>
    <t>8/25(월)~8/26(화)</t>
  </si>
  <si>
    <t>일정</t>
    <phoneticPr fontId="3" type="noConversion"/>
  </si>
  <si>
    <t>합계</t>
    <phoneticPr fontId="3" type="noConversion"/>
  </si>
  <si>
    <t xml:space="preserve">총 객실 수 </t>
    <phoneticPr fontId="3" type="noConversion"/>
  </si>
  <si>
    <t>(단위: 명, 개)</t>
    <phoneticPr fontId="3" type="noConversion"/>
  </si>
  <si>
    <t>■ 차수일정</t>
    <phoneticPr fontId="3" type="noConversion"/>
  </si>
  <si>
    <t>직책</t>
    <phoneticPr fontId="3" type="noConversion"/>
  </si>
  <si>
    <t>사번</t>
    <phoneticPr fontId="3" type="noConversion"/>
  </si>
  <si>
    <t>20012461</t>
  </si>
  <si>
    <t>18715166</t>
  </si>
  <si>
    <t>20100082</t>
  </si>
  <si>
    <t>담당</t>
  </si>
  <si>
    <t>01046228227</t>
  </si>
  <si>
    <t>19610070</t>
  </si>
  <si>
    <t>20120250</t>
  </si>
  <si>
    <t>01031749091</t>
  </si>
  <si>
    <t>18710051</t>
  </si>
  <si>
    <t>20210015</t>
  </si>
  <si>
    <t>01028850126</t>
  </si>
  <si>
    <t>18930896</t>
  </si>
  <si>
    <t>팀장</t>
  </si>
  <si>
    <t>18821612</t>
  </si>
  <si>
    <t>31010046</t>
  </si>
  <si>
    <t>01048736001</t>
  </si>
  <si>
    <t>18813065</t>
  </si>
  <si>
    <t>20160025</t>
  </si>
  <si>
    <t>01033416939</t>
  </si>
  <si>
    <t>19017333</t>
  </si>
  <si>
    <t>20180030</t>
  </si>
  <si>
    <t>01030862450</t>
  </si>
  <si>
    <t>19613502</t>
  </si>
  <si>
    <t>20130064</t>
  </si>
  <si>
    <t>01030347191</t>
  </si>
  <si>
    <t>19318738</t>
  </si>
  <si>
    <t>20180001</t>
  </si>
  <si>
    <t>01091242400</t>
  </si>
  <si>
    <t>20010452</t>
  </si>
  <si>
    <t>20250002</t>
  </si>
  <si>
    <t>01082241483</t>
  </si>
  <si>
    <t>19010766</t>
  </si>
  <si>
    <t>20230078</t>
  </si>
  <si>
    <t>01098343350</t>
  </si>
  <si>
    <t>31010060</t>
  </si>
  <si>
    <t>20230077</t>
  </si>
  <si>
    <t>01062043989</t>
  </si>
  <si>
    <t>19425569</t>
  </si>
  <si>
    <t>20140094</t>
  </si>
  <si>
    <t>01063185392</t>
  </si>
  <si>
    <t>19425811</t>
  </si>
  <si>
    <t>20190062</t>
  </si>
  <si>
    <t>01053857201</t>
  </si>
  <si>
    <t>32010114</t>
  </si>
  <si>
    <t>20012307</t>
  </si>
  <si>
    <t>01057894252</t>
  </si>
  <si>
    <t>19519035</t>
  </si>
  <si>
    <t>20130007</t>
  </si>
  <si>
    <t>01032136007</t>
  </si>
  <si>
    <t>19425646</t>
  </si>
  <si>
    <t>20140050</t>
  </si>
  <si>
    <t>01063420507</t>
  </si>
  <si>
    <t>19413975</t>
  </si>
  <si>
    <t>20140084</t>
  </si>
  <si>
    <t>01064007314</t>
  </si>
  <si>
    <t>20011711</t>
  </si>
  <si>
    <t>20170024</t>
  </si>
  <si>
    <t>01099087658</t>
  </si>
  <si>
    <t>31010022</t>
  </si>
  <si>
    <t>20014763</t>
  </si>
  <si>
    <t>01092825342</t>
  </si>
  <si>
    <t>19914393</t>
  </si>
  <si>
    <t>31010015</t>
  </si>
  <si>
    <t>01090617203</t>
  </si>
  <si>
    <t>20011008</t>
  </si>
  <si>
    <t>32000122</t>
  </si>
  <si>
    <t>01034001620</t>
  </si>
  <si>
    <t>20100091</t>
  </si>
  <si>
    <t>20110017</t>
  </si>
  <si>
    <t>01020793939</t>
  </si>
  <si>
    <t>20170073</t>
  </si>
  <si>
    <t>매니저</t>
  </si>
  <si>
    <t>01041862085</t>
  </si>
  <si>
    <t>19413953</t>
  </si>
  <si>
    <t>52019001</t>
  </si>
  <si>
    <t>01093706165</t>
  </si>
  <si>
    <t>19518749</t>
  </si>
  <si>
    <t>20200050</t>
  </si>
  <si>
    <t>01052095486</t>
  </si>
  <si>
    <t>32010137</t>
  </si>
  <si>
    <t>20200051</t>
  </si>
  <si>
    <t>01037568199</t>
  </si>
  <si>
    <t>20230019</t>
  </si>
  <si>
    <t>20210027</t>
  </si>
  <si>
    <t>01051069020</t>
  </si>
  <si>
    <t>20220012</t>
  </si>
  <si>
    <t>01077495604</t>
  </si>
  <si>
    <t>20011716</t>
  </si>
  <si>
    <t>20220034</t>
  </si>
  <si>
    <t>01028793666</t>
  </si>
  <si>
    <t>20012258</t>
  </si>
  <si>
    <t>20140107</t>
  </si>
  <si>
    <t>01031198621</t>
  </si>
  <si>
    <t>19615471</t>
  </si>
  <si>
    <t>20230062</t>
  </si>
  <si>
    <t>01097707278</t>
  </si>
  <si>
    <t>19518606</t>
  </si>
  <si>
    <t>20190009</t>
  </si>
  <si>
    <t>01045617799</t>
  </si>
  <si>
    <t>20160035</t>
  </si>
  <si>
    <t>20240015</t>
  </si>
  <si>
    <t>01033870994</t>
  </si>
  <si>
    <t>20012277</t>
  </si>
  <si>
    <t>20200049</t>
  </si>
  <si>
    <t>01046165204</t>
  </si>
  <si>
    <t>19714679</t>
  </si>
  <si>
    <t>20120002</t>
  </si>
  <si>
    <t>01063149909</t>
  </si>
  <si>
    <t>20230026</t>
  </si>
  <si>
    <t>01071392469</t>
  </si>
  <si>
    <t>20011700</t>
  </si>
  <si>
    <t>20230063</t>
  </si>
  <si>
    <t>01093876558</t>
  </si>
  <si>
    <t>20012279</t>
  </si>
  <si>
    <t>20180047</t>
  </si>
  <si>
    <t>01084622277</t>
  </si>
  <si>
    <t>20012261</t>
  </si>
  <si>
    <t>20180060</t>
  </si>
  <si>
    <t>01079230559</t>
  </si>
  <si>
    <t>20012788</t>
  </si>
  <si>
    <t>20220011</t>
  </si>
  <si>
    <t>01045146303</t>
  </si>
  <si>
    <t>20015345</t>
  </si>
  <si>
    <t>20160040</t>
  </si>
  <si>
    <t>01022309923</t>
  </si>
  <si>
    <t>20150001</t>
  </si>
  <si>
    <t>01036583565</t>
  </si>
  <si>
    <t>20010944</t>
  </si>
  <si>
    <t>20220045</t>
  </si>
  <si>
    <t>01062396213</t>
  </si>
  <si>
    <t>20160014</t>
  </si>
  <si>
    <t>20220002</t>
  </si>
  <si>
    <t>01026894723</t>
  </si>
  <si>
    <t>31090002</t>
  </si>
  <si>
    <t>20220035</t>
  </si>
  <si>
    <t>01093284102</t>
  </si>
  <si>
    <t>19812831</t>
  </si>
  <si>
    <t>20230001</t>
  </si>
  <si>
    <t>01096009011</t>
  </si>
  <si>
    <t>19910972</t>
  </si>
  <si>
    <t>20230080</t>
  </si>
  <si>
    <t>01076420064</t>
  </si>
  <si>
    <t>20240014</t>
  </si>
  <si>
    <t>20240008</t>
  </si>
  <si>
    <t>01042316431</t>
  </si>
  <si>
    <t>20120003</t>
  </si>
  <si>
    <t>20240011</t>
  </si>
  <si>
    <t>01049194195</t>
  </si>
  <si>
    <t>20140114</t>
  </si>
  <si>
    <t>20140095</t>
  </si>
  <si>
    <t>01057424210</t>
  </si>
  <si>
    <t>20012271</t>
  </si>
  <si>
    <t>20200046</t>
  </si>
  <si>
    <t>01090108903</t>
  </si>
  <si>
    <t>32970119</t>
  </si>
  <si>
    <t>20150053</t>
  </si>
  <si>
    <t>01066716469</t>
  </si>
  <si>
    <t>20010994</t>
  </si>
  <si>
    <t>20110016</t>
  </si>
  <si>
    <t>01050185000</t>
  </si>
  <si>
    <t>20170028</t>
  </si>
  <si>
    <t>01046356223</t>
  </si>
  <si>
    <t>20200035</t>
  </si>
  <si>
    <t>20190046</t>
  </si>
  <si>
    <t>01082494209</t>
  </si>
  <si>
    <t>20012244</t>
  </si>
  <si>
    <t>20190060</t>
  </si>
  <si>
    <t>01092691259</t>
  </si>
  <si>
    <t>20014495</t>
  </si>
  <si>
    <t>20220044</t>
  </si>
  <si>
    <t>01053855271</t>
  </si>
  <si>
    <t>20011677</t>
  </si>
  <si>
    <t>20140087</t>
  </si>
  <si>
    <t>01048861685</t>
  </si>
  <si>
    <t>20190087</t>
  </si>
  <si>
    <t>20170081</t>
  </si>
  <si>
    <t>01055060748</t>
  </si>
  <si>
    <t>20190088</t>
  </si>
  <si>
    <t>20220010</t>
  </si>
  <si>
    <t>01020481824</t>
  </si>
  <si>
    <t>20150078</t>
  </si>
  <si>
    <t>20170022</t>
  </si>
  <si>
    <t>01090575501</t>
  </si>
  <si>
    <t>20110031</t>
  </si>
  <si>
    <t>01047845396</t>
  </si>
  <si>
    <t>31060063</t>
  </si>
  <si>
    <t>20130046</t>
  </si>
  <si>
    <t>01040211182</t>
  </si>
  <si>
    <t>32080127</t>
  </si>
  <si>
    <t>01089052730</t>
  </si>
  <si>
    <t>20012266</t>
  </si>
  <si>
    <t>20140069</t>
  </si>
  <si>
    <t>01037511229</t>
  </si>
  <si>
    <t>20012300</t>
  </si>
  <si>
    <t>20110165</t>
  </si>
  <si>
    <t>01092707333</t>
  </si>
  <si>
    <t>31010014</t>
  </si>
  <si>
    <t>20140062</t>
  </si>
  <si>
    <t>01083391014</t>
  </si>
  <si>
    <t>20120213</t>
  </si>
  <si>
    <t>20120247</t>
  </si>
  <si>
    <t>01035001029</t>
  </si>
  <si>
    <t>20190079</t>
  </si>
  <si>
    <t>01067673012</t>
  </si>
  <si>
    <t>20230021</t>
  </si>
  <si>
    <t>20100083</t>
  </si>
  <si>
    <t>01089600654</t>
  </si>
  <si>
    <t>20190077</t>
  </si>
  <si>
    <t>20120249</t>
  </si>
  <si>
    <t>01027417981</t>
  </si>
  <si>
    <t>20080112</t>
  </si>
  <si>
    <t>20140052</t>
  </si>
  <si>
    <t>01063284844</t>
  </si>
  <si>
    <t>31060019</t>
  </si>
  <si>
    <t>20080048</t>
  </si>
  <si>
    <t>01086364527</t>
  </si>
  <si>
    <t>20100006</t>
  </si>
  <si>
    <t>01083399683</t>
  </si>
  <si>
    <t>01047183663</t>
  </si>
  <si>
    <t>31080020</t>
  </si>
  <si>
    <t>20160004</t>
  </si>
  <si>
    <t>01093089137</t>
  </si>
  <si>
    <t>20080050</t>
  </si>
  <si>
    <t>01073347564</t>
  </si>
  <si>
    <t>20220001</t>
  </si>
  <si>
    <t>20230056</t>
  </si>
  <si>
    <t>01079127302</t>
  </si>
  <si>
    <t>20120222</t>
  </si>
  <si>
    <t>20240013</t>
  </si>
  <si>
    <t>01020760456</t>
  </si>
  <si>
    <t>20230071</t>
  </si>
  <si>
    <t>20210023</t>
  </si>
  <si>
    <t>01088656956</t>
  </si>
  <si>
    <t>20140029</t>
  </si>
  <si>
    <t>20140041</t>
  </si>
  <si>
    <t>01072510220</t>
  </si>
  <si>
    <t>20080109</t>
  </si>
  <si>
    <t>01028593876</t>
  </si>
  <si>
    <t>20140006</t>
  </si>
  <si>
    <t>01075755124</t>
  </si>
  <si>
    <t>20120168</t>
  </si>
  <si>
    <t>20230002</t>
  </si>
  <si>
    <t>01074418510</t>
  </si>
  <si>
    <t>20080051</t>
  </si>
  <si>
    <t>20220016</t>
  </si>
  <si>
    <t>01093409319</t>
  </si>
  <si>
    <t>32060100</t>
  </si>
  <si>
    <t>20220020</t>
  </si>
  <si>
    <t>01040878313</t>
  </si>
  <si>
    <t>20014414</t>
  </si>
  <si>
    <t>20220029</t>
  </si>
  <si>
    <t>01035411799</t>
  </si>
  <si>
    <t>20220006</t>
  </si>
  <si>
    <t>01085406450</t>
  </si>
  <si>
    <t>20120212</t>
  </si>
  <si>
    <t>20015094</t>
  </si>
  <si>
    <t>01088993429</t>
  </si>
  <si>
    <t>31090075</t>
  </si>
  <si>
    <t>20230009</t>
  </si>
  <si>
    <t>01050003981</t>
  </si>
  <si>
    <t>20190037</t>
  </si>
  <si>
    <t>01028680871</t>
  </si>
  <si>
    <t>20210012</t>
  </si>
  <si>
    <t>01072997273</t>
  </si>
  <si>
    <t>20170062</t>
  </si>
  <si>
    <t>32060135</t>
  </si>
  <si>
    <t>01050962927</t>
  </si>
  <si>
    <t>32060136</t>
  </si>
  <si>
    <t>01047312480</t>
  </si>
  <si>
    <t>20090012</t>
  </si>
  <si>
    <t>20190067</t>
  </si>
  <si>
    <t>01064470498</t>
  </si>
  <si>
    <t>20230043</t>
  </si>
  <si>
    <t>01041890725</t>
  </si>
  <si>
    <t>20170038</t>
  </si>
  <si>
    <t>01073653351</t>
  </si>
  <si>
    <t>01031582153</t>
  </si>
  <si>
    <t>31090009</t>
  </si>
  <si>
    <t>01036876604</t>
  </si>
  <si>
    <t>20230044</t>
  </si>
  <si>
    <t>01091403539</t>
  </si>
  <si>
    <t>31090026</t>
  </si>
  <si>
    <t>31080005</t>
  </si>
  <si>
    <t>01099676758</t>
  </si>
  <si>
    <t>20100081</t>
  </si>
  <si>
    <t>20130051</t>
  </si>
  <si>
    <t>01031620266</t>
  </si>
  <si>
    <t>20230033</t>
  </si>
  <si>
    <t>01025844874</t>
  </si>
  <si>
    <t>52015030</t>
  </si>
  <si>
    <t>20220007</t>
  </si>
  <si>
    <t>01031363543</t>
  </si>
  <si>
    <t>20230045</t>
  </si>
  <si>
    <t>01038805065</t>
  </si>
  <si>
    <t>20230052</t>
  </si>
  <si>
    <t>01036637628</t>
  </si>
  <si>
    <t>01092596699</t>
  </si>
  <si>
    <t>01052348384</t>
  </si>
  <si>
    <t>20180018</t>
  </si>
  <si>
    <t>20150082</t>
  </si>
  <si>
    <t>01065720308</t>
  </si>
  <si>
    <t>31090021</t>
  </si>
  <si>
    <t>01092591947</t>
  </si>
  <si>
    <t>20230046</t>
  </si>
  <si>
    <t>01094881746</t>
  </si>
  <si>
    <t>20080053</t>
  </si>
  <si>
    <t>부문장</t>
  </si>
  <si>
    <t>01068750007</t>
  </si>
  <si>
    <t>20230008</t>
  </si>
  <si>
    <t>20220037</t>
  </si>
  <si>
    <t>01072817557</t>
  </si>
  <si>
    <t>32060089</t>
  </si>
  <si>
    <t>20210011</t>
  </si>
  <si>
    <t>01051288401</t>
  </si>
  <si>
    <t>20110010</t>
  </si>
  <si>
    <t>20210014</t>
  </si>
  <si>
    <t>01034133313</t>
  </si>
  <si>
    <t>20014499</t>
  </si>
  <si>
    <t>01087895065</t>
  </si>
  <si>
    <t>20110164</t>
  </si>
  <si>
    <t>20130003</t>
  </si>
  <si>
    <t>01028826303</t>
  </si>
  <si>
    <t>20130014</t>
  </si>
  <si>
    <t>20160039</t>
  </si>
  <si>
    <t>01040519800</t>
  </si>
  <si>
    <t>20110134</t>
  </si>
  <si>
    <t>20190012</t>
  </si>
  <si>
    <t>01056187257</t>
  </si>
  <si>
    <t>20190056</t>
  </si>
  <si>
    <t>01091910466</t>
  </si>
  <si>
    <t>20230050</t>
  </si>
  <si>
    <t>01040459922</t>
  </si>
  <si>
    <t>20210013</t>
  </si>
  <si>
    <t>20170037</t>
  </si>
  <si>
    <t>01029581915</t>
  </si>
  <si>
    <t>20150023</t>
  </si>
  <si>
    <t>20170085</t>
  </si>
  <si>
    <t>01087574603</t>
  </si>
  <si>
    <t>20240005</t>
  </si>
  <si>
    <t>20140080</t>
  </si>
  <si>
    <t>01095665888</t>
  </si>
  <si>
    <t>20200040</t>
  </si>
  <si>
    <t>20230034</t>
  </si>
  <si>
    <t>01084656878</t>
  </si>
  <si>
    <t>20140098</t>
  </si>
  <si>
    <t>01056840413</t>
  </si>
  <si>
    <t>20110140</t>
  </si>
  <si>
    <t>01045230415</t>
  </si>
  <si>
    <t>20015464</t>
  </si>
  <si>
    <t>20230065</t>
  </si>
  <si>
    <t>01090451326</t>
  </si>
  <si>
    <t>01031783559</t>
  </si>
  <si>
    <t>20160049</t>
  </si>
  <si>
    <t>01094840058</t>
  </si>
  <si>
    <t>20140086</t>
  </si>
  <si>
    <t>20200028</t>
  </si>
  <si>
    <t>01092270568</t>
  </si>
  <si>
    <t>20180025</t>
  </si>
  <si>
    <t>01020142752</t>
  </si>
  <si>
    <t>20130036</t>
  </si>
  <si>
    <t>01062483302</t>
  </si>
  <si>
    <t>20120169</t>
  </si>
  <si>
    <t>20220009</t>
  </si>
  <si>
    <t>01058221021</t>
  </si>
  <si>
    <t>20140063</t>
  </si>
  <si>
    <t>20190002</t>
  </si>
  <si>
    <t>01026503531</t>
  </si>
  <si>
    <t>20130058</t>
  </si>
  <si>
    <t>01028668221</t>
  </si>
  <si>
    <t>20160038</t>
  </si>
  <si>
    <t>20230061</t>
  </si>
  <si>
    <t>01092238622</t>
  </si>
  <si>
    <t>20180026</t>
  </si>
  <si>
    <t>20230053</t>
  </si>
  <si>
    <t>01075442113</t>
  </si>
  <si>
    <t>20100008</t>
  </si>
  <si>
    <t>20210010</t>
  </si>
  <si>
    <t>01030048795</t>
  </si>
  <si>
    <t>20180055</t>
  </si>
  <si>
    <t>01031754388</t>
  </si>
  <si>
    <t>20230027</t>
  </si>
  <si>
    <t>01062407040</t>
  </si>
  <si>
    <t>20120258</t>
  </si>
  <si>
    <t>20220026</t>
  </si>
  <si>
    <t>01063187653</t>
  </si>
  <si>
    <t>20180041</t>
  </si>
  <si>
    <t>20230048</t>
  </si>
  <si>
    <t>01094819174</t>
  </si>
  <si>
    <t>20110135</t>
  </si>
  <si>
    <t>20130030</t>
  </si>
  <si>
    <t>01087675653</t>
  </si>
  <si>
    <t>20230060</t>
  </si>
  <si>
    <t>20180039</t>
  </si>
  <si>
    <t>01076579837</t>
  </si>
  <si>
    <t>20240003</t>
  </si>
  <si>
    <t>01025348781</t>
  </si>
  <si>
    <t>20220036</t>
  </si>
  <si>
    <t>20240006</t>
  </si>
  <si>
    <t>01050487601</t>
  </si>
  <si>
    <t>20080060</t>
  </si>
  <si>
    <t>01062884422</t>
  </si>
  <si>
    <t>52015042</t>
  </si>
  <si>
    <t>01024584234</t>
  </si>
  <si>
    <t>20190049</t>
  </si>
  <si>
    <t>01063990151</t>
  </si>
  <si>
    <t>20220018</t>
  </si>
  <si>
    <t>01024402114</t>
  </si>
  <si>
    <t>20080059</t>
  </si>
  <si>
    <t>01052948648</t>
  </si>
  <si>
    <t>20120230</t>
  </si>
  <si>
    <t>20150003</t>
  </si>
  <si>
    <t>01099857747</t>
  </si>
  <si>
    <t>20130052</t>
  </si>
  <si>
    <t>01071926909</t>
  </si>
  <si>
    <t>20080064</t>
  </si>
  <si>
    <t>20200013</t>
  </si>
  <si>
    <t>01048003295</t>
  </si>
  <si>
    <t>20120012</t>
  </si>
  <si>
    <t>01027251946</t>
  </si>
  <si>
    <t>20160056</t>
  </si>
  <si>
    <t>01036255408</t>
  </si>
  <si>
    <t>20210008</t>
  </si>
  <si>
    <t>20150050</t>
  </si>
  <si>
    <t>01088210865</t>
  </si>
  <si>
    <t>20180019</t>
  </si>
  <si>
    <t>20120244</t>
  </si>
  <si>
    <t>01084268804</t>
  </si>
  <si>
    <t>20140085</t>
  </si>
  <si>
    <t>01051862108</t>
  </si>
  <si>
    <t>20160027</t>
  </si>
  <si>
    <t>01096019887</t>
  </si>
  <si>
    <t>01093426123</t>
  </si>
  <si>
    <t>01090798907</t>
  </si>
  <si>
    <t>20120239</t>
  </si>
  <si>
    <t>01041390531</t>
  </si>
  <si>
    <t>20230025</t>
  </si>
  <si>
    <t>01040871414</t>
  </si>
  <si>
    <t>20130045</t>
  </si>
  <si>
    <t>20150045</t>
  </si>
  <si>
    <t>01094426747</t>
  </si>
  <si>
    <t>20120224</t>
  </si>
  <si>
    <t>20150042</t>
  </si>
  <si>
    <t>01085203793</t>
  </si>
  <si>
    <t>20170089</t>
  </si>
  <si>
    <t>20230057</t>
  </si>
  <si>
    <t>01084598359</t>
  </si>
  <si>
    <t>20170008</t>
  </si>
  <si>
    <t>01066634857</t>
  </si>
  <si>
    <t>20130056</t>
  </si>
  <si>
    <t>01079212060</t>
  </si>
  <si>
    <t>20170006</t>
  </si>
  <si>
    <t>01092247165</t>
  </si>
  <si>
    <t>20140100</t>
  </si>
  <si>
    <t>52015038</t>
  </si>
  <si>
    <t>01088283524</t>
  </si>
  <si>
    <t>52015036</t>
  </si>
  <si>
    <t>01036928914</t>
  </si>
  <si>
    <t>20140043</t>
  </si>
  <si>
    <t>52015043</t>
  </si>
  <si>
    <t>01065954566</t>
  </si>
  <si>
    <t>20210017</t>
  </si>
  <si>
    <t>52015037</t>
  </si>
  <si>
    <t>01092806890</t>
  </si>
  <si>
    <t>20210003</t>
  </si>
  <si>
    <t>52015044</t>
  </si>
  <si>
    <t>01091272544</t>
  </si>
  <si>
    <t>20180040</t>
  </si>
  <si>
    <t>52015056</t>
  </si>
  <si>
    <t>01093990929</t>
  </si>
  <si>
    <t>20140073</t>
  </si>
  <si>
    <t>01041013919</t>
  </si>
  <si>
    <t>20140001</t>
  </si>
  <si>
    <t>01082918892</t>
  </si>
  <si>
    <t>20160010</t>
  </si>
  <si>
    <t>01063568694</t>
  </si>
  <si>
    <t>20200025</t>
  </si>
  <si>
    <t>01097477630</t>
  </si>
  <si>
    <t>20120243</t>
  </si>
  <si>
    <t>01032298425</t>
  </si>
  <si>
    <t>20150017</t>
  </si>
  <si>
    <t>20230042</t>
  </si>
  <si>
    <t>01053499922</t>
  </si>
  <si>
    <t>20120233</t>
  </si>
  <si>
    <t>01027726151</t>
  </si>
  <si>
    <t>20160048</t>
  </si>
  <si>
    <t>01030510120</t>
  </si>
  <si>
    <t>20200016</t>
  </si>
  <si>
    <t>01086409656</t>
  </si>
  <si>
    <t>20220017</t>
  </si>
  <si>
    <t>01037768013</t>
  </si>
  <si>
    <t>20190093</t>
  </si>
  <si>
    <t>01024894106</t>
  </si>
  <si>
    <t>20150069</t>
  </si>
  <si>
    <t>20230018</t>
  </si>
  <si>
    <t>01042220592</t>
  </si>
  <si>
    <t>20120225</t>
  </si>
  <si>
    <t>01028890120</t>
  </si>
  <si>
    <t>20140109</t>
  </si>
  <si>
    <t>01056997959</t>
  </si>
  <si>
    <t>20120011</t>
  </si>
  <si>
    <t>20160045</t>
  </si>
  <si>
    <t>01021723733</t>
  </si>
  <si>
    <t>20180050</t>
  </si>
  <si>
    <t>01083302720</t>
  </si>
  <si>
    <t>20220024</t>
  </si>
  <si>
    <t>01024318603</t>
  </si>
  <si>
    <t>01082163416</t>
  </si>
  <si>
    <t>01031901604</t>
  </si>
  <si>
    <t>20130047</t>
  </si>
  <si>
    <t>01063763967</t>
  </si>
  <si>
    <t>01068882457</t>
  </si>
  <si>
    <t>20230074</t>
  </si>
  <si>
    <t>01027376350</t>
  </si>
  <si>
    <t>20210021</t>
  </si>
  <si>
    <t>01066016225</t>
  </si>
  <si>
    <t>01065475028</t>
  </si>
  <si>
    <t>20240004</t>
  </si>
  <si>
    <t>01036046829</t>
  </si>
  <si>
    <t>20190074</t>
  </si>
  <si>
    <t>20210024</t>
  </si>
  <si>
    <t>01032925642</t>
  </si>
  <si>
    <t>20230058</t>
  </si>
  <si>
    <t>20250001</t>
  </si>
  <si>
    <t>01047846386</t>
  </si>
  <si>
    <t>01044373784</t>
  </si>
  <si>
    <t>20220041</t>
  </si>
  <si>
    <t>20160058</t>
  </si>
  <si>
    <t>01020422821</t>
  </si>
  <si>
    <t>20230040</t>
  </si>
  <si>
    <t>01047966474</t>
  </si>
  <si>
    <t>20140071</t>
  </si>
  <si>
    <t>01056860716</t>
  </si>
  <si>
    <t>20180034</t>
  </si>
  <si>
    <t>01032029421</t>
  </si>
  <si>
    <t>01087860005</t>
  </si>
  <si>
    <t>20160053</t>
  </si>
  <si>
    <t>01071831537</t>
  </si>
  <si>
    <t>20240009</t>
  </si>
  <si>
    <t>01031375696</t>
  </si>
  <si>
    <t>20250003</t>
  </si>
  <si>
    <t>01052539449</t>
  </si>
  <si>
    <t>20160063</t>
  </si>
  <si>
    <t>01047281717</t>
  </si>
  <si>
    <t>20140090</t>
  </si>
  <si>
    <t>01088556922</t>
  </si>
  <si>
    <t>20180027</t>
  </si>
  <si>
    <t>01039159906</t>
  </si>
  <si>
    <t>20230049</t>
  </si>
  <si>
    <t>01073274878</t>
  </si>
  <si>
    <t>01088909700</t>
  </si>
  <si>
    <t>01097285369</t>
  </si>
  <si>
    <t>01052949550</t>
  </si>
  <si>
    <t>01048003062</t>
  </si>
  <si>
    <t>20220038</t>
  </si>
  <si>
    <t>52017001</t>
  </si>
  <si>
    <t>01050042761</t>
  </si>
  <si>
    <t>20230029</t>
  </si>
  <si>
    <t>20200020</t>
  </si>
  <si>
    <t>01091565977</t>
  </si>
  <si>
    <t>20180017</t>
  </si>
  <si>
    <t>20200052</t>
  </si>
  <si>
    <t>01023990814</t>
  </si>
  <si>
    <t>20150088</t>
  </si>
  <si>
    <t>01032281605</t>
  </si>
  <si>
    <t>20170083</t>
  </si>
  <si>
    <t>01029332603</t>
  </si>
  <si>
    <t>01087636569</t>
  </si>
  <si>
    <t>01020221033</t>
  </si>
  <si>
    <t>20150016</t>
  </si>
  <si>
    <t>01030122447</t>
  </si>
  <si>
    <t>20150006</t>
  </si>
  <si>
    <t>01023641212</t>
  </si>
  <si>
    <t>20230031</t>
  </si>
  <si>
    <t>01071608261</t>
  </si>
  <si>
    <t>20230022</t>
  </si>
  <si>
    <t>20190044</t>
  </si>
  <si>
    <t>01041199240</t>
  </si>
  <si>
    <t>20160037</t>
  </si>
  <si>
    <t>01048477341</t>
  </si>
  <si>
    <t>20170015</t>
  </si>
  <si>
    <t>01071082620</t>
  </si>
  <si>
    <t>01042431707</t>
  </si>
  <si>
    <t>01099226586</t>
  </si>
  <si>
    <t>20160042</t>
  </si>
  <si>
    <t>01089520909</t>
  </si>
  <si>
    <t>20190031</t>
  </si>
  <si>
    <t>01025990314</t>
  </si>
  <si>
    <t>01040345163</t>
  </si>
  <si>
    <t>20230023</t>
  </si>
  <si>
    <t>01021715091</t>
  </si>
  <si>
    <t>20220033</t>
  </si>
  <si>
    <t>01037103871</t>
  </si>
  <si>
    <t>20230073</t>
  </si>
  <si>
    <t>01076201201</t>
  </si>
  <si>
    <t>20250004</t>
  </si>
  <si>
    <t>01082475012</t>
  </si>
  <si>
    <t>01089474153</t>
  </si>
  <si>
    <t>20220028</t>
  </si>
  <si>
    <t>01049180430</t>
  </si>
  <si>
    <t>01027830545</t>
  </si>
  <si>
    <t>20170025</t>
  </si>
  <si>
    <t>01085773613</t>
  </si>
  <si>
    <t>20160057</t>
  </si>
  <si>
    <t>01082225846</t>
  </si>
  <si>
    <t>20220042</t>
  </si>
  <si>
    <t>01032727015</t>
  </si>
  <si>
    <t>20150051</t>
  </si>
  <si>
    <t>20190042</t>
  </si>
  <si>
    <t>01040240195</t>
  </si>
  <si>
    <t>20220025</t>
  </si>
  <si>
    <t>01050293789</t>
  </si>
  <si>
    <t>20170084</t>
  </si>
  <si>
    <t>01077366593</t>
  </si>
  <si>
    <t>01088031468</t>
  </si>
  <si>
    <t>01044460753</t>
  </si>
  <si>
    <t>20190014</t>
  </si>
  <si>
    <t>01062796608</t>
  </si>
  <si>
    <t>20190024</t>
  </si>
  <si>
    <t>01038979967</t>
  </si>
  <si>
    <t>01076968002</t>
  </si>
  <si>
    <t>01089255986</t>
  </si>
  <si>
    <t>01054802644</t>
  </si>
  <si>
    <t>01090345078</t>
  </si>
  <si>
    <t>01087030905</t>
  </si>
  <si>
    <t>01053981916</t>
  </si>
  <si>
    <t>01033940224</t>
  </si>
  <si>
    <t>01047641507</t>
  </si>
  <si>
    <t>20220027</t>
  </si>
  <si>
    <t>01028697279</t>
  </si>
  <si>
    <t>01033250699</t>
  </si>
  <si>
    <t>01034280681</t>
  </si>
  <si>
    <t>01037073410</t>
  </si>
  <si>
    <t>01087788587</t>
  </si>
  <si>
    <t>01087281447</t>
  </si>
  <si>
    <t>01085458475</t>
  </si>
  <si>
    <t>01052140684</t>
  </si>
  <si>
    <t>20170079</t>
  </si>
  <si>
    <t>01065269644</t>
  </si>
  <si>
    <t>20180051</t>
  </si>
  <si>
    <t>32930133</t>
  </si>
  <si>
    <t>01036874785</t>
  </si>
  <si>
    <t>01049217921</t>
  </si>
  <si>
    <t>01052562799</t>
  </si>
  <si>
    <t>01087833598</t>
  </si>
  <si>
    <t>01089018026</t>
  </si>
  <si>
    <t>01091380417</t>
  </si>
  <si>
    <t>01052886227</t>
  </si>
  <si>
    <t>01030010229</t>
  </si>
  <si>
    <t>01034258750</t>
  </si>
  <si>
    <t>01098139242</t>
  </si>
  <si>
    <t>20190057</t>
  </si>
  <si>
    <t>01097987297</t>
  </si>
  <si>
    <t>01038997739</t>
  </si>
  <si>
    <t>01087321203</t>
  </si>
  <si>
    <t>01047203612</t>
  </si>
  <si>
    <t>01058975146</t>
  </si>
  <si>
    <t>52015028</t>
  </si>
  <si>
    <t>01024298291</t>
  </si>
  <si>
    <t>20170011</t>
  </si>
  <si>
    <t>01065297749</t>
  </si>
  <si>
    <t>20230047</t>
  </si>
  <si>
    <t>01020326064</t>
  </si>
  <si>
    <t>01089343287</t>
  </si>
  <si>
    <t>20220003</t>
  </si>
  <si>
    <t>01052995809</t>
  </si>
  <si>
    <t>20220039</t>
  </si>
  <si>
    <t>01033839691</t>
  </si>
  <si>
    <t>20230020</t>
  </si>
  <si>
    <t>01028495156</t>
  </si>
  <si>
    <t>01033880762</t>
  </si>
  <si>
    <t>01043590742</t>
  </si>
  <si>
    <t>01035011091</t>
  </si>
  <si>
    <t>01046550318</t>
  </si>
  <si>
    <t>01062075028</t>
  </si>
  <si>
    <t>01034435787</t>
  </si>
  <si>
    <t>01035896853</t>
  </si>
  <si>
    <t>01090617336</t>
  </si>
  <si>
    <t>01089520354</t>
  </si>
  <si>
    <t>01066005869</t>
  </si>
  <si>
    <t>01035036146</t>
  </si>
  <si>
    <t>01094035364</t>
  </si>
  <si>
    <t>20200011</t>
  </si>
  <si>
    <t>01086253606</t>
  </si>
  <si>
    <t>01093743778</t>
  </si>
  <si>
    <t>01028188170</t>
  </si>
  <si>
    <t>01052594364</t>
  </si>
  <si>
    <t>01099244482</t>
  </si>
  <si>
    <t>01045551532</t>
  </si>
  <si>
    <t>01073006786</t>
  </si>
  <si>
    <t>20220013</t>
  </si>
  <si>
    <t>20190027</t>
  </si>
  <si>
    <t>01057293455</t>
  </si>
  <si>
    <t>20190045</t>
  </si>
  <si>
    <t>01062605761</t>
  </si>
  <si>
    <t>01091488140</t>
  </si>
  <si>
    <t>01051714370</t>
  </si>
  <si>
    <t>01022132505</t>
  </si>
  <si>
    <t>20160026</t>
  </si>
  <si>
    <t>01090102464</t>
  </si>
  <si>
    <t>20230079</t>
  </si>
  <si>
    <t>01026237725</t>
  </si>
  <si>
    <t>20230030</t>
  </si>
  <si>
    <t>20220019</t>
  </si>
  <si>
    <t>01073882940</t>
  </si>
  <si>
    <t>20170019</t>
  </si>
  <si>
    <t>20220021</t>
  </si>
  <si>
    <t>01085591685</t>
  </si>
  <si>
    <t>20230051</t>
  </si>
  <si>
    <t>01093169697</t>
  </si>
  <si>
    <t>01035853728</t>
  </si>
  <si>
    <t>01074747319</t>
  </si>
  <si>
    <t>01071132056</t>
  </si>
  <si>
    <t>01055003440</t>
  </si>
  <si>
    <t>01092698857</t>
  </si>
  <si>
    <t>01031000880</t>
  </si>
  <si>
    <t>01032930288</t>
  </si>
  <si>
    <t>01091998023</t>
  </si>
  <si>
    <t>01026488305</t>
  </si>
  <si>
    <t>01047287867</t>
  </si>
  <si>
    <t>01083171990</t>
  </si>
  <si>
    <t>01031515057</t>
  </si>
  <si>
    <t>01077744228</t>
  </si>
  <si>
    <t>01037773645</t>
  </si>
  <si>
    <t>01091719886</t>
  </si>
  <si>
    <t>01028122298</t>
  </si>
  <si>
    <t>20220023</t>
  </si>
  <si>
    <t>01089576585</t>
  </si>
  <si>
    <t>01054724858</t>
  </si>
  <si>
    <t>01046903291</t>
  </si>
  <si>
    <t>01068804262</t>
  </si>
  <si>
    <t>20200022</t>
  </si>
  <si>
    <t>01077278437</t>
  </si>
  <si>
    <t>01093496689</t>
  </si>
  <si>
    <t>01029734941</t>
  </si>
  <si>
    <t>01092175130</t>
  </si>
  <si>
    <t>01055772798</t>
  </si>
  <si>
    <t>01045517815</t>
  </si>
  <si>
    <t>01031540166</t>
  </si>
  <si>
    <t>01041205670</t>
  </si>
  <si>
    <t>01072567722</t>
  </si>
  <si>
    <t>01076290810</t>
  </si>
  <si>
    <t>01046923504</t>
  </si>
  <si>
    <t>01091932111</t>
  </si>
  <si>
    <t>20220014</t>
  </si>
  <si>
    <t>01063082395</t>
  </si>
  <si>
    <t>20200005</t>
  </si>
  <si>
    <t>20240002</t>
  </si>
  <si>
    <t>01049263669</t>
  </si>
  <si>
    <t>01027342103</t>
  </si>
  <si>
    <t>01071050858</t>
  </si>
  <si>
    <t>01041664666</t>
  </si>
  <si>
    <t>01093569828</t>
  </si>
  <si>
    <t>20230041</t>
  </si>
  <si>
    <t>01071396780</t>
  </si>
  <si>
    <t>01031136677</t>
  </si>
  <si>
    <t>20210025</t>
  </si>
  <si>
    <t>01049414168</t>
  </si>
  <si>
    <t>01090074660</t>
  </si>
  <si>
    <t>01021246110</t>
  </si>
  <si>
    <t>01026427776</t>
  </si>
  <si>
    <t>01049329502</t>
  </si>
  <si>
    <t>01041333156</t>
  </si>
  <si>
    <t>20130061</t>
  </si>
  <si>
    <t>부점장</t>
  </si>
  <si>
    <t>01056513390</t>
  </si>
  <si>
    <t>20230037</t>
  </si>
  <si>
    <t>31010049</t>
  </si>
  <si>
    <t>01024862227</t>
  </si>
  <si>
    <t>19910697</t>
  </si>
  <si>
    <t>01032443848</t>
  </si>
  <si>
    <t>19413986</t>
  </si>
  <si>
    <t>01090409712</t>
  </si>
  <si>
    <t>19126233</t>
  </si>
  <si>
    <t>01040550845</t>
  </si>
  <si>
    <t>20012247</t>
  </si>
  <si>
    <t>01058780149</t>
  </si>
  <si>
    <t>32990092</t>
  </si>
  <si>
    <t>01089049708</t>
  </si>
  <si>
    <t>32000096</t>
  </si>
  <si>
    <t>01094245505</t>
  </si>
  <si>
    <t>19518551</t>
  </si>
  <si>
    <t>01062714898</t>
  </si>
  <si>
    <t>19615592</t>
  </si>
  <si>
    <t>01053243579</t>
  </si>
  <si>
    <t>20014497</t>
  </si>
  <si>
    <t>01054937470</t>
  </si>
  <si>
    <t>20110167</t>
  </si>
  <si>
    <t>01065953595</t>
  </si>
  <si>
    <t>19912666</t>
  </si>
  <si>
    <t>01028732298</t>
  </si>
  <si>
    <t>19912622</t>
  </si>
  <si>
    <t>01043258060</t>
  </si>
  <si>
    <t>20012253</t>
  </si>
  <si>
    <t>01088612856</t>
  </si>
  <si>
    <t>20011676</t>
  </si>
  <si>
    <t>01063404775</t>
  </si>
  <si>
    <t>32000088</t>
  </si>
  <si>
    <t>32000132</t>
  </si>
  <si>
    <t>01062730509</t>
  </si>
  <si>
    <t>19518716</t>
  </si>
  <si>
    <t>20170010</t>
  </si>
  <si>
    <t>01033319226</t>
  </si>
  <si>
    <t>20011688</t>
  </si>
  <si>
    <t>01090677907</t>
  </si>
  <si>
    <t>20012281</t>
  </si>
  <si>
    <t>01087723447</t>
  </si>
  <si>
    <t>32040106</t>
  </si>
  <si>
    <t>01041296007</t>
  </si>
  <si>
    <t>20010962</t>
  </si>
  <si>
    <t>19714712</t>
  </si>
  <si>
    <t>01056041532</t>
  </si>
  <si>
    <t>19518804</t>
  </si>
  <si>
    <t>32030117</t>
  </si>
  <si>
    <t>01033656562</t>
  </si>
  <si>
    <t>20010953</t>
  </si>
  <si>
    <t>01072225936</t>
  </si>
  <si>
    <t>01096040</t>
  </si>
  <si>
    <t>01085220116</t>
  </si>
  <si>
    <t>20150041</t>
  </si>
  <si>
    <t>01085612125</t>
  </si>
  <si>
    <t>20014600</t>
  </si>
  <si>
    <t>20140076</t>
  </si>
  <si>
    <t>01079290714</t>
  </si>
  <si>
    <t>31070070</t>
  </si>
  <si>
    <t>01082685258</t>
  </si>
  <si>
    <t>18930830</t>
  </si>
  <si>
    <t>01037487112</t>
  </si>
  <si>
    <t>19910895</t>
  </si>
  <si>
    <t>01032479591</t>
  </si>
  <si>
    <t>19425514</t>
  </si>
  <si>
    <t>01062832409</t>
  </si>
  <si>
    <t>01032695133</t>
  </si>
  <si>
    <t>20080047</t>
  </si>
  <si>
    <t>01037107386</t>
  </si>
  <si>
    <t>20120253</t>
  </si>
  <si>
    <t>01032915515</t>
  </si>
  <si>
    <t>20012298</t>
  </si>
  <si>
    <t>01090684364</t>
  </si>
  <si>
    <t>20012299</t>
  </si>
  <si>
    <t>01089672034</t>
  </si>
  <si>
    <t>01033210515</t>
  </si>
  <si>
    <t>20012288</t>
  </si>
  <si>
    <t>20010990</t>
  </si>
  <si>
    <t>01073078657</t>
  </si>
  <si>
    <t>20080061</t>
  </si>
  <si>
    <t>20010966</t>
  </si>
  <si>
    <t>01022788191</t>
  </si>
  <si>
    <t>20120240</t>
  </si>
  <si>
    <t>20012242</t>
  </si>
  <si>
    <t>01090774008</t>
  </si>
  <si>
    <t>20012267</t>
  </si>
  <si>
    <t>01091255769</t>
  </si>
  <si>
    <t>20012473</t>
  </si>
  <si>
    <t>01090548880</t>
  </si>
  <si>
    <t>01047388199</t>
  </si>
  <si>
    <t>01040257843</t>
  </si>
  <si>
    <t>01099365247</t>
  </si>
  <si>
    <t>20012239</t>
  </si>
  <si>
    <t>01090195290</t>
  </si>
  <si>
    <t>01062463896</t>
  </si>
  <si>
    <t>01082827456</t>
  </si>
  <si>
    <t>01048000603</t>
  </si>
  <si>
    <t>20140068</t>
  </si>
  <si>
    <t>01090157168</t>
  </si>
  <si>
    <t>20140017</t>
  </si>
  <si>
    <t>01025452702</t>
  </si>
  <si>
    <t>20170021</t>
  </si>
  <si>
    <t>01071162213</t>
  </si>
  <si>
    <t>20120033</t>
  </si>
  <si>
    <t>01042477060</t>
  </si>
  <si>
    <t>20170041</t>
  </si>
  <si>
    <t>01047328821</t>
  </si>
  <si>
    <t>20130024</t>
  </si>
  <si>
    <t>01066375936</t>
  </si>
  <si>
    <t>20010964</t>
  </si>
  <si>
    <t>01094475975</t>
  </si>
  <si>
    <t>20140057</t>
  </si>
  <si>
    <t>01091009371</t>
  </si>
  <si>
    <t>20080089</t>
  </si>
  <si>
    <t>01055385120</t>
  </si>
  <si>
    <t>20013624</t>
  </si>
  <si>
    <t>01033410736</t>
  </si>
  <si>
    <t>20150077</t>
  </si>
  <si>
    <t>01054427437</t>
  </si>
  <si>
    <t>1882092A</t>
  </si>
  <si>
    <t>01041535183</t>
  </si>
  <si>
    <t>20140046</t>
  </si>
  <si>
    <t>01031667550</t>
  </si>
  <si>
    <t>20150002</t>
  </si>
  <si>
    <t>01091340515</t>
  </si>
  <si>
    <t>31010018</t>
  </si>
  <si>
    <t>01091591996</t>
  </si>
  <si>
    <t>19615603</t>
  </si>
  <si>
    <t>01031505861</t>
  </si>
  <si>
    <t>19910741</t>
  </si>
  <si>
    <t>01087246999</t>
  </si>
  <si>
    <t>18815364</t>
  </si>
  <si>
    <t>01089827459</t>
  </si>
  <si>
    <t>20015016</t>
  </si>
  <si>
    <t>01027472950</t>
  </si>
  <si>
    <t>31010061</t>
  </si>
  <si>
    <t>01040568673</t>
  </si>
  <si>
    <t>31960056</t>
  </si>
  <si>
    <t>20120184</t>
  </si>
  <si>
    <t>01045802021</t>
  </si>
  <si>
    <t>20011006</t>
  </si>
  <si>
    <t>31010028</t>
  </si>
  <si>
    <t>01044022755</t>
  </si>
  <si>
    <t>20011009</t>
  </si>
  <si>
    <t>1911673A</t>
  </si>
  <si>
    <t>01031730783</t>
  </si>
  <si>
    <t>19313766</t>
  </si>
  <si>
    <t>18929488</t>
  </si>
  <si>
    <t>01072996695</t>
  </si>
  <si>
    <t>20015095</t>
  </si>
  <si>
    <t>19518683</t>
  </si>
  <si>
    <t>01052050217</t>
  </si>
  <si>
    <t>32010109</t>
  </si>
  <si>
    <t>18820666</t>
  </si>
  <si>
    <t>01090542091</t>
  </si>
  <si>
    <t>20011679</t>
  </si>
  <si>
    <t>19518518</t>
  </si>
  <si>
    <t>01053787565</t>
  </si>
  <si>
    <t>20012295</t>
  </si>
  <si>
    <t>20120248</t>
  </si>
  <si>
    <t>01054115511</t>
  </si>
  <si>
    <t>31090011</t>
  </si>
  <si>
    <t>1861146A</t>
  </si>
  <si>
    <t>01030202781</t>
  </si>
  <si>
    <t>20150039</t>
  </si>
  <si>
    <t>01089767794</t>
  </si>
  <si>
    <t>32060081</t>
  </si>
  <si>
    <t>01089736206</t>
  </si>
  <si>
    <t>20012278</t>
  </si>
  <si>
    <t>01084689316</t>
  </si>
  <si>
    <t>20010961</t>
  </si>
  <si>
    <t>01027430255</t>
  </si>
  <si>
    <t>20110168</t>
  </si>
  <si>
    <t>01090262164</t>
  </si>
  <si>
    <t>20150024</t>
  </si>
  <si>
    <t>01050900209</t>
  </si>
  <si>
    <t>20140097</t>
  </si>
  <si>
    <t>01026685504</t>
  </si>
  <si>
    <t>20120255</t>
  </si>
  <si>
    <t>20120055</t>
  </si>
  <si>
    <t>01031008688</t>
  </si>
  <si>
    <t>19912677</t>
  </si>
  <si>
    <t>01037109325</t>
  </si>
  <si>
    <t>20120268</t>
  </si>
  <si>
    <t>01055202201</t>
  </si>
  <si>
    <t>20230016</t>
  </si>
  <si>
    <t>01092892390</t>
  </si>
  <si>
    <t>20160031</t>
  </si>
  <si>
    <t>01020743927</t>
  </si>
  <si>
    <t>18930885</t>
  </si>
  <si>
    <t>20140054</t>
  </si>
  <si>
    <t>01089452679</t>
  </si>
  <si>
    <t>1911651A</t>
  </si>
  <si>
    <t>20150090</t>
  </si>
  <si>
    <t>01049012607</t>
  </si>
  <si>
    <t>50170021</t>
  </si>
  <si>
    <t>01032925465</t>
  </si>
  <si>
    <t>20011001</t>
  </si>
  <si>
    <t>20140091</t>
  </si>
  <si>
    <t>01088009094</t>
  </si>
  <si>
    <t>20120177</t>
  </si>
  <si>
    <t>32080125</t>
  </si>
  <si>
    <t>01054428110</t>
  </si>
  <si>
    <t>01029775905</t>
  </si>
  <si>
    <t>19518793</t>
  </si>
  <si>
    <t>01026149635</t>
  </si>
  <si>
    <t>01084954565</t>
  </si>
  <si>
    <t>01020329208</t>
  </si>
  <si>
    <t>01099705991</t>
  </si>
  <si>
    <t>01040298605</t>
  </si>
  <si>
    <t>20100131</t>
  </si>
  <si>
    <t>01094726935</t>
  </si>
  <si>
    <t>01087457714</t>
  </si>
  <si>
    <t>01025430829</t>
  </si>
  <si>
    <t>01088640543</t>
  </si>
  <si>
    <t>18914715</t>
  </si>
  <si>
    <t>01039297701</t>
  </si>
  <si>
    <t>19910873</t>
  </si>
  <si>
    <t>01032647855</t>
  </si>
  <si>
    <t>19414019</t>
  </si>
  <si>
    <t>01089563726</t>
  </si>
  <si>
    <t>19425536</t>
  </si>
  <si>
    <t>01052337882</t>
  </si>
  <si>
    <t>32020093</t>
  </si>
  <si>
    <t>01088732769</t>
  </si>
  <si>
    <t>20012236</t>
  </si>
  <si>
    <t>01090600080</t>
  </si>
  <si>
    <t>20120252</t>
  </si>
  <si>
    <t>01076716532</t>
  </si>
  <si>
    <t>19011888</t>
  </si>
  <si>
    <t>01095147533</t>
  </si>
  <si>
    <t>32040086</t>
  </si>
  <si>
    <t>01037316060</t>
  </si>
  <si>
    <t>01077779756</t>
  </si>
  <si>
    <t>01022089297</t>
  </si>
  <si>
    <t>01065240594</t>
  </si>
  <si>
    <t>01037164521</t>
  </si>
  <si>
    <t>01026123367</t>
  </si>
  <si>
    <t>01029970916</t>
  </si>
  <si>
    <t>20015340</t>
  </si>
  <si>
    <t>점장</t>
  </si>
  <si>
    <t>01063361775</t>
  </si>
  <si>
    <t>18821601</t>
  </si>
  <si>
    <t>01090259282</t>
  </si>
  <si>
    <t>20011701</t>
  </si>
  <si>
    <t>01076640193</t>
  </si>
  <si>
    <t>20012243</t>
  </si>
  <si>
    <t>01027017384</t>
  </si>
  <si>
    <t>19714613</t>
  </si>
  <si>
    <t>01031186601</t>
  </si>
  <si>
    <t>19414020</t>
  </si>
  <si>
    <t>01062981726</t>
  </si>
  <si>
    <t>32000126</t>
  </si>
  <si>
    <t>01047015425</t>
  </si>
  <si>
    <t>20230064</t>
  </si>
  <si>
    <t>01038399411</t>
  </si>
  <si>
    <t>20015585</t>
  </si>
  <si>
    <t>01098904456</t>
  </si>
  <si>
    <t>20014597</t>
  </si>
  <si>
    <t>01089063533</t>
  </si>
  <si>
    <t>20012275</t>
  </si>
  <si>
    <t>01025382613</t>
  </si>
  <si>
    <t>20150085</t>
  </si>
  <si>
    <t>01040983412</t>
  </si>
  <si>
    <t>19219412</t>
  </si>
  <si>
    <t>01087825409</t>
  </si>
  <si>
    <t>19912633</t>
  </si>
  <si>
    <t>01087386800</t>
  </si>
  <si>
    <t>20010963</t>
  </si>
  <si>
    <t>01076592810</t>
  </si>
  <si>
    <t>20012301</t>
  </si>
  <si>
    <t>01042556820</t>
  </si>
  <si>
    <t>19413910</t>
  </si>
  <si>
    <t>01028685419</t>
  </si>
  <si>
    <t>18815166</t>
  </si>
  <si>
    <t>01094253729</t>
  </si>
  <si>
    <t>19425756</t>
  </si>
  <si>
    <t>01091663004</t>
  </si>
  <si>
    <t>20010959</t>
  </si>
  <si>
    <t>01034627277</t>
  </si>
  <si>
    <t>20011695</t>
  </si>
  <si>
    <t>01033261009</t>
  </si>
  <si>
    <t>20015093</t>
  </si>
  <si>
    <t>01025650502</t>
  </si>
  <si>
    <t>20012250</t>
  </si>
  <si>
    <t>01089797206</t>
  </si>
  <si>
    <t>32000115</t>
  </si>
  <si>
    <t>01071927207</t>
  </si>
  <si>
    <t>20012285</t>
  </si>
  <si>
    <t>01038311749</t>
  </si>
  <si>
    <t>19912589</t>
  </si>
  <si>
    <t>01031017520</t>
  </si>
  <si>
    <t>32030116</t>
  </si>
  <si>
    <t>01082205518</t>
  </si>
  <si>
    <t>20080049</t>
  </si>
  <si>
    <t>01062011832</t>
  </si>
  <si>
    <t>20015381</t>
  </si>
  <si>
    <t>01047859896</t>
  </si>
  <si>
    <t>20140060</t>
  </si>
  <si>
    <t>01098318018</t>
  </si>
  <si>
    <t>20150043</t>
  </si>
  <si>
    <t>01093770229</t>
  </si>
  <si>
    <t>20120262</t>
  </si>
  <si>
    <t>01034434312</t>
  </si>
  <si>
    <t>20130057</t>
  </si>
  <si>
    <t>01023579888</t>
  </si>
  <si>
    <t>20015378</t>
  </si>
  <si>
    <t>01084361367</t>
  </si>
  <si>
    <t>20140121</t>
  </si>
  <si>
    <t>01088078398</t>
  </si>
  <si>
    <t>20120223</t>
  </si>
  <si>
    <t>01022428284</t>
  </si>
  <si>
    <t>20012474</t>
  </si>
  <si>
    <t>01086702685</t>
  </si>
  <si>
    <t>20011697</t>
  </si>
  <si>
    <t>01046025240</t>
  </si>
  <si>
    <t>20010941</t>
  </si>
  <si>
    <t>01021678086</t>
  </si>
  <si>
    <t>32060090</t>
  </si>
  <si>
    <t>01095260817</t>
  </si>
  <si>
    <t>19714668</t>
  </si>
  <si>
    <t>01062515198</t>
  </si>
  <si>
    <t>32000139</t>
  </si>
  <si>
    <t>01028892893</t>
  </si>
  <si>
    <t>20240001</t>
  </si>
  <si>
    <t>01038455910</t>
  </si>
  <si>
    <t>20140101</t>
  </si>
  <si>
    <t>01040241203</t>
  </si>
  <si>
    <t>20120009</t>
  </si>
  <si>
    <t>01046081835</t>
  </si>
  <si>
    <t>20180031</t>
  </si>
  <si>
    <t>01048419319</t>
  </si>
  <si>
    <t>20015098</t>
  </si>
  <si>
    <t>01036520531</t>
  </si>
  <si>
    <t>20210004</t>
  </si>
  <si>
    <t>01032283947</t>
  </si>
  <si>
    <t>31070010</t>
  </si>
  <si>
    <t>01062947996</t>
  </si>
  <si>
    <t>18820369</t>
  </si>
  <si>
    <t>01020416193</t>
  </si>
  <si>
    <t>19414085</t>
  </si>
  <si>
    <t>01045961055</t>
  </si>
  <si>
    <t>20170002</t>
  </si>
  <si>
    <t>01037797982</t>
  </si>
  <si>
    <t>19413964</t>
  </si>
  <si>
    <t>01088821916</t>
  </si>
  <si>
    <t>19914371</t>
  </si>
  <si>
    <t>01084774775</t>
  </si>
  <si>
    <t>31010003</t>
  </si>
  <si>
    <t>01041858133</t>
  </si>
  <si>
    <t>19518727</t>
  </si>
  <si>
    <t>01055203069</t>
  </si>
  <si>
    <t>20012276</t>
  </si>
  <si>
    <t>01048790423</t>
  </si>
  <si>
    <t>20011681</t>
  </si>
  <si>
    <t>01088302937</t>
  </si>
  <si>
    <t>20230069</t>
  </si>
  <si>
    <t>01046595980</t>
  </si>
  <si>
    <t>20015581</t>
  </si>
  <si>
    <t>01090204632</t>
  </si>
  <si>
    <t>32000098</t>
  </si>
  <si>
    <t>01072254361</t>
  </si>
  <si>
    <t>20015096</t>
  </si>
  <si>
    <t>01092282532</t>
  </si>
  <si>
    <t>20014598</t>
  </si>
  <si>
    <t>01072728221</t>
  </si>
  <si>
    <t>32060083</t>
  </si>
  <si>
    <t>01053646020</t>
  </si>
  <si>
    <t>20140123</t>
  </si>
  <si>
    <t>01028037072</t>
  </si>
  <si>
    <t>20140042</t>
  </si>
  <si>
    <t>01071746260</t>
  </si>
  <si>
    <t>20140125</t>
  </si>
  <si>
    <t>01045190936</t>
  </si>
  <si>
    <t>20110163</t>
  </si>
  <si>
    <t>01094200177</t>
  </si>
  <si>
    <t>20140044</t>
  </si>
  <si>
    <t>01020156386</t>
  </si>
  <si>
    <t>31050071</t>
  </si>
  <si>
    <t>01033295686</t>
  </si>
  <si>
    <t>20200004</t>
  </si>
  <si>
    <t>01034249784</t>
  </si>
  <si>
    <t>19116487</t>
  </si>
  <si>
    <t>01036850562</t>
  </si>
  <si>
    <t>20011003</t>
  </si>
  <si>
    <t>01053048381</t>
  </si>
  <si>
    <t>20080057</t>
  </si>
  <si>
    <t>01048494548</t>
  </si>
  <si>
    <t>20080066</t>
  </si>
  <si>
    <t>01044994214</t>
  </si>
  <si>
    <t>19615735</t>
  </si>
  <si>
    <t>01072810427</t>
  </si>
  <si>
    <t>18820611</t>
  </si>
  <si>
    <t>01021057020</t>
  </si>
  <si>
    <t>20015579</t>
  </si>
  <si>
    <t>01087333328</t>
  </si>
  <si>
    <t>20012251</t>
  </si>
  <si>
    <t>01071847742</t>
  </si>
  <si>
    <t>20130054</t>
  </si>
  <si>
    <t>01031378974</t>
  </si>
  <si>
    <t>20140120</t>
  </si>
  <si>
    <t>01094670896</t>
  </si>
  <si>
    <t>19425690</t>
  </si>
  <si>
    <t>01020050027</t>
  </si>
  <si>
    <t>31080024</t>
  </si>
  <si>
    <t>01063679892</t>
  </si>
  <si>
    <t>20100130</t>
  </si>
  <si>
    <t>01033405013</t>
  </si>
  <si>
    <t>19116740</t>
  </si>
  <si>
    <t>01063845300</t>
  </si>
  <si>
    <t>19518595</t>
  </si>
  <si>
    <t>01090280416</t>
  </si>
  <si>
    <t>32050131</t>
  </si>
  <si>
    <t>01027516835</t>
  </si>
  <si>
    <t>19425503</t>
  </si>
  <si>
    <t>01028648393</t>
  </si>
  <si>
    <t>19425525</t>
  </si>
  <si>
    <t>01087738525</t>
  </si>
  <si>
    <t>20012237</t>
  </si>
  <si>
    <t>01024391739</t>
  </si>
  <si>
    <t>19518573</t>
  </si>
  <si>
    <t>01083069689</t>
  </si>
  <si>
    <t>20011704</t>
  </si>
  <si>
    <t>01062282799</t>
  </si>
  <si>
    <t>20012265</t>
  </si>
  <si>
    <t>01089172230</t>
  </si>
  <si>
    <t>31050012</t>
  </si>
  <si>
    <t>01088632896</t>
  </si>
  <si>
    <t>31100047</t>
  </si>
  <si>
    <t>01064019167</t>
  </si>
  <si>
    <t>20120263</t>
  </si>
  <si>
    <t>01064074710</t>
  </si>
  <si>
    <t>19615614</t>
  </si>
  <si>
    <t>01049422991</t>
  </si>
  <si>
    <t>19413931</t>
  </si>
  <si>
    <t>01056574920</t>
  </si>
  <si>
    <t>20120218</t>
  </si>
  <si>
    <t>20120014</t>
  </si>
  <si>
    <t>01089747974</t>
  </si>
  <si>
    <t>31060034</t>
  </si>
  <si>
    <t>19112879</t>
  </si>
  <si>
    <t>01023626385</t>
  </si>
  <si>
    <t>20014764</t>
  </si>
  <si>
    <t>31010045</t>
  </si>
  <si>
    <t>01094367778</t>
  </si>
  <si>
    <t>20010951</t>
  </si>
  <si>
    <t>19116509</t>
  </si>
  <si>
    <t>01093366918</t>
  </si>
  <si>
    <t>18914737</t>
  </si>
  <si>
    <t>18820633</t>
  </si>
  <si>
    <t>01090824164</t>
  </si>
  <si>
    <t>20012484</t>
  </si>
  <si>
    <t>19518529</t>
  </si>
  <si>
    <t>01090622857</t>
  </si>
  <si>
    <t>31050041</t>
  </si>
  <si>
    <t>20012284</t>
  </si>
  <si>
    <t>01089811678</t>
  </si>
  <si>
    <t>32080105</t>
  </si>
  <si>
    <t>32060111</t>
  </si>
  <si>
    <t>01095102717</t>
  </si>
  <si>
    <t>12010003</t>
  </si>
  <si>
    <t>20080062</t>
  </si>
  <si>
    <t>01051558174</t>
  </si>
  <si>
    <t>20160032</t>
  </si>
  <si>
    <t>19318683</t>
  </si>
  <si>
    <t>01092458119</t>
  </si>
  <si>
    <t>95121020</t>
  </si>
  <si>
    <t>32010080</t>
  </si>
  <si>
    <t>01071530858</t>
  </si>
  <si>
    <t>95126642</t>
  </si>
  <si>
    <t>20015587</t>
  </si>
  <si>
    <t>01076090061</t>
  </si>
  <si>
    <t>20160060</t>
  </si>
  <si>
    <t>01029873676</t>
  </si>
  <si>
    <t>01096576320</t>
  </si>
  <si>
    <t>01065142011</t>
  </si>
  <si>
    <t>01028908549</t>
  </si>
  <si>
    <t>01045220467</t>
  </si>
  <si>
    <t>01022137136</t>
  </si>
  <si>
    <t>01042755294</t>
  </si>
  <si>
    <t>01065802189</t>
  </si>
  <si>
    <t>01053838892</t>
  </si>
  <si>
    <t>01020014040</t>
  </si>
  <si>
    <t>01096612777</t>
  </si>
  <si>
    <t>01020702670</t>
  </si>
  <si>
    <t>01055174056</t>
  </si>
  <si>
    <t>20150021</t>
  </si>
  <si>
    <t>01076009846</t>
  </si>
  <si>
    <t>98026046</t>
  </si>
  <si>
    <t>01048763200</t>
  </si>
  <si>
    <t>95116120</t>
  </si>
  <si>
    <t>01085193246</t>
  </si>
  <si>
    <t>95126088</t>
  </si>
  <si>
    <t>01029636324</t>
  </si>
  <si>
    <t>97046040</t>
  </si>
  <si>
    <t>01096608521</t>
  </si>
  <si>
    <t>95126600</t>
  </si>
  <si>
    <t>01031867766</t>
  </si>
  <si>
    <t>95126575</t>
  </si>
  <si>
    <t>01038456950</t>
  </si>
  <si>
    <t>01116086</t>
  </si>
  <si>
    <t>01025944047</t>
  </si>
  <si>
    <t>01116146</t>
  </si>
  <si>
    <t>01044979005</t>
  </si>
  <si>
    <t>07106023</t>
  </si>
  <si>
    <t>01091098684</t>
  </si>
  <si>
    <t>01086140</t>
  </si>
  <si>
    <t>01085536056</t>
  </si>
  <si>
    <t>95126064</t>
  </si>
  <si>
    <t>01093320411</t>
  </si>
  <si>
    <t>95126800</t>
  </si>
  <si>
    <t>01083790562</t>
  </si>
  <si>
    <t>07106004</t>
  </si>
  <si>
    <t>01098486810</t>
  </si>
  <si>
    <t>00126200</t>
  </si>
  <si>
    <t>01066321594</t>
  </si>
  <si>
    <t>10076102</t>
  </si>
  <si>
    <t>01046325401</t>
  </si>
  <si>
    <t>01116184</t>
  </si>
  <si>
    <t>01045429779</t>
  </si>
  <si>
    <t>95126784</t>
  </si>
  <si>
    <t>01045438408</t>
  </si>
  <si>
    <t>10076101</t>
  </si>
  <si>
    <t>01092067654</t>
  </si>
  <si>
    <t>10076103</t>
  </si>
  <si>
    <t>01041095268</t>
  </si>
  <si>
    <t>95126337</t>
  </si>
  <si>
    <t>01028632950</t>
  </si>
  <si>
    <t>07106006</t>
  </si>
  <si>
    <t>01086306312</t>
  </si>
  <si>
    <t>98056020</t>
  </si>
  <si>
    <t>01041272867</t>
  </si>
  <si>
    <t>07106014</t>
  </si>
  <si>
    <t>01093014417</t>
  </si>
  <si>
    <t>07106002</t>
  </si>
  <si>
    <t>01085077559</t>
  </si>
  <si>
    <t>07106015</t>
  </si>
  <si>
    <t>01067031011</t>
  </si>
  <si>
    <t>07106013</t>
  </si>
  <si>
    <t>01085449657</t>
  </si>
  <si>
    <t>07106016</t>
  </si>
  <si>
    <t>01093005636</t>
  </si>
  <si>
    <t>07106001</t>
  </si>
  <si>
    <t>01066151142</t>
  </si>
  <si>
    <t>07101008</t>
  </si>
  <si>
    <t>01085160832</t>
  </si>
  <si>
    <t>00121300</t>
  </si>
  <si>
    <t>01085469426</t>
  </si>
  <si>
    <t>97041026</t>
  </si>
  <si>
    <t>01051124076</t>
  </si>
  <si>
    <t>01066115</t>
  </si>
  <si>
    <t>01036655709</t>
  </si>
  <si>
    <t>95126444</t>
  </si>
  <si>
    <t>01038794820</t>
  </si>
  <si>
    <t>02016100</t>
  </si>
  <si>
    <t>01066827799</t>
  </si>
  <si>
    <t>07106029</t>
  </si>
  <si>
    <t>01024806742</t>
  </si>
  <si>
    <t>95126791</t>
  </si>
  <si>
    <t>01099443713</t>
  </si>
  <si>
    <t>95126250</t>
  </si>
  <si>
    <t>01028480669</t>
  </si>
  <si>
    <t>98026016</t>
  </si>
  <si>
    <t>01028535104</t>
  </si>
  <si>
    <t>01116179</t>
  </si>
  <si>
    <t>01093946611</t>
  </si>
  <si>
    <t>20150063</t>
  </si>
  <si>
    <t>01048742922</t>
  </si>
  <si>
    <t>20140024</t>
  </si>
  <si>
    <t>01096641008</t>
  </si>
  <si>
    <t>20110151</t>
  </si>
  <si>
    <t>01094941309</t>
  </si>
  <si>
    <t>95126500</t>
  </si>
  <si>
    <t>01026188896</t>
  </si>
  <si>
    <t>95126122</t>
  </si>
  <si>
    <t>01038836386</t>
  </si>
  <si>
    <t>95126636</t>
  </si>
  <si>
    <t>01086397802</t>
  </si>
  <si>
    <t>00086262</t>
  </si>
  <si>
    <t>01041113344</t>
  </si>
  <si>
    <t>01096026</t>
  </si>
  <si>
    <t>01047272421</t>
  </si>
  <si>
    <t>99096197</t>
  </si>
  <si>
    <t>01029237646</t>
  </si>
  <si>
    <t>95126494</t>
  </si>
  <si>
    <t>01044357847</t>
  </si>
  <si>
    <t>01116191</t>
  </si>
  <si>
    <t>01095112840</t>
  </si>
  <si>
    <t>98026066</t>
  </si>
  <si>
    <t>01071972058</t>
  </si>
  <si>
    <t>95126746</t>
  </si>
  <si>
    <t>01098480863</t>
  </si>
  <si>
    <t>95076030</t>
  </si>
  <si>
    <t>01051191233</t>
  </si>
  <si>
    <t>97017684</t>
  </si>
  <si>
    <t>01045615092</t>
  </si>
  <si>
    <t>20170007</t>
  </si>
  <si>
    <t>01045061191</t>
  </si>
  <si>
    <t>20160030</t>
  </si>
  <si>
    <t>01097212280</t>
  </si>
  <si>
    <t>52015009</t>
  </si>
  <si>
    <t>01026983825</t>
  </si>
  <si>
    <t>20150062</t>
  </si>
  <si>
    <t>01054597224</t>
  </si>
  <si>
    <t>52015062</t>
  </si>
  <si>
    <t>01090281362</t>
  </si>
  <si>
    <t>52015023</t>
  </si>
  <si>
    <t>01036977603</t>
  </si>
  <si>
    <t>52015015</t>
  </si>
  <si>
    <t>01026999977</t>
  </si>
  <si>
    <t>52015014</t>
  </si>
  <si>
    <t>01053787813</t>
  </si>
  <si>
    <t>52015005</t>
  </si>
  <si>
    <t>01025783671</t>
  </si>
  <si>
    <t>07106027</t>
  </si>
  <si>
    <t>01096862071</t>
  </si>
  <si>
    <t>52015007</t>
  </si>
  <si>
    <t>01026982931</t>
  </si>
  <si>
    <t>52015018</t>
  </si>
  <si>
    <t>01095805808</t>
  </si>
  <si>
    <t>52015012</t>
  </si>
  <si>
    <t>01046617337</t>
  </si>
  <si>
    <t>52015049</t>
  </si>
  <si>
    <t>01084303363</t>
  </si>
  <si>
    <t>52015051</t>
  </si>
  <si>
    <t>01096605244</t>
  </si>
  <si>
    <t>20180016</t>
  </si>
  <si>
    <t>01090917813</t>
  </si>
  <si>
    <t>52015003</t>
  </si>
  <si>
    <t>01036392850</t>
  </si>
  <si>
    <t>52016007</t>
  </si>
  <si>
    <t>01041477179</t>
  </si>
  <si>
    <t>52015040</t>
  </si>
  <si>
    <t>01076377577</t>
  </si>
  <si>
    <t>52015011</t>
  </si>
  <si>
    <t>01075621424</t>
  </si>
  <si>
    <t>52015024</t>
  </si>
  <si>
    <t>01094785605</t>
  </si>
  <si>
    <t>52015021</t>
  </si>
  <si>
    <t>01062332652</t>
  </si>
  <si>
    <t>52015008</t>
  </si>
  <si>
    <t>01046961107</t>
  </si>
  <si>
    <t>52015064</t>
  </si>
  <si>
    <t>01031336965</t>
  </si>
  <si>
    <t>52015010</t>
  </si>
  <si>
    <t>01056990252</t>
  </si>
  <si>
    <t>95126450</t>
  </si>
  <si>
    <t>01045779856</t>
  </si>
  <si>
    <t>52015032</t>
  </si>
  <si>
    <t>01065342680</t>
  </si>
  <si>
    <t>52015039</t>
  </si>
  <si>
    <t>01045746605</t>
  </si>
  <si>
    <t>52016001</t>
  </si>
  <si>
    <t>01034127892</t>
  </si>
  <si>
    <t>52016004</t>
  </si>
  <si>
    <t>01066612781</t>
  </si>
  <si>
    <t>52015048</t>
  </si>
  <si>
    <t>01071736960</t>
  </si>
  <si>
    <t>52016013</t>
  </si>
  <si>
    <t>01075376951</t>
  </si>
  <si>
    <t>52015027</t>
  </si>
  <si>
    <t>01045437228</t>
  </si>
  <si>
    <t>52015025</t>
  </si>
  <si>
    <t>01062624933</t>
  </si>
  <si>
    <t>52015050</t>
  </si>
  <si>
    <t>01072449545</t>
  </si>
  <si>
    <t>52021006</t>
  </si>
  <si>
    <t>01099307182</t>
  </si>
  <si>
    <t>52015019</t>
  </si>
  <si>
    <t>01036391130</t>
  </si>
  <si>
    <t>52015022</t>
  </si>
  <si>
    <t>01088877189</t>
  </si>
  <si>
    <t>52015017</t>
  </si>
  <si>
    <t>01045259557</t>
  </si>
  <si>
    <t>52015026</t>
  </si>
  <si>
    <t>01099963671</t>
  </si>
  <si>
    <t>52015033</t>
  </si>
  <si>
    <t>01046148379</t>
  </si>
  <si>
    <t>00126179</t>
  </si>
  <si>
    <t>01048560221</t>
  </si>
  <si>
    <t>52015016</t>
  </si>
  <si>
    <t>01046969689</t>
  </si>
  <si>
    <t>52015061</t>
  </si>
  <si>
    <t>01055030555</t>
  </si>
  <si>
    <t>52015060</t>
  </si>
  <si>
    <t>01065430926</t>
  </si>
  <si>
    <t>52018007</t>
  </si>
  <si>
    <t>01088793706</t>
  </si>
  <si>
    <t>52021004</t>
  </si>
  <si>
    <t>01095570277</t>
  </si>
  <si>
    <t>01088830969</t>
  </si>
  <si>
    <t>01088526870</t>
  </si>
  <si>
    <t>01090227209</t>
  </si>
  <si>
    <t>01033254873</t>
  </si>
  <si>
    <t>01094123111</t>
  </si>
  <si>
    <t>01077687497</t>
  </si>
  <si>
    <t>01030987763</t>
  </si>
  <si>
    <t>01062521128</t>
  </si>
  <si>
    <t>01066748337</t>
  </si>
  <si>
    <t>01034142604</t>
  </si>
  <si>
    <t>01090967721</t>
  </si>
  <si>
    <t>01063961704</t>
  </si>
  <si>
    <t>01079409984</t>
  </si>
  <si>
    <t>01074741206</t>
  </si>
  <si>
    <t>01041825760</t>
  </si>
  <si>
    <t>01041556220</t>
  </si>
  <si>
    <t>95126480</t>
  </si>
  <si>
    <t>01077618791</t>
  </si>
  <si>
    <t>07106005</t>
  </si>
  <si>
    <t>01099116065</t>
  </si>
  <si>
    <t>01057782864</t>
  </si>
  <si>
    <t>01088756512</t>
  </si>
  <si>
    <t>01032220082</t>
  </si>
  <si>
    <t>01074540917</t>
  </si>
  <si>
    <t>제주패키지담당</t>
    <phoneticPr fontId="3" type="noConversion"/>
  </si>
  <si>
    <t>전화번호</t>
    <phoneticPr fontId="3" type="noConversion"/>
  </si>
  <si>
    <t>01047381211</t>
  </si>
  <si>
    <t>■ 차수별 인원 및 객실</t>
    <phoneticPr fontId="3" type="noConversion"/>
  </si>
  <si>
    <t>차수</t>
    <phoneticPr fontId="3" type="noConversion"/>
  </si>
  <si>
    <t>하영환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</si>
</sst>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indexed="8"/>
      <name val="나눔바른고딕OTF"/>
      <family val="1"/>
      <charset val="129"/>
    </font>
    <font>
      <sz val="8"/>
      <name val="맑은 고딕"/>
      <family val="3"/>
      <charset val="129"/>
      <scheme val="minor"/>
    </font>
    <font>
      <sz val="11"/>
      <color indexed="8"/>
      <name val="나눔바른고딕OTF"/>
      <family val="1"/>
      <charset val="129"/>
    </font>
    <font>
      <sz val="12"/>
      <color indexed="8"/>
      <name val="나눔바른고딕OTF"/>
      <family val="1"/>
      <charset val="129"/>
    </font>
    <font>
      <sz val="12"/>
      <name val="나눔바른고딕OTF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quotePrefix="1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3" xfId="1" xr:uid="{EF73A90C-FB40-466C-9EC6-3D020A1FB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38E0-2DDE-4FC7-BD88-207F74F88DC1}">
  <dimension ref="A1:W745"/>
  <sheetViews>
    <sheetView tabSelected="1" view="pageBreakPreview" topLeftCell="A613" zoomScale="85" zoomScaleNormal="85" zoomScaleSheetLayoutView="85" workbookViewId="0">
      <selection activeCell="D628" sqref="D628"/>
    </sheetView>
  </sheetViews>
  <sheetFormatPr defaultColWidth="8.796875" defaultRowHeight="14.4"/>
  <cols>
    <col min="1" max="1" width="5.19921875" style="3" customWidth="1"/>
    <col min="2" max="2" width="9.5" style="3" customWidth="1"/>
    <col min="3" max="3" width="17.19921875" style="2" customWidth="1"/>
    <col min="4" max="4" width="15" style="3" customWidth="1"/>
    <col min="5" max="5" width="18.3984375" style="3" customWidth="1"/>
    <col min="6" max="6" width="28.3984375" style="3" customWidth="1"/>
    <col min="7" max="7" width="10.8984375" style="3" customWidth="1"/>
    <col min="8" max="8" width="7.5" style="2" customWidth="1"/>
    <col min="9" max="9" width="15.296875" style="2" customWidth="1"/>
    <col min="10" max="10" width="21.69921875" style="2" customWidth="1"/>
    <col min="11" max="11" width="17.796875" style="3" customWidth="1"/>
    <col min="12" max="12" width="9.8984375" style="3" customWidth="1"/>
    <col min="13" max="13" width="19.796875" style="3" customWidth="1"/>
    <col min="14" max="16384" width="8.796875" style="3"/>
  </cols>
  <sheetData>
    <row r="1" spans="1:23" ht="36" customHeight="1">
      <c r="A1" s="1" t="s">
        <v>0</v>
      </c>
      <c r="B1" s="1"/>
    </row>
    <row r="2" spans="1:23" ht="22.2" customHeight="1">
      <c r="A2" s="4"/>
      <c r="B2" s="4"/>
      <c r="C2" s="5"/>
      <c r="D2" s="6"/>
      <c r="E2" s="6"/>
      <c r="F2" s="6"/>
      <c r="G2" s="6"/>
      <c r="H2" s="5"/>
      <c r="I2" s="5"/>
      <c r="J2" s="5"/>
      <c r="L2" s="3" t="s">
        <v>877</v>
      </c>
      <c r="P2" s="3" t="s">
        <v>2362</v>
      </c>
      <c r="W2" s="16" t="s">
        <v>876</v>
      </c>
    </row>
    <row r="3" spans="1:23" ht="16.2" customHeight="1">
      <c r="A3" s="20" t="s">
        <v>1</v>
      </c>
      <c r="B3" s="21" t="s">
        <v>2363</v>
      </c>
      <c r="C3" s="21" t="s">
        <v>879</v>
      </c>
      <c r="D3" s="20" t="s">
        <v>2</v>
      </c>
      <c r="E3" s="20" t="s">
        <v>3</v>
      </c>
      <c r="F3" s="20" t="s">
        <v>4</v>
      </c>
      <c r="G3" s="21" t="s">
        <v>878</v>
      </c>
      <c r="H3" s="20" t="s">
        <v>5</v>
      </c>
      <c r="I3" s="21" t="s">
        <v>2360</v>
      </c>
      <c r="J3" s="21" t="s">
        <v>6</v>
      </c>
      <c r="L3" s="8" t="s">
        <v>7</v>
      </c>
      <c r="M3" s="8" t="s">
        <v>873</v>
      </c>
      <c r="P3" s="8" t="s">
        <v>7</v>
      </c>
      <c r="Q3" s="8" t="s">
        <v>8</v>
      </c>
      <c r="R3" s="8" t="s">
        <v>9</v>
      </c>
      <c r="S3" s="8" t="s">
        <v>10</v>
      </c>
      <c r="T3" s="8" t="s">
        <v>11</v>
      </c>
      <c r="U3" s="8" t="s">
        <v>12</v>
      </c>
      <c r="V3" s="8" t="s">
        <v>13</v>
      </c>
      <c r="W3" s="8" t="s">
        <v>875</v>
      </c>
    </row>
    <row r="4" spans="1:23" ht="16.2" customHeight="1">
      <c r="A4" s="20" t="s">
        <v>1</v>
      </c>
      <c r="B4" s="22"/>
      <c r="C4" s="22"/>
      <c r="D4" s="20" t="s">
        <v>2</v>
      </c>
      <c r="E4" s="20" t="s">
        <v>3</v>
      </c>
      <c r="F4" s="20" t="s">
        <v>4</v>
      </c>
      <c r="G4" s="22"/>
      <c r="H4" s="20" t="s">
        <v>5</v>
      </c>
      <c r="I4" s="22"/>
      <c r="J4" s="22"/>
      <c r="L4" s="12">
        <v>1</v>
      </c>
      <c r="M4" s="12" t="s">
        <v>872</v>
      </c>
      <c r="P4" s="8">
        <v>1</v>
      </c>
      <c r="Q4" s="12">
        <f t="shared" ref="Q4:Q13" si="0">COUNTIF(B:B,P4)</f>
        <v>69</v>
      </c>
      <c r="R4" s="12">
        <f t="shared" ref="R4:R13" si="1">COUNTIFS(B:B,P4,H:H,$R$3)</f>
        <v>22</v>
      </c>
      <c r="S4" s="12">
        <f t="shared" ref="S4:S13" si="2">COUNTIFS(B:B,P4,H:H,$S$3)</f>
        <v>47</v>
      </c>
      <c r="T4" s="12">
        <f>ROUNDUP(R4/2,0)</f>
        <v>11</v>
      </c>
      <c r="U4" s="12">
        <f>ROUNDUP(S4/2,0)</f>
        <v>24</v>
      </c>
      <c r="V4" s="12">
        <f>SUM(T4:U4)</f>
        <v>35</v>
      </c>
      <c r="W4" s="12">
        <f>V4+6</f>
        <v>41</v>
      </c>
    </row>
    <row r="5" spans="1:23" ht="15.6">
      <c r="A5" s="9">
        <v>1</v>
      </c>
      <c r="B5" s="9">
        <v>1</v>
      </c>
      <c r="C5" s="13" t="s">
        <v>897</v>
      </c>
      <c r="D5" s="14" t="s">
        <v>14</v>
      </c>
      <c r="E5" s="14" t="s">
        <v>15</v>
      </c>
      <c r="F5" s="14" t="s">
        <v>16</v>
      </c>
      <c r="G5" s="14" t="s">
        <v>883</v>
      </c>
      <c r="H5" s="15" t="s">
        <v>17</v>
      </c>
      <c r="I5" s="15" t="s">
        <v>898</v>
      </c>
      <c r="J5" s="13" t="str">
        <f t="shared" ref="J5:J68" si="3">VLOOKUP(B5,$L$4:$M$13,2)</f>
        <v>8/25(월)~8/26(화)</v>
      </c>
      <c r="L5" s="12">
        <v>2</v>
      </c>
      <c r="M5" s="12" t="s">
        <v>141</v>
      </c>
      <c r="P5" s="8">
        <v>2</v>
      </c>
      <c r="Q5" s="12">
        <f t="shared" si="0"/>
        <v>72</v>
      </c>
      <c r="R5" s="12">
        <f t="shared" si="1"/>
        <v>25</v>
      </c>
      <c r="S5" s="12">
        <f t="shared" si="2"/>
        <v>47</v>
      </c>
      <c r="T5" s="12">
        <f t="shared" ref="T5:U13" si="4">ROUNDUP(R5/2,0)</f>
        <v>13</v>
      </c>
      <c r="U5" s="12">
        <f t="shared" si="4"/>
        <v>24</v>
      </c>
      <c r="V5" s="12">
        <f t="shared" ref="V5:V13" si="5">SUM(T5:U5)</f>
        <v>37</v>
      </c>
      <c r="W5" s="12">
        <f t="shared" ref="W5:W13" si="6">V5+6</f>
        <v>43</v>
      </c>
    </row>
    <row r="6" spans="1:23" ht="15.6">
      <c r="A6" s="9">
        <v>2</v>
      </c>
      <c r="B6" s="9">
        <v>1</v>
      </c>
      <c r="C6" s="13" t="s">
        <v>906</v>
      </c>
      <c r="D6" s="14" t="s">
        <v>18</v>
      </c>
      <c r="E6" s="14" t="s">
        <v>15</v>
      </c>
      <c r="F6" s="14" t="s">
        <v>19</v>
      </c>
      <c r="G6" s="14" t="s">
        <v>883</v>
      </c>
      <c r="H6" s="15" t="s">
        <v>20</v>
      </c>
      <c r="I6" s="15" t="s">
        <v>907</v>
      </c>
      <c r="J6" s="13" t="str">
        <f t="shared" si="3"/>
        <v>8/25(월)~8/26(화)</v>
      </c>
      <c r="L6" s="12">
        <v>3</v>
      </c>
      <c r="M6" s="12" t="s">
        <v>143</v>
      </c>
      <c r="P6" s="8">
        <v>3</v>
      </c>
      <c r="Q6" s="12">
        <f t="shared" si="0"/>
        <v>67</v>
      </c>
      <c r="R6" s="12">
        <f t="shared" si="1"/>
        <v>23</v>
      </c>
      <c r="S6" s="12">
        <f t="shared" si="2"/>
        <v>44</v>
      </c>
      <c r="T6" s="12">
        <f t="shared" si="4"/>
        <v>12</v>
      </c>
      <c r="U6" s="12">
        <f t="shared" si="4"/>
        <v>22</v>
      </c>
      <c r="V6" s="12">
        <f t="shared" si="5"/>
        <v>34</v>
      </c>
      <c r="W6" s="12">
        <f t="shared" si="6"/>
        <v>40</v>
      </c>
    </row>
    <row r="7" spans="1:23" ht="15.6">
      <c r="A7" s="9">
        <v>3</v>
      </c>
      <c r="B7" s="9">
        <v>1</v>
      </c>
      <c r="C7" s="13" t="s">
        <v>983</v>
      </c>
      <c r="D7" s="14" t="s">
        <v>21</v>
      </c>
      <c r="E7" s="14" t="s">
        <v>22</v>
      </c>
      <c r="F7" s="14" t="s">
        <v>23</v>
      </c>
      <c r="G7" s="14" t="s">
        <v>883</v>
      </c>
      <c r="H7" s="15" t="s">
        <v>17</v>
      </c>
      <c r="I7" s="15" t="s">
        <v>984</v>
      </c>
      <c r="J7" s="13" t="str">
        <f t="shared" si="3"/>
        <v>8/25(월)~8/26(화)</v>
      </c>
      <c r="L7" s="12">
        <v>4</v>
      </c>
      <c r="M7" s="12" t="s">
        <v>230</v>
      </c>
      <c r="P7" s="8">
        <v>4</v>
      </c>
      <c r="Q7" s="12">
        <f t="shared" si="0"/>
        <v>75</v>
      </c>
      <c r="R7" s="12">
        <f t="shared" si="1"/>
        <v>24</v>
      </c>
      <c r="S7" s="12">
        <f t="shared" si="2"/>
        <v>51</v>
      </c>
      <c r="T7" s="12">
        <f t="shared" si="4"/>
        <v>12</v>
      </c>
      <c r="U7" s="12">
        <f t="shared" si="4"/>
        <v>26</v>
      </c>
      <c r="V7" s="12">
        <f t="shared" si="5"/>
        <v>38</v>
      </c>
      <c r="W7" s="12">
        <f t="shared" si="6"/>
        <v>44</v>
      </c>
    </row>
    <row r="8" spans="1:23" ht="15.6">
      <c r="A8" s="9">
        <v>4</v>
      </c>
      <c r="B8" s="9">
        <v>1</v>
      </c>
      <c r="C8" s="13" t="s">
        <v>994</v>
      </c>
      <c r="D8" s="14" t="s">
        <v>24</v>
      </c>
      <c r="E8" s="14" t="s">
        <v>22</v>
      </c>
      <c r="F8" s="14" t="s">
        <v>25</v>
      </c>
      <c r="G8" s="14" t="s">
        <v>883</v>
      </c>
      <c r="H8" s="15" t="s">
        <v>20</v>
      </c>
      <c r="I8" s="15" t="s">
        <v>995</v>
      </c>
      <c r="J8" s="13" t="str">
        <f t="shared" si="3"/>
        <v>8/25(월)~8/26(화)</v>
      </c>
      <c r="L8" s="12">
        <v>5</v>
      </c>
      <c r="M8" s="12" t="s">
        <v>147</v>
      </c>
      <c r="P8" s="8">
        <v>5</v>
      </c>
      <c r="Q8" s="12">
        <f t="shared" si="0"/>
        <v>78</v>
      </c>
      <c r="R8" s="12">
        <f t="shared" si="1"/>
        <v>26</v>
      </c>
      <c r="S8" s="12">
        <f t="shared" si="2"/>
        <v>51</v>
      </c>
      <c r="T8" s="12">
        <f t="shared" si="4"/>
        <v>13</v>
      </c>
      <c r="U8" s="12">
        <f t="shared" si="4"/>
        <v>26</v>
      </c>
      <c r="V8" s="12">
        <f t="shared" si="5"/>
        <v>39</v>
      </c>
      <c r="W8" s="12">
        <f t="shared" si="6"/>
        <v>45</v>
      </c>
    </row>
    <row r="9" spans="1:23" ht="15.6">
      <c r="A9" s="9">
        <v>5</v>
      </c>
      <c r="B9" s="9">
        <v>1</v>
      </c>
      <c r="C9" s="13" t="s">
        <v>1011</v>
      </c>
      <c r="D9" s="14" t="s">
        <v>26</v>
      </c>
      <c r="E9" s="14" t="s">
        <v>22</v>
      </c>
      <c r="F9" s="14" t="s">
        <v>27</v>
      </c>
      <c r="G9" s="14" t="s">
        <v>883</v>
      </c>
      <c r="H9" s="15" t="s">
        <v>17</v>
      </c>
      <c r="I9" s="15" t="s">
        <v>1012</v>
      </c>
      <c r="J9" s="13" t="str">
        <f t="shared" si="3"/>
        <v>8/25(월)~8/26(화)</v>
      </c>
      <c r="L9" s="12">
        <v>6</v>
      </c>
      <c r="M9" s="12" t="s">
        <v>152</v>
      </c>
      <c r="P9" s="8">
        <v>6</v>
      </c>
      <c r="Q9" s="12">
        <f t="shared" si="0"/>
        <v>73</v>
      </c>
      <c r="R9" s="12">
        <f t="shared" si="1"/>
        <v>24</v>
      </c>
      <c r="S9" s="12">
        <f t="shared" si="2"/>
        <v>49</v>
      </c>
      <c r="T9" s="12">
        <f t="shared" si="4"/>
        <v>12</v>
      </c>
      <c r="U9" s="12">
        <f t="shared" si="4"/>
        <v>25</v>
      </c>
      <c r="V9" s="12">
        <f t="shared" si="5"/>
        <v>37</v>
      </c>
      <c r="W9" s="12">
        <f t="shared" si="6"/>
        <v>43</v>
      </c>
    </row>
    <row r="10" spans="1:23" ht="15.6">
      <c r="A10" s="9">
        <v>6</v>
      </c>
      <c r="B10" s="9">
        <v>2</v>
      </c>
      <c r="C10" s="13" t="s">
        <v>1077</v>
      </c>
      <c r="D10" s="14" t="s">
        <v>28</v>
      </c>
      <c r="E10" s="14" t="s">
        <v>29</v>
      </c>
      <c r="F10" s="14" t="s">
        <v>30</v>
      </c>
      <c r="G10" s="14" t="s">
        <v>883</v>
      </c>
      <c r="H10" s="15" t="s">
        <v>17</v>
      </c>
      <c r="I10" s="15" t="s">
        <v>1078</v>
      </c>
      <c r="J10" s="13" t="str">
        <f t="shared" si="3"/>
        <v>8/27(수)~8/28(목)</v>
      </c>
      <c r="L10" s="12">
        <v>7</v>
      </c>
      <c r="M10" s="12" t="s">
        <v>240</v>
      </c>
      <c r="P10" s="8">
        <v>7</v>
      </c>
      <c r="Q10" s="12">
        <f t="shared" si="0"/>
        <v>79</v>
      </c>
      <c r="R10" s="12">
        <f t="shared" si="1"/>
        <v>28</v>
      </c>
      <c r="S10" s="12">
        <f t="shared" si="2"/>
        <v>51</v>
      </c>
      <c r="T10" s="12">
        <f t="shared" si="4"/>
        <v>14</v>
      </c>
      <c r="U10" s="12">
        <f t="shared" si="4"/>
        <v>26</v>
      </c>
      <c r="V10" s="12">
        <f t="shared" si="5"/>
        <v>40</v>
      </c>
      <c r="W10" s="12">
        <f t="shared" si="6"/>
        <v>46</v>
      </c>
    </row>
    <row r="11" spans="1:23" ht="15.6">
      <c r="A11" s="9">
        <v>7</v>
      </c>
      <c r="B11" s="9">
        <v>1</v>
      </c>
      <c r="C11" s="13" t="s">
        <v>1054</v>
      </c>
      <c r="D11" s="14" t="s">
        <v>31</v>
      </c>
      <c r="E11" s="14" t="s">
        <v>29</v>
      </c>
      <c r="F11" s="14" t="s">
        <v>32</v>
      </c>
      <c r="G11" s="14" t="s">
        <v>883</v>
      </c>
      <c r="H11" s="15" t="s">
        <v>17</v>
      </c>
      <c r="I11" s="15" t="s">
        <v>1103</v>
      </c>
      <c r="J11" s="13" t="str">
        <f t="shared" si="3"/>
        <v>8/25(월)~8/26(화)</v>
      </c>
      <c r="L11" s="12">
        <v>8</v>
      </c>
      <c r="M11" s="12" t="s">
        <v>489</v>
      </c>
      <c r="P11" s="8">
        <v>8</v>
      </c>
      <c r="Q11" s="12">
        <f t="shared" si="0"/>
        <v>77</v>
      </c>
      <c r="R11" s="12">
        <f t="shared" si="1"/>
        <v>24</v>
      </c>
      <c r="S11" s="12">
        <f t="shared" si="2"/>
        <v>53</v>
      </c>
      <c r="T11" s="12">
        <f t="shared" si="4"/>
        <v>12</v>
      </c>
      <c r="U11" s="12">
        <f t="shared" si="4"/>
        <v>27</v>
      </c>
      <c r="V11" s="12">
        <f t="shared" si="5"/>
        <v>39</v>
      </c>
      <c r="W11" s="12">
        <f t="shared" si="6"/>
        <v>45</v>
      </c>
    </row>
    <row r="12" spans="1:23" ht="15.6">
      <c r="A12" s="9">
        <v>8</v>
      </c>
      <c r="B12" s="9">
        <v>1</v>
      </c>
      <c r="C12" s="13" t="s">
        <v>920</v>
      </c>
      <c r="D12" s="14" t="s">
        <v>33</v>
      </c>
      <c r="E12" s="14" t="s">
        <v>34</v>
      </c>
      <c r="F12" s="14" t="s">
        <v>35</v>
      </c>
      <c r="G12" s="14" t="s">
        <v>883</v>
      </c>
      <c r="H12" s="15" t="s">
        <v>20</v>
      </c>
      <c r="I12" s="15" t="s">
        <v>1177</v>
      </c>
      <c r="J12" s="13" t="str">
        <f t="shared" si="3"/>
        <v>8/25(월)~8/26(화)</v>
      </c>
      <c r="L12" s="12">
        <v>9</v>
      </c>
      <c r="M12" s="12" t="s">
        <v>154</v>
      </c>
      <c r="P12" s="8">
        <v>9</v>
      </c>
      <c r="Q12" s="12">
        <f t="shared" si="0"/>
        <v>80</v>
      </c>
      <c r="R12" s="12">
        <f t="shared" si="1"/>
        <v>24</v>
      </c>
      <c r="S12" s="12">
        <f t="shared" si="2"/>
        <v>56</v>
      </c>
      <c r="T12" s="12">
        <f t="shared" si="4"/>
        <v>12</v>
      </c>
      <c r="U12" s="12">
        <f t="shared" si="4"/>
        <v>28</v>
      </c>
      <c r="V12" s="12">
        <f>SUM(T12:U12)</f>
        <v>40</v>
      </c>
      <c r="W12" s="12">
        <f t="shared" si="6"/>
        <v>46</v>
      </c>
    </row>
    <row r="13" spans="1:23" ht="15.6">
      <c r="A13" s="9">
        <v>9</v>
      </c>
      <c r="B13" s="9">
        <v>1</v>
      </c>
      <c r="C13" s="13" t="s">
        <v>1203</v>
      </c>
      <c r="D13" s="14" t="s">
        <v>36</v>
      </c>
      <c r="E13" s="14" t="s">
        <v>37</v>
      </c>
      <c r="F13" s="14" t="s">
        <v>38</v>
      </c>
      <c r="G13" s="14" t="s">
        <v>883</v>
      </c>
      <c r="H13" s="15" t="s">
        <v>20</v>
      </c>
      <c r="I13" s="15" t="s">
        <v>1204</v>
      </c>
      <c r="J13" s="13" t="str">
        <f t="shared" si="3"/>
        <v>8/25(월)~8/26(화)</v>
      </c>
      <c r="L13" s="12">
        <v>10</v>
      </c>
      <c r="M13" s="12" t="s">
        <v>245</v>
      </c>
      <c r="P13" s="8">
        <v>10</v>
      </c>
      <c r="Q13" s="12">
        <f t="shared" si="0"/>
        <v>70</v>
      </c>
      <c r="R13" s="12">
        <f t="shared" si="1"/>
        <v>26</v>
      </c>
      <c r="S13" s="12">
        <f t="shared" si="2"/>
        <v>44</v>
      </c>
      <c r="T13" s="12">
        <f t="shared" si="4"/>
        <v>13</v>
      </c>
      <c r="U13" s="12">
        <f t="shared" si="4"/>
        <v>22</v>
      </c>
      <c r="V13" s="12">
        <f t="shared" si="5"/>
        <v>35</v>
      </c>
      <c r="W13" s="12">
        <f t="shared" si="6"/>
        <v>41</v>
      </c>
    </row>
    <row r="14" spans="1:23" ht="15.6">
      <c r="A14" s="9">
        <v>10</v>
      </c>
      <c r="B14" s="9">
        <v>1</v>
      </c>
      <c r="C14" s="13" t="s">
        <v>1295</v>
      </c>
      <c r="D14" s="14" t="s">
        <v>39</v>
      </c>
      <c r="E14" s="14" t="s">
        <v>37</v>
      </c>
      <c r="F14" s="14" t="s">
        <v>40</v>
      </c>
      <c r="G14" s="14" t="s">
        <v>883</v>
      </c>
      <c r="H14" s="15" t="s">
        <v>20</v>
      </c>
      <c r="I14" s="15" t="s">
        <v>1296</v>
      </c>
      <c r="J14" s="13" t="str">
        <f t="shared" si="3"/>
        <v>8/25(월)~8/26(화)</v>
      </c>
      <c r="P14" s="8" t="s">
        <v>874</v>
      </c>
      <c r="Q14" s="12">
        <f>SUM(Q4:Q13)</f>
        <v>740</v>
      </c>
      <c r="R14" s="12">
        <f t="shared" ref="R14:W14" si="7">SUM(R4:R13)</f>
        <v>246</v>
      </c>
      <c r="S14" s="12">
        <f t="shared" si="7"/>
        <v>493</v>
      </c>
      <c r="T14" s="12">
        <f t="shared" si="7"/>
        <v>124</v>
      </c>
      <c r="U14" s="12">
        <f t="shared" si="7"/>
        <v>250</v>
      </c>
      <c r="V14" s="12">
        <f t="shared" si="7"/>
        <v>374</v>
      </c>
      <c r="W14" s="12">
        <f t="shared" si="7"/>
        <v>434</v>
      </c>
    </row>
    <row r="15" spans="1:23" ht="15.6">
      <c r="A15" s="9">
        <v>11</v>
      </c>
      <c r="B15" s="9">
        <v>1</v>
      </c>
      <c r="C15" s="13" t="s">
        <v>1366</v>
      </c>
      <c r="D15" s="14" t="s">
        <v>41</v>
      </c>
      <c r="E15" s="14" t="s">
        <v>42</v>
      </c>
      <c r="F15" s="14" t="s">
        <v>43</v>
      </c>
      <c r="G15" s="14" t="s">
        <v>883</v>
      </c>
      <c r="H15" s="15" t="s">
        <v>20</v>
      </c>
      <c r="I15" s="15" t="s">
        <v>1367</v>
      </c>
      <c r="J15" s="13" t="str">
        <f t="shared" si="3"/>
        <v>8/25(월)~8/26(화)</v>
      </c>
    </row>
    <row r="16" spans="1:23" ht="15.6">
      <c r="A16" s="9">
        <v>12</v>
      </c>
      <c r="B16" s="9">
        <v>1</v>
      </c>
      <c r="C16" s="13" t="s">
        <v>1410</v>
      </c>
      <c r="D16" s="14" t="s">
        <v>44</v>
      </c>
      <c r="E16" s="14" t="s">
        <v>42</v>
      </c>
      <c r="F16" s="14" t="s">
        <v>45</v>
      </c>
      <c r="G16" s="14" t="s">
        <v>883</v>
      </c>
      <c r="H16" s="15" t="s">
        <v>10</v>
      </c>
      <c r="I16" s="15" t="s">
        <v>1411</v>
      </c>
      <c r="J16" s="13" t="str">
        <f t="shared" si="3"/>
        <v>8/25(월)~8/26(화)</v>
      </c>
    </row>
    <row r="17" spans="1:23" ht="15.6">
      <c r="A17" s="9">
        <v>13</v>
      </c>
      <c r="B17" s="9">
        <v>1</v>
      </c>
      <c r="C17" s="13" t="s">
        <v>1419</v>
      </c>
      <c r="D17" s="14" t="s">
        <v>46</v>
      </c>
      <c r="E17" s="14" t="s">
        <v>42</v>
      </c>
      <c r="F17" s="14" t="s">
        <v>47</v>
      </c>
      <c r="G17" s="14" t="s">
        <v>883</v>
      </c>
      <c r="H17" s="15" t="s">
        <v>17</v>
      </c>
      <c r="I17" s="15" t="s">
        <v>1420</v>
      </c>
      <c r="J17" s="13" t="str">
        <f t="shared" si="3"/>
        <v>8/25(월)~8/26(화)</v>
      </c>
    </row>
    <row r="18" spans="1:23" ht="15.6">
      <c r="A18" s="9">
        <v>14</v>
      </c>
      <c r="B18" s="9">
        <v>1</v>
      </c>
      <c r="C18" s="13" t="s">
        <v>1440</v>
      </c>
      <c r="D18" s="14" t="s">
        <v>48</v>
      </c>
      <c r="E18" s="14" t="s">
        <v>42</v>
      </c>
      <c r="F18" s="14" t="s">
        <v>49</v>
      </c>
      <c r="G18" s="14" t="s">
        <v>883</v>
      </c>
      <c r="H18" s="15" t="s">
        <v>17</v>
      </c>
      <c r="I18" s="15" t="s">
        <v>1441</v>
      </c>
      <c r="J18" s="13" t="str">
        <f t="shared" si="3"/>
        <v>8/25(월)~8/26(화)</v>
      </c>
    </row>
    <row r="19" spans="1:23" s="7" customFormat="1" ht="15.6">
      <c r="A19" s="9">
        <v>15</v>
      </c>
      <c r="B19" s="9">
        <v>10</v>
      </c>
      <c r="C19" s="13" t="s">
        <v>1359</v>
      </c>
      <c r="D19" s="14" t="s">
        <v>50</v>
      </c>
      <c r="E19" s="14" t="s">
        <v>42</v>
      </c>
      <c r="F19" s="14" t="s">
        <v>51</v>
      </c>
      <c r="G19" s="14" t="s">
        <v>883</v>
      </c>
      <c r="H19" s="15" t="s">
        <v>20</v>
      </c>
      <c r="I19" s="15" t="s">
        <v>1479</v>
      </c>
      <c r="J19" s="13" t="str">
        <f t="shared" si="3"/>
        <v>10/1(수)~10/2(목)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6">
      <c r="A20" s="9">
        <v>16</v>
      </c>
      <c r="B20" s="9">
        <v>1</v>
      </c>
      <c r="C20" s="13" t="s">
        <v>1489</v>
      </c>
      <c r="D20" s="14" t="s">
        <v>52</v>
      </c>
      <c r="E20" s="14" t="s">
        <v>53</v>
      </c>
      <c r="F20" s="14" t="s">
        <v>54</v>
      </c>
      <c r="G20" s="14" t="s">
        <v>883</v>
      </c>
      <c r="H20" s="15" t="s">
        <v>20</v>
      </c>
      <c r="I20" s="15" t="s">
        <v>1490</v>
      </c>
      <c r="J20" s="13" t="str">
        <f t="shared" si="3"/>
        <v>8/25(월)~8/26(화)</v>
      </c>
    </row>
    <row r="21" spans="1:23" s="10" customFormat="1" ht="15.6">
      <c r="A21" s="9">
        <v>17</v>
      </c>
      <c r="B21" s="9">
        <v>1</v>
      </c>
      <c r="C21" s="13" t="s">
        <v>1495</v>
      </c>
      <c r="D21" s="14" t="s">
        <v>55</v>
      </c>
      <c r="E21" s="14" t="s">
        <v>53</v>
      </c>
      <c r="F21" s="14" t="s">
        <v>56</v>
      </c>
      <c r="G21" s="14" t="s">
        <v>883</v>
      </c>
      <c r="H21" s="15" t="s">
        <v>17</v>
      </c>
      <c r="I21" s="15" t="s">
        <v>1496</v>
      </c>
      <c r="J21" s="13" t="str">
        <f t="shared" si="3"/>
        <v>8/25(월)~8/26(화)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6">
      <c r="A22" s="9">
        <v>18</v>
      </c>
      <c r="B22" s="9">
        <v>1</v>
      </c>
      <c r="C22" s="13" t="s">
        <v>944</v>
      </c>
      <c r="D22" s="14" t="s">
        <v>57</v>
      </c>
      <c r="E22" s="14" t="s">
        <v>53</v>
      </c>
      <c r="F22" s="14" t="s">
        <v>58</v>
      </c>
      <c r="G22" s="14" t="s">
        <v>883</v>
      </c>
      <c r="H22" s="15" t="s">
        <v>17</v>
      </c>
      <c r="I22" s="15" t="s">
        <v>1509</v>
      </c>
      <c r="J22" s="13" t="str">
        <f t="shared" si="3"/>
        <v>8/25(월)~8/26(화)</v>
      </c>
    </row>
    <row r="23" spans="1:23" s="7" customFormat="1" ht="15.6">
      <c r="A23" s="9">
        <v>19</v>
      </c>
      <c r="B23" s="9">
        <v>1</v>
      </c>
      <c r="C23" s="13" t="s">
        <v>956</v>
      </c>
      <c r="D23" s="14" t="s">
        <v>59</v>
      </c>
      <c r="E23" s="14" t="s">
        <v>53</v>
      </c>
      <c r="F23" s="14" t="s">
        <v>60</v>
      </c>
      <c r="G23" s="14" t="s">
        <v>951</v>
      </c>
      <c r="H23" s="15" t="s">
        <v>20</v>
      </c>
      <c r="I23" s="15" t="s">
        <v>1510</v>
      </c>
      <c r="J23" s="13" t="str">
        <f t="shared" si="3"/>
        <v>8/25(월)~8/26(화)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6">
      <c r="A24" s="9">
        <v>20</v>
      </c>
      <c r="B24" s="9">
        <v>1</v>
      </c>
      <c r="C24" s="13" t="s">
        <v>967</v>
      </c>
      <c r="D24" s="14" t="s">
        <v>61</v>
      </c>
      <c r="E24" s="14" t="s">
        <v>53</v>
      </c>
      <c r="F24" s="14" t="s">
        <v>60</v>
      </c>
      <c r="G24" s="14" t="s">
        <v>883</v>
      </c>
      <c r="H24" s="15" t="s">
        <v>17</v>
      </c>
      <c r="I24" s="15" t="s">
        <v>1522</v>
      </c>
      <c r="J24" s="13" t="str">
        <f t="shared" si="3"/>
        <v>8/25(월)~8/26(화)</v>
      </c>
    </row>
    <row r="25" spans="1:23" ht="15.6">
      <c r="A25" s="9">
        <v>21</v>
      </c>
      <c r="B25" s="9">
        <v>1</v>
      </c>
      <c r="C25" s="13" t="s">
        <v>1068</v>
      </c>
      <c r="D25" s="14" t="s">
        <v>62</v>
      </c>
      <c r="E25" s="14" t="s">
        <v>53</v>
      </c>
      <c r="F25" s="14" t="s">
        <v>60</v>
      </c>
      <c r="G25" s="14" t="s">
        <v>883</v>
      </c>
      <c r="H25" s="15" t="s">
        <v>17</v>
      </c>
      <c r="I25" s="15" t="s">
        <v>1527</v>
      </c>
      <c r="J25" s="13" t="str">
        <f t="shared" si="3"/>
        <v>8/25(월)~8/26(화)</v>
      </c>
    </row>
    <row r="26" spans="1:23" ht="15.6">
      <c r="A26" s="9">
        <v>22</v>
      </c>
      <c r="B26" s="9">
        <v>1</v>
      </c>
      <c r="C26" s="13" t="s">
        <v>1332</v>
      </c>
      <c r="D26" s="14" t="s">
        <v>63</v>
      </c>
      <c r="E26" s="14" t="s">
        <v>53</v>
      </c>
      <c r="F26" s="14" t="s">
        <v>60</v>
      </c>
      <c r="G26" s="14" t="s">
        <v>883</v>
      </c>
      <c r="H26" s="15" t="s">
        <v>17</v>
      </c>
      <c r="I26" s="15" t="s">
        <v>1529</v>
      </c>
      <c r="J26" s="13" t="str">
        <f t="shared" si="3"/>
        <v>8/25(월)~8/26(화)</v>
      </c>
    </row>
    <row r="27" spans="1:23" ht="15.6">
      <c r="A27" s="9">
        <v>23</v>
      </c>
      <c r="B27" s="9">
        <v>1</v>
      </c>
      <c r="C27" s="13" t="s">
        <v>923</v>
      </c>
      <c r="D27" s="14" t="s">
        <v>64</v>
      </c>
      <c r="E27" s="14" t="s">
        <v>53</v>
      </c>
      <c r="F27" s="14" t="s">
        <v>65</v>
      </c>
      <c r="G27" s="14" t="s">
        <v>883</v>
      </c>
      <c r="H27" s="15" t="s">
        <v>17</v>
      </c>
      <c r="I27" s="15" t="s">
        <v>1542</v>
      </c>
      <c r="J27" s="13" t="str">
        <f t="shared" si="3"/>
        <v>8/25(월)~8/26(화)</v>
      </c>
    </row>
    <row r="28" spans="1:23" ht="15.6">
      <c r="A28" s="9">
        <v>24</v>
      </c>
      <c r="B28" s="9">
        <v>1</v>
      </c>
      <c r="C28" s="13" t="s">
        <v>976</v>
      </c>
      <c r="D28" s="14" t="s">
        <v>66</v>
      </c>
      <c r="E28" s="14" t="s">
        <v>53</v>
      </c>
      <c r="F28" s="14" t="s">
        <v>65</v>
      </c>
      <c r="G28" s="14" t="s">
        <v>883</v>
      </c>
      <c r="H28" s="15" t="s">
        <v>20</v>
      </c>
      <c r="I28" s="15" t="s">
        <v>1552</v>
      </c>
      <c r="J28" s="13" t="str">
        <f t="shared" si="3"/>
        <v>8/25(월)~8/26(화)</v>
      </c>
    </row>
    <row r="29" spans="1:23" ht="31.2">
      <c r="A29" s="9">
        <v>25</v>
      </c>
      <c r="B29" s="9">
        <v>1</v>
      </c>
      <c r="C29" s="13" t="s">
        <v>1518</v>
      </c>
      <c r="D29" s="14" t="s">
        <v>67</v>
      </c>
      <c r="E29" s="14" t="s">
        <v>68</v>
      </c>
      <c r="F29" s="14" t="s">
        <v>69</v>
      </c>
      <c r="G29" s="14" t="s">
        <v>883</v>
      </c>
      <c r="H29" s="15" t="s">
        <v>17</v>
      </c>
      <c r="I29" s="15" t="s">
        <v>1568</v>
      </c>
      <c r="J29" s="13" t="str">
        <f t="shared" si="3"/>
        <v>8/25(월)~8/26(화)</v>
      </c>
    </row>
    <row r="30" spans="1:23" ht="31.2">
      <c r="A30" s="9">
        <v>26</v>
      </c>
      <c r="B30" s="9">
        <v>1</v>
      </c>
      <c r="C30" s="13" t="s">
        <v>1343</v>
      </c>
      <c r="D30" s="14" t="s">
        <v>70</v>
      </c>
      <c r="E30" s="14" t="s">
        <v>68</v>
      </c>
      <c r="F30" s="14" t="s">
        <v>71</v>
      </c>
      <c r="G30" s="14" t="s">
        <v>883</v>
      </c>
      <c r="H30" s="15" t="s">
        <v>17</v>
      </c>
      <c r="I30" s="15" t="s">
        <v>1622</v>
      </c>
      <c r="J30" s="13" t="str">
        <f t="shared" si="3"/>
        <v>8/25(월)~8/26(화)</v>
      </c>
    </row>
    <row r="31" spans="1:23" ht="15.6">
      <c r="A31" s="9">
        <v>27</v>
      </c>
      <c r="B31" s="9">
        <v>1</v>
      </c>
      <c r="C31" s="13" t="s">
        <v>1169</v>
      </c>
      <c r="D31" s="14" t="s">
        <v>72</v>
      </c>
      <c r="E31" s="14" t="s">
        <v>73</v>
      </c>
      <c r="F31" s="14" t="s">
        <v>74</v>
      </c>
      <c r="G31" s="14" t="s">
        <v>883</v>
      </c>
      <c r="H31" s="15" t="s">
        <v>17</v>
      </c>
      <c r="I31" s="15" t="s">
        <v>1636</v>
      </c>
      <c r="J31" s="13" t="str">
        <f t="shared" si="3"/>
        <v>8/25(월)~8/26(화)</v>
      </c>
    </row>
    <row r="32" spans="1:23" ht="15.6">
      <c r="A32" s="9">
        <v>28</v>
      </c>
      <c r="B32" s="9">
        <v>1</v>
      </c>
      <c r="C32" s="13" t="s">
        <v>1650</v>
      </c>
      <c r="D32" s="14" t="s">
        <v>75</v>
      </c>
      <c r="E32" s="14" t="s">
        <v>73</v>
      </c>
      <c r="F32" s="14" t="s">
        <v>76</v>
      </c>
      <c r="G32" s="14" t="s">
        <v>883</v>
      </c>
      <c r="H32" s="15" t="s">
        <v>20</v>
      </c>
      <c r="I32" s="15" t="s">
        <v>1651</v>
      </c>
      <c r="J32" s="13" t="str">
        <f t="shared" si="3"/>
        <v>8/25(월)~8/26(화)</v>
      </c>
    </row>
    <row r="33" spans="1:23" ht="15.6">
      <c r="A33" s="9">
        <v>29</v>
      </c>
      <c r="B33" s="9">
        <v>1</v>
      </c>
      <c r="C33" s="13" t="s">
        <v>1656</v>
      </c>
      <c r="D33" s="14" t="s">
        <v>77</v>
      </c>
      <c r="E33" s="14" t="s">
        <v>73</v>
      </c>
      <c r="F33" s="14" t="s">
        <v>76</v>
      </c>
      <c r="G33" s="14" t="s">
        <v>883</v>
      </c>
      <c r="H33" s="15" t="s">
        <v>20</v>
      </c>
      <c r="I33" s="15" t="s">
        <v>1657</v>
      </c>
      <c r="J33" s="13" t="str">
        <f t="shared" si="3"/>
        <v>8/25(월)~8/26(화)</v>
      </c>
    </row>
    <row r="34" spans="1:23" ht="15.6">
      <c r="A34" s="9">
        <v>30</v>
      </c>
      <c r="B34" s="9">
        <v>1</v>
      </c>
      <c r="C34" s="13" t="s">
        <v>1676</v>
      </c>
      <c r="D34" s="14" t="s">
        <v>78</v>
      </c>
      <c r="E34" s="14" t="s">
        <v>73</v>
      </c>
      <c r="F34" s="14" t="s">
        <v>79</v>
      </c>
      <c r="G34" s="14" t="s">
        <v>883</v>
      </c>
      <c r="H34" s="15" t="s">
        <v>20</v>
      </c>
      <c r="I34" s="15" t="s">
        <v>1687</v>
      </c>
      <c r="J34" s="13" t="str">
        <f t="shared" si="3"/>
        <v>8/25(월)~8/26(화)</v>
      </c>
    </row>
    <row r="35" spans="1:23" ht="15.6">
      <c r="A35" s="9">
        <v>31</v>
      </c>
      <c r="B35" s="9">
        <v>1</v>
      </c>
      <c r="C35" s="13" t="s">
        <v>1679</v>
      </c>
      <c r="D35" s="14" t="s">
        <v>80</v>
      </c>
      <c r="E35" s="14" t="s">
        <v>73</v>
      </c>
      <c r="F35" s="14" t="s">
        <v>81</v>
      </c>
      <c r="G35" s="14" t="s">
        <v>883</v>
      </c>
      <c r="H35" s="15" t="s">
        <v>20</v>
      </c>
      <c r="I35" s="15" t="s">
        <v>1715</v>
      </c>
      <c r="J35" s="13" t="str">
        <f t="shared" si="3"/>
        <v>8/25(월)~8/26(화)</v>
      </c>
    </row>
    <row r="36" spans="1:23" ht="31.2">
      <c r="A36" s="9">
        <v>32</v>
      </c>
      <c r="B36" s="9">
        <v>1</v>
      </c>
      <c r="C36" s="13" t="s">
        <v>1783</v>
      </c>
      <c r="D36" s="14" t="s">
        <v>82</v>
      </c>
      <c r="E36" s="14" t="s">
        <v>73</v>
      </c>
      <c r="F36" s="14" t="s">
        <v>83</v>
      </c>
      <c r="G36" s="14" t="s">
        <v>883</v>
      </c>
      <c r="H36" s="15" t="s">
        <v>17</v>
      </c>
      <c r="I36" s="15" t="s">
        <v>1784</v>
      </c>
      <c r="J36" s="13" t="str">
        <f t="shared" si="3"/>
        <v>8/25(월)~8/26(화)</v>
      </c>
    </row>
    <row r="37" spans="1:23" ht="31.2">
      <c r="A37" s="9">
        <v>33</v>
      </c>
      <c r="B37" s="9">
        <v>1</v>
      </c>
      <c r="C37" s="13" t="s">
        <v>1792</v>
      </c>
      <c r="D37" s="14" t="s">
        <v>84</v>
      </c>
      <c r="E37" s="14" t="s">
        <v>73</v>
      </c>
      <c r="F37" s="14" t="s">
        <v>83</v>
      </c>
      <c r="G37" s="14" t="s">
        <v>883</v>
      </c>
      <c r="H37" s="15" t="s">
        <v>20</v>
      </c>
      <c r="I37" s="15" t="s">
        <v>1793</v>
      </c>
      <c r="J37" s="13" t="str">
        <f t="shared" si="3"/>
        <v>8/25(월)~8/26(화)</v>
      </c>
    </row>
    <row r="38" spans="1:23" ht="31.2">
      <c r="A38" s="9">
        <v>34</v>
      </c>
      <c r="B38" s="9">
        <v>1</v>
      </c>
      <c r="C38" s="13" t="s">
        <v>1803</v>
      </c>
      <c r="D38" s="14" t="s">
        <v>85</v>
      </c>
      <c r="E38" s="14" t="s">
        <v>73</v>
      </c>
      <c r="F38" s="14" t="s">
        <v>83</v>
      </c>
      <c r="G38" s="14" t="s">
        <v>883</v>
      </c>
      <c r="H38" s="15" t="s">
        <v>20</v>
      </c>
      <c r="I38" s="15" t="s">
        <v>1829</v>
      </c>
      <c r="J38" s="13" t="str">
        <f t="shared" si="3"/>
        <v>8/25(월)~8/26(화)</v>
      </c>
    </row>
    <row r="39" spans="1:23" ht="31.2">
      <c r="A39" s="9">
        <v>35</v>
      </c>
      <c r="B39" s="9">
        <v>1</v>
      </c>
      <c r="C39" s="13" t="s">
        <v>1819</v>
      </c>
      <c r="D39" s="14" t="s">
        <v>86</v>
      </c>
      <c r="E39" s="14" t="s">
        <v>73</v>
      </c>
      <c r="F39" s="14" t="s">
        <v>83</v>
      </c>
      <c r="G39" s="14" t="s">
        <v>883</v>
      </c>
      <c r="H39" s="15" t="s">
        <v>20</v>
      </c>
      <c r="I39" s="15" t="s">
        <v>1852</v>
      </c>
      <c r="J39" s="13" t="str">
        <f t="shared" si="3"/>
        <v>8/25(월)~8/26(화)</v>
      </c>
    </row>
    <row r="40" spans="1:23" s="7" customFormat="1" ht="31.2">
      <c r="A40" s="9">
        <v>36</v>
      </c>
      <c r="B40" s="9">
        <v>1</v>
      </c>
      <c r="C40" s="13" t="s">
        <v>1826</v>
      </c>
      <c r="D40" s="14" t="s">
        <v>87</v>
      </c>
      <c r="E40" s="14" t="s">
        <v>73</v>
      </c>
      <c r="F40" s="14" t="s">
        <v>83</v>
      </c>
      <c r="G40" s="14" t="s">
        <v>883</v>
      </c>
      <c r="H40" s="15" t="s">
        <v>20</v>
      </c>
      <c r="I40" s="15" t="s">
        <v>1857</v>
      </c>
      <c r="J40" s="13" t="str">
        <f t="shared" si="3"/>
        <v>8/25(월)~8/26(화)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6">
      <c r="A41" s="9">
        <v>37</v>
      </c>
      <c r="B41" s="9">
        <v>1</v>
      </c>
      <c r="C41" s="13" t="s">
        <v>1864</v>
      </c>
      <c r="D41" s="14" t="s">
        <v>88</v>
      </c>
      <c r="E41" s="14" t="s">
        <v>73</v>
      </c>
      <c r="F41" s="14" t="s">
        <v>89</v>
      </c>
      <c r="G41" s="14" t="s">
        <v>883</v>
      </c>
      <c r="H41" s="15" t="s">
        <v>20</v>
      </c>
      <c r="I41" s="15" t="s">
        <v>1865</v>
      </c>
      <c r="J41" s="13" t="str">
        <f t="shared" si="3"/>
        <v>8/25(월)~8/26(화)</v>
      </c>
    </row>
    <row r="42" spans="1:23" s="10" customFormat="1" ht="15.6">
      <c r="A42" s="9">
        <v>38</v>
      </c>
      <c r="B42" s="9">
        <v>1</v>
      </c>
      <c r="C42" s="13" t="s">
        <v>1897</v>
      </c>
      <c r="D42" s="14" t="s">
        <v>90</v>
      </c>
      <c r="E42" s="14" t="s">
        <v>73</v>
      </c>
      <c r="F42" s="14" t="s">
        <v>91</v>
      </c>
      <c r="G42" s="14" t="s">
        <v>883</v>
      </c>
      <c r="H42" s="15" t="s">
        <v>20</v>
      </c>
      <c r="I42" s="15" t="s">
        <v>1898</v>
      </c>
      <c r="J42" s="13" t="str">
        <f t="shared" si="3"/>
        <v>8/25(월)~8/26(화)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6">
      <c r="A43" s="9">
        <v>39</v>
      </c>
      <c r="B43" s="9">
        <v>1</v>
      </c>
      <c r="C43" s="13" t="s">
        <v>1909</v>
      </c>
      <c r="D43" s="14" t="s">
        <v>92</v>
      </c>
      <c r="E43" s="14" t="s">
        <v>73</v>
      </c>
      <c r="F43" s="14" t="s">
        <v>93</v>
      </c>
      <c r="G43" s="14" t="s">
        <v>883</v>
      </c>
      <c r="H43" s="15" t="s">
        <v>20</v>
      </c>
      <c r="I43" s="15" t="s">
        <v>1910</v>
      </c>
      <c r="J43" s="13" t="str">
        <f t="shared" si="3"/>
        <v>8/25(월)~8/26(화)</v>
      </c>
    </row>
    <row r="44" spans="1:23" ht="15.6">
      <c r="A44" s="9">
        <v>40</v>
      </c>
      <c r="B44" s="9">
        <v>1</v>
      </c>
      <c r="C44" s="13" t="s">
        <v>1923</v>
      </c>
      <c r="D44" s="14" t="s">
        <v>94</v>
      </c>
      <c r="E44" s="14" t="s">
        <v>73</v>
      </c>
      <c r="F44" s="14" t="s">
        <v>93</v>
      </c>
      <c r="G44" s="14" t="s">
        <v>883</v>
      </c>
      <c r="H44" s="15" t="s">
        <v>20</v>
      </c>
      <c r="I44" s="15" t="s">
        <v>1924</v>
      </c>
      <c r="J44" s="13" t="str">
        <f t="shared" si="3"/>
        <v>8/25(월)~8/26(화)</v>
      </c>
    </row>
    <row r="45" spans="1:23" ht="15.6">
      <c r="A45" s="9">
        <v>41</v>
      </c>
      <c r="B45" s="9">
        <v>1</v>
      </c>
      <c r="C45" s="13" t="s">
        <v>1961</v>
      </c>
      <c r="D45" s="14" t="s">
        <v>95</v>
      </c>
      <c r="E45" s="14" t="s">
        <v>73</v>
      </c>
      <c r="F45" s="14" t="s">
        <v>96</v>
      </c>
      <c r="G45" s="14" t="s">
        <v>883</v>
      </c>
      <c r="H45" s="15" t="s">
        <v>20</v>
      </c>
      <c r="I45" s="15" t="s">
        <v>1962</v>
      </c>
      <c r="J45" s="13" t="str">
        <f t="shared" si="3"/>
        <v>8/25(월)~8/26(화)</v>
      </c>
    </row>
    <row r="46" spans="1:23" ht="31.2">
      <c r="A46" s="9">
        <v>42</v>
      </c>
      <c r="B46" s="9">
        <v>1</v>
      </c>
      <c r="C46" s="13" t="s">
        <v>2009</v>
      </c>
      <c r="D46" s="14" t="s">
        <v>97</v>
      </c>
      <c r="E46" s="14" t="s">
        <v>73</v>
      </c>
      <c r="F46" s="14" t="s">
        <v>98</v>
      </c>
      <c r="G46" s="14" t="s">
        <v>883</v>
      </c>
      <c r="H46" s="15" t="s">
        <v>20</v>
      </c>
      <c r="I46" s="15" t="s">
        <v>2010</v>
      </c>
      <c r="J46" s="13" t="str">
        <f t="shared" si="3"/>
        <v>8/25(월)~8/26(화)</v>
      </c>
    </row>
    <row r="47" spans="1:23" ht="31.2">
      <c r="A47" s="9">
        <v>43</v>
      </c>
      <c r="B47" s="9">
        <v>1</v>
      </c>
      <c r="C47" s="13" t="s">
        <v>2025</v>
      </c>
      <c r="D47" s="14" t="s">
        <v>99</v>
      </c>
      <c r="E47" s="14" t="s">
        <v>73</v>
      </c>
      <c r="F47" s="14" t="s">
        <v>98</v>
      </c>
      <c r="G47" s="14" t="s">
        <v>883</v>
      </c>
      <c r="H47" s="15" t="s">
        <v>20</v>
      </c>
      <c r="I47" s="15" t="s">
        <v>2026</v>
      </c>
      <c r="J47" s="13" t="str">
        <f t="shared" si="3"/>
        <v>8/25(월)~8/26(화)</v>
      </c>
    </row>
    <row r="48" spans="1:23" ht="31.2">
      <c r="A48" s="9">
        <v>44</v>
      </c>
      <c r="B48" s="9">
        <v>1</v>
      </c>
      <c r="C48" s="13" t="s">
        <v>2033</v>
      </c>
      <c r="D48" s="14" t="s">
        <v>100</v>
      </c>
      <c r="E48" s="14" t="s">
        <v>73</v>
      </c>
      <c r="F48" s="14" t="s">
        <v>98</v>
      </c>
      <c r="G48" s="14" t="s">
        <v>883</v>
      </c>
      <c r="H48" s="15" t="s">
        <v>20</v>
      </c>
      <c r="I48" s="15" t="s">
        <v>2034</v>
      </c>
      <c r="J48" s="13" t="str">
        <f t="shared" si="3"/>
        <v>8/25(월)~8/26(화)</v>
      </c>
    </row>
    <row r="49" spans="1:12" ht="31.2">
      <c r="A49" s="9">
        <v>45</v>
      </c>
      <c r="B49" s="9">
        <v>1</v>
      </c>
      <c r="C49" s="13" t="s">
        <v>2041</v>
      </c>
      <c r="D49" s="14" t="s">
        <v>101</v>
      </c>
      <c r="E49" s="14" t="s">
        <v>73</v>
      </c>
      <c r="F49" s="14" t="s">
        <v>102</v>
      </c>
      <c r="G49" s="14" t="s">
        <v>883</v>
      </c>
      <c r="H49" s="15" t="s">
        <v>20</v>
      </c>
      <c r="I49" s="15" t="s">
        <v>2042</v>
      </c>
      <c r="J49" s="13" t="str">
        <f t="shared" si="3"/>
        <v>8/25(월)~8/26(화)</v>
      </c>
    </row>
    <row r="50" spans="1:12" ht="31.2">
      <c r="A50" s="9">
        <v>46</v>
      </c>
      <c r="B50" s="9">
        <v>1</v>
      </c>
      <c r="C50" s="13" t="s">
        <v>2043</v>
      </c>
      <c r="D50" s="14" t="s">
        <v>103</v>
      </c>
      <c r="E50" s="14" t="s">
        <v>73</v>
      </c>
      <c r="F50" s="14" t="s">
        <v>104</v>
      </c>
      <c r="G50" s="14" t="s">
        <v>883</v>
      </c>
      <c r="H50" s="15" t="s">
        <v>17</v>
      </c>
      <c r="I50" s="15" t="s">
        <v>2044</v>
      </c>
      <c r="J50" s="13" t="str">
        <f t="shared" si="3"/>
        <v>8/25(월)~8/26(화)</v>
      </c>
    </row>
    <row r="51" spans="1:12" ht="15.6">
      <c r="A51" s="9">
        <v>47</v>
      </c>
      <c r="B51" s="9">
        <v>1</v>
      </c>
      <c r="C51" s="13" t="s">
        <v>2059</v>
      </c>
      <c r="D51" s="14" t="s">
        <v>105</v>
      </c>
      <c r="E51" s="14" t="s">
        <v>73</v>
      </c>
      <c r="F51" s="14" t="s">
        <v>106</v>
      </c>
      <c r="G51" s="14" t="s">
        <v>883</v>
      </c>
      <c r="H51" s="15" t="s">
        <v>20</v>
      </c>
      <c r="I51" s="15" t="s">
        <v>2060</v>
      </c>
      <c r="J51" s="13" t="str">
        <f t="shared" si="3"/>
        <v>8/25(월)~8/26(화)</v>
      </c>
    </row>
    <row r="52" spans="1:12" ht="15.6">
      <c r="A52" s="9">
        <v>48</v>
      </c>
      <c r="B52" s="9">
        <v>1</v>
      </c>
      <c r="C52" s="13" t="s">
        <v>2061</v>
      </c>
      <c r="D52" s="14" t="s">
        <v>107</v>
      </c>
      <c r="E52" s="14" t="s">
        <v>73</v>
      </c>
      <c r="F52" s="14" t="s">
        <v>106</v>
      </c>
      <c r="G52" s="14" t="s">
        <v>883</v>
      </c>
      <c r="H52" s="15" t="s">
        <v>20</v>
      </c>
      <c r="I52" s="15" t="s">
        <v>2062</v>
      </c>
      <c r="J52" s="13" t="str">
        <f t="shared" si="3"/>
        <v>8/25(월)~8/26(화)</v>
      </c>
    </row>
    <row r="53" spans="1:12" ht="15.6">
      <c r="A53" s="9">
        <v>49</v>
      </c>
      <c r="B53" s="9">
        <v>1</v>
      </c>
      <c r="C53" s="13" t="s">
        <v>2165</v>
      </c>
      <c r="D53" s="14" t="s">
        <v>108</v>
      </c>
      <c r="E53" s="14" t="s">
        <v>73</v>
      </c>
      <c r="F53" s="14" t="s">
        <v>109</v>
      </c>
      <c r="G53" s="14" t="s">
        <v>883</v>
      </c>
      <c r="H53" s="15" t="s">
        <v>20</v>
      </c>
      <c r="I53" s="15" t="s">
        <v>2166</v>
      </c>
      <c r="J53" s="13" t="str">
        <f t="shared" si="3"/>
        <v>8/25(월)~8/26(화)</v>
      </c>
    </row>
    <row r="54" spans="1:12" ht="31.2">
      <c r="A54" s="9">
        <v>50</v>
      </c>
      <c r="B54" s="9">
        <v>1</v>
      </c>
      <c r="C54" s="13" t="s">
        <v>2177</v>
      </c>
      <c r="D54" s="14" t="s">
        <v>110</v>
      </c>
      <c r="E54" s="14" t="s">
        <v>73</v>
      </c>
      <c r="F54" s="14" t="s">
        <v>111</v>
      </c>
      <c r="G54" s="14" t="s">
        <v>883</v>
      </c>
      <c r="H54" s="15" t="s">
        <v>20</v>
      </c>
      <c r="I54" s="15" t="s">
        <v>2178</v>
      </c>
      <c r="J54" s="13" t="str">
        <f t="shared" si="3"/>
        <v>8/25(월)~8/26(화)</v>
      </c>
    </row>
    <row r="55" spans="1:12" ht="15.6">
      <c r="A55" s="9">
        <v>51</v>
      </c>
      <c r="B55" s="9">
        <v>1</v>
      </c>
      <c r="C55" s="13" t="s">
        <v>2179</v>
      </c>
      <c r="D55" s="14" t="s">
        <v>112</v>
      </c>
      <c r="E55" s="14" t="s">
        <v>73</v>
      </c>
      <c r="F55" s="14" t="s">
        <v>113</v>
      </c>
      <c r="G55" s="14" t="s">
        <v>883</v>
      </c>
      <c r="H55" s="15" t="s">
        <v>20</v>
      </c>
      <c r="I55" s="15" t="s">
        <v>2180</v>
      </c>
      <c r="J55" s="13" t="str">
        <f t="shared" si="3"/>
        <v>8/25(월)~8/26(화)</v>
      </c>
    </row>
    <row r="56" spans="1:12" ht="15.6">
      <c r="A56" s="9">
        <v>52</v>
      </c>
      <c r="B56" s="9">
        <v>1</v>
      </c>
      <c r="C56" s="13" t="s">
        <v>2187</v>
      </c>
      <c r="D56" s="14" t="s">
        <v>114</v>
      </c>
      <c r="E56" s="14" t="s">
        <v>73</v>
      </c>
      <c r="F56" s="14" t="s">
        <v>115</v>
      </c>
      <c r="G56" s="14" t="s">
        <v>883</v>
      </c>
      <c r="H56" s="15" t="s">
        <v>20</v>
      </c>
      <c r="I56" s="15" t="s">
        <v>2188</v>
      </c>
      <c r="J56" s="13" t="str">
        <f t="shared" si="3"/>
        <v>8/25(월)~8/26(화)</v>
      </c>
    </row>
    <row r="57" spans="1:12" ht="15.6">
      <c r="A57" s="9">
        <v>53</v>
      </c>
      <c r="B57" s="9">
        <v>1</v>
      </c>
      <c r="C57" s="13" t="s">
        <v>2201</v>
      </c>
      <c r="D57" s="14" t="s">
        <v>116</v>
      </c>
      <c r="E57" s="14" t="s">
        <v>73</v>
      </c>
      <c r="F57" s="14" t="s">
        <v>117</v>
      </c>
      <c r="G57" s="14" t="s">
        <v>883</v>
      </c>
      <c r="H57" s="15" t="s">
        <v>20</v>
      </c>
      <c r="I57" s="15" t="s">
        <v>2202</v>
      </c>
      <c r="J57" s="13" t="str">
        <f t="shared" si="3"/>
        <v>8/25(월)~8/26(화)</v>
      </c>
    </row>
    <row r="58" spans="1:12" ht="15.6">
      <c r="A58" s="9">
        <v>54</v>
      </c>
      <c r="B58" s="9">
        <v>8</v>
      </c>
      <c r="C58" s="13" t="s">
        <v>2215</v>
      </c>
      <c r="D58" s="14" t="s">
        <v>118</v>
      </c>
      <c r="E58" s="14" t="s">
        <v>73</v>
      </c>
      <c r="F58" s="14" t="s">
        <v>119</v>
      </c>
      <c r="G58" s="14" t="s">
        <v>883</v>
      </c>
      <c r="H58" s="15" t="s">
        <v>20</v>
      </c>
      <c r="I58" s="15" t="s">
        <v>2216</v>
      </c>
      <c r="J58" s="13" t="str">
        <f t="shared" si="3"/>
        <v>9/22(월)~9/23(화)</v>
      </c>
    </row>
    <row r="59" spans="1:12" ht="15.6">
      <c r="A59" s="9">
        <v>55</v>
      </c>
      <c r="B59" s="9">
        <v>1</v>
      </c>
      <c r="C59" s="13" t="s">
        <v>2259</v>
      </c>
      <c r="D59" s="14" t="s">
        <v>120</v>
      </c>
      <c r="E59" s="14" t="s">
        <v>73</v>
      </c>
      <c r="F59" s="14" t="s">
        <v>121</v>
      </c>
      <c r="G59" s="14" t="s">
        <v>883</v>
      </c>
      <c r="H59" s="15" t="s">
        <v>20</v>
      </c>
      <c r="I59" s="15" t="s">
        <v>2260</v>
      </c>
      <c r="J59" s="13" t="str">
        <f t="shared" si="3"/>
        <v>8/25(월)~8/26(화)</v>
      </c>
    </row>
    <row r="60" spans="1:12" ht="15.6">
      <c r="A60" s="9">
        <v>56</v>
      </c>
      <c r="B60" s="9">
        <v>1</v>
      </c>
      <c r="C60" s="13" t="s">
        <v>2269</v>
      </c>
      <c r="D60" s="14" t="s">
        <v>122</v>
      </c>
      <c r="E60" s="14" t="s">
        <v>73</v>
      </c>
      <c r="F60" s="14" t="s">
        <v>123</v>
      </c>
      <c r="G60" s="14" t="s">
        <v>883</v>
      </c>
      <c r="H60" s="15" t="s">
        <v>20</v>
      </c>
      <c r="I60" s="15" t="s">
        <v>2270</v>
      </c>
      <c r="J60" s="13" t="str">
        <f t="shared" si="3"/>
        <v>8/25(월)~8/26(화)</v>
      </c>
    </row>
    <row r="61" spans="1:12" ht="31.2">
      <c r="A61" s="9">
        <v>57</v>
      </c>
      <c r="B61" s="9">
        <v>1</v>
      </c>
      <c r="C61" s="13" t="s">
        <v>2273</v>
      </c>
      <c r="D61" s="14" t="s">
        <v>124</v>
      </c>
      <c r="E61" s="14" t="s">
        <v>73</v>
      </c>
      <c r="F61" s="14" t="s">
        <v>125</v>
      </c>
      <c r="G61" s="14" t="s">
        <v>883</v>
      </c>
      <c r="H61" s="15" t="s">
        <v>20</v>
      </c>
      <c r="I61" s="15" t="s">
        <v>2274</v>
      </c>
      <c r="J61" s="13" t="str">
        <f t="shared" si="3"/>
        <v>8/25(월)~8/26(화)</v>
      </c>
      <c r="L61" s="2"/>
    </row>
    <row r="62" spans="1:12" ht="15.6">
      <c r="A62" s="9">
        <v>58</v>
      </c>
      <c r="B62" s="9">
        <v>1</v>
      </c>
      <c r="C62" s="13" t="s">
        <v>2301</v>
      </c>
      <c r="D62" s="14" t="s">
        <v>126</v>
      </c>
      <c r="E62" s="14" t="s">
        <v>73</v>
      </c>
      <c r="F62" s="14" t="s">
        <v>127</v>
      </c>
      <c r="G62" s="14" t="s">
        <v>883</v>
      </c>
      <c r="H62" s="15" t="s">
        <v>20</v>
      </c>
      <c r="I62" s="15" t="s">
        <v>2302</v>
      </c>
      <c r="J62" s="13" t="str">
        <f t="shared" si="3"/>
        <v>8/25(월)~8/26(화)</v>
      </c>
    </row>
    <row r="63" spans="1:12" ht="15.6">
      <c r="A63" s="9">
        <v>59</v>
      </c>
      <c r="B63" s="9">
        <v>1</v>
      </c>
      <c r="C63" s="13" t="s">
        <v>2309</v>
      </c>
      <c r="D63" s="14" t="s">
        <v>128</v>
      </c>
      <c r="E63" s="14" t="s">
        <v>73</v>
      </c>
      <c r="F63" s="14" t="s">
        <v>129</v>
      </c>
      <c r="G63" s="14" t="s">
        <v>883</v>
      </c>
      <c r="H63" s="15" t="s">
        <v>17</v>
      </c>
      <c r="I63" s="15" t="s">
        <v>2310</v>
      </c>
      <c r="J63" s="13" t="str">
        <f t="shared" si="3"/>
        <v>8/25(월)~8/26(화)</v>
      </c>
    </row>
    <row r="64" spans="1:12" ht="15.6">
      <c r="A64" s="9">
        <v>60</v>
      </c>
      <c r="B64" s="9">
        <v>1</v>
      </c>
      <c r="C64" s="13" t="s">
        <v>2327</v>
      </c>
      <c r="D64" s="14" t="s">
        <v>130</v>
      </c>
      <c r="E64" s="14" t="s">
        <v>73</v>
      </c>
      <c r="F64" s="14" t="s">
        <v>131</v>
      </c>
      <c r="G64" s="14" t="s">
        <v>883</v>
      </c>
      <c r="H64" s="15" t="s">
        <v>17</v>
      </c>
      <c r="I64" s="15" t="s">
        <v>2328</v>
      </c>
      <c r="J64" s="13" t="str">
        <f t="shared" si="3"/>
        <v>8/25(월)~8/26(화)</v>
      </c>
    </row>
    <row r="65" spans="1:10" ht="15.6">
      <c r="A65" s="9">
        <v>61</v>
      </c>
      <c r="B65" s="9">
        <v>1</v>
      </c>
      <c r="C65" s="13" t="s">
        <v>1276</v>
      </c>
      <c r="D65" s="14" t="s">
        <v>132</v>
      </c>
      <c r="E65" s="14" t="s">
        <v>133</v>
      </c>
      <c r="F65" s="14" t="s">
        <v>134</v>
      </c>
      <c r="G65" s="14" t="s">
        <v>883</v>
      </c>
      <c r="H65" s="15" t="s">
        <v>17</v>
      </c>
      <c r="I65" s="15" t="s">
        <v>2342</v>
      </c>
      <c r="J65" s="13" t="str">
        <f t="shared" si="3"/>
        <v>8/25(월)~8/26(화)</v>
      </c>
    </row>
    <row r="66" spans="1:10" ht="15.6">
      <c r="A66" s="9">
        <v>62</v>
      </c>
      <c r="B66" s="9">
        <v>1</v>
      </c>
      <c r="C66" s="13" t="s">
        <v>1645</v>
      </c>
      <c r="D66" s="14" t="s">
        <v>135</v>
      </c>
      <c r="E66" s="14" t="s">
        <v>133</v>
      </c>
      <c r="F66" s="14" t="s">
        <v>136</v>
      </c>
      <c r="G66" s="14" t="s">
        <v>883</v>
      </c>
      <c r="H66" s="15" t="s">
        <v>20</v>
      </c>
      <c r="I66" s="15" t="s">
        <v>2349</v>
      </c>
      <c r="J66" s="13" t="str">
        <f t="shared" si="3"/>
        <v>8/25(월)~8/26(화)</v>
      </c>
    </row>
    <row r="67" spans="1:10" ht="15.6">
      <c r="A67" s="9">
        <v>63</v>
      </c>
      <c r="B67" s="9">
        <v>1</v>
      </c>
      <c r="C67" s="13" t="s">
        <v>1415</v>
      </c>
      <c r="D67" s="14" t="s">
        <v>137</v>
      </c>
      <c r="E67" s="14" t="s">
        <v>29</v>
      </c>
      <c r="F67" s="14" t="s">
        <v>138</v>
      </c>
      <c r="G67" s="14" t="s">
        <v>883</v>
      </c>
      <c r="H67" s="15" t="s">
        <v>17</v>
      </c>
      <c r="I67" s="15" t="s">
        <v>2358</v>
      </c>
      <c r="J67" s="13" t="str">
        <f t="shared" si="3"/>
        <v>8/25(월)~8/26(화)</v>
      </c>
    </row>
    <row r="68" spans="1:10" ht="15.6">
      <c r="A68" s="9">
        <v>64</v>
      </c>
      <c r="B68" s="9">
        <v>1</v>
      </c>
      <c r="C68" s="13" t="s">
        <v>2271</v>
      </c>
      <c r="D68" s="14" t="s">
        <v>139</v>
      </c>
      <c r="E68" s="14" t="s">
        <v>73</v>
      </c>
      <c r="F68" s="14" t="s">
        <v>140</v>
      </c>
      <c r="G68" s="14" t="s">
        <v>1643</v>
      </c>
      <c r="H68" s="15" t="s">
        <v>17</v>
      </c>
      <c r="I68" s="15" t="s">
        <v>2272</v>
      </c>
      <c r="J68" s="13" t="str">
        <f t="shared" si="3"/>
        <v>8/25(월)~8/26(화)</v>
      </c>
    </row>
    <row r="69" spans="1:10" ht="15.6">
      <c r="A69" s="9">
        <v>65</v>
      </c>
      <c r="B69" s="9">
        <v>1</v>
      </c>
      <c r="C69" s="13" t="s">
        <v>1137</v>
      </c>
      <c r="D69" s="14" t="s">
        <v>142</v>
      </c>
      <c r="E69" s="14" t="s">
        <v>42</v>
      </c>
      <c r="F69" s="14" t="s">
        <v>45</v>
      </c>
      <c r="G69" s="14" t="s">
        <v>883</v>
      </c>
      <c r="H69" s="15" t="s">
        <v>20</v>
      </c>
      <c r="I69" s="15" t="s">
        <v>1387</v>
      </c>
      <c r="J69" s="13" t="str">
        <f t="shared" ref="J69:J132" si="8">VLOOKUP(B69,$L$4:$M$13,2)</f>
        <v>8/25(월)~8/26(화)</v>
      </c>
    </row>
    <row r="70" spans="1:10" ht="31.2">
      <c r="A70" s="9">
        <v>66</v>
      </c>
      <c r="B70" s="9">
        <v>1</v>
      </c>
      <c r="C70" s="13" t="s">
        <v>1304</v>
      </c>
      <c r="D70" s="14" t="s">
        <v>144</v>
      </c>
      <c r="E70" s="14" t="s">
        <v>68</v>
      </c>
      <c r="F70" s="14" t="s">
        <v>145</v>
      </c>
      <c r="G70" s="14" t="s">
        <v>883</v>
      </c>
      <c r="H70" s="15" t="s">
        <v>20</v>
      </c>
      <c r="I70" s="15" t="s">
        <v>1593</v>
      </c>
      <c r="J70" s="13" t="str">
        <f t="shared" si="8"/>
        <v>8/25(월)~8/26(화)</v>
      </c>
    </row>
    <row r="71" spans="1:10" ht="31.2">
      <c r="A71" s="9">
        <v>67</v>
      </c>
      <c r="B71" s="9">
        <v>1</v>
      </c>
      <c r="C71" s="13" t="s">
        <v>917</v>
      </c>
      <c r="D71" s="14" t="s">
        <v>146</v>
      </c>
      <c r="E71" s="14" t="s">
        <v>68</v>
      </c>
      <c r="F71" s="14" t="s">
        <v>71</v>
      </c>
      <c r="G71" s="14" t="s">
        <v>883</v>
      </c>
      <c r="H71" s="15" t="s">
        <v>20</v>
      </c>
      <c r="I71" s="15" t="s">
        <v>1618</v>
      </c>
      <c r="J71" s="13" t="str">
        <f t="shared" si="8"/>
        <v>8/25(월)~8/26(화)</v>
      </c>
    </row>
    <row r="72" spans="1:10" ht="15.6">
      <c r="A72" s="9">
        <v>68</v>
      </c>
      <c r="B72" s="9">
        <v>1</v>
      </c>
      <c r="C72" s="13" t="s">
        <v>2175</v>
      </c>
      <c r="D72" s="14" t="s">
        <v>148</v>
      </c>
      <c r="E72" s="14" t="s">
        <v>73</v>
      </c>
      <c r="F72" s="14" t="s">
        <v>149</v>
      </c>
      <c r="G72" s="14" t="s">
        <v>1643</v>
      </c>
      <c r="H72" s="15" t="s">
        <v>20</v>
      </c>
      <c r="I72" s="15" t="s">
        <v>2176</v>
      </c>
      <c r="J72" s="13" t="str">
        <f t="shared" si="8"/>
        <v>8/25(월)~8/26(화)</v>
      </c>
    </row>
    <row r="73" spans="1:10" ht="15.6">
      <c r="A73" s="9">
        <v>69</v>
      </c>
      <c r="B73" s="9">
        <v>1</v>
      </c>
      <c r="C73" s="13" t="s">
        <v>1258</v>
      </c>
      <c r="D73" s="14" t="s">
        <v>150</v>
      </c>
      <c r="E73" s="14" t="s">
        <v>37</v>
      </c>
      <c r="F73" s="14" t="s">
        <v>151</v>
      </c>
      <c r="G73" s="14" t="s">
        <v>883</v>
      </c>
      <c r="H73" s="15" t="s">
        <v>20</v>
      </c>
      <c r="I73" s="15" t="s">
        <v>1259</v>
      </c>
      <c r="J73" s="13" t="str">
        <f t="shared" si="8"/>
        <v>8/25(월)~8/26(화)</v>
      </c>
    </row>
    <row r="74" spans="1:10" ht="31.2">
      <c r="A74" s="9">
        <v>70</v>
      </c>
      <c r="B74" s="9">
        <v>1</v>
      </c>
      <c r="C74" s="13" t="s">
        <v>929</v>
      </c>
      <c r="D74" s="14" t="s">
        <v>153</v>
      </c>
      <c r="E74" s="14" t="s">
        <v>68</v>
      </c>
      <c r="F74" s="14" t="s">
        <v>145</v>
      </c>
      <c r="G74" s="14" t="s">
        <v>883</v>
      </c>
      <c r="H74" s="15" t="s">
        <v>20</v>
      </c>
      <c r="I74" s="15" t="s">
        <v>1598</v>
      </c>
      <c r="J74" s="13" t="str">
        <f t="shared" si="8"/>
        <v>8/25(월)~8/26(화)</v>
      </c>
    </row>
    <row r="75" spans="1:10" ht="15.6">
      <c r="A75" s="9">
        <v>71</v>
      </c>
      <c r="B75" s="9">
        <v>2</v>
      </c>
      <c r="C75" s="13" t="s">
        <v>912</v>
      </c>
      <c r="D75" s="14" t="s">
        <v>155</v>
      </c>
      <c r="E75" s="14" t="s">
        <v>15</v>
      </c>
      <c r="F75" s="14" t="s">
        <v>19</v>
      </c>
      <c r="G75" s="14" t="s">
        <v>883</v>
      </c>
      <c r="H75" s="15" t="s">
        <v>20</v>
      </c>
      <c r="I75" s="15" t="s">
        <v>913</v>
      </c>
      <c r="J75" s="13" t="str">
        <f t="shared" si="8"/>
        <v>8/27(수)~8/28(목)</v>
      </c>
    </row>
    <row r="76" spans="1:10" ht="15.6">
      <c r="A76" s="9">
        <v>72</v>
      </c>
      <c r="B76" s="9">
        <v>2</v>
      </c>
      <c r="C76" s="13" t="s">
        <v>930</v>
      </c>
      <c r="D76" s="14" t="s">
        <v>156</v>
      </c>
      <c r="E76" s="14" t="s">
        <v>15</v>
      </c>
      <c r="F76" s="14" t="s">
        <v>157</v>
      </c>
      <c r="G76" s="14" t="s">
        <v>883</v>
      </c>
      <c r="H76" s="15" t="s">
        <v>20</v>
      </c>
      <c r="I76" s="15" t="s">
        <v>931</v>
      </c>
      <c r="J76" s="13" t="str">
        <f t="shared" si="8"/>
        <v>8/27(수)~8/28(목)</v>
      </c>
    </row>
    <row r="77" spans="1:10" ht="15.6">
      <c r="A77" s="9">
        <v>73</v>
      </c>
      <c r="B77" s="9">
        <v>2</v>
      </c>
      <c r="C77" s="13" t="s">
        <v>963</v>
      </c>
      <c r="D77" s="14" t="s">
        <v>158</v>
      </c>
      <c r="E77" s="14" t="s">
        <v>22</v>
      </c>
      <c r="F77" s="14" t="s">
        <v>159</v>
      </c>
      <c r="G77" s="14" t="s">
        <v>883</v>
      </c>
      <c r="H77" s="15" t="s">
        <v>20</v>
      </c>
      <c r="I77" s="15" t="s">
        <v>964</v>
      </c>
      <c r="J77" s="13" t="str">
        <f t="shared" si="8"/>
        <v>8/27(수)~8/28(목)</v>
      </c>
    </row>
    <row r="78" spans="1:10" ht="15.6">
      <c r="A78" s="9">
        <v>74</v>
      </c>
      <c r="B78" s="9">
        <v>2</v>
      </c>
      <c r="C78" s="13" t="s">
        <v>968</v>
      </c>
      <c r="D78" s="14" t="s">
        <v>160</v>
      </c>
      <c r="E78" s="14" t="s">
        <v>22</v>
      </c>
      <c r="F78" s="14" t="s">
        <v>23</v>
      </c>
      <c r="G78" s="14" t="s">
        <v>951</v>
      </c>
      <c r="H78" s="15" t="s">
        <v>17</v>
      </c>
      <c r="I78" s="15" t="s">
        <v>969</v>
      </c>
      <c r="J78" s="13" t="str">
        <f t="shared" si="8"/>
        <v>8/27(수)~8/28(목)</v>
      </c>
    </row>
    <row r="79" spans="1:10" ht="15.6">
      <c r="A79" s="9">
        <v>75</v>
      </c>
      <c r="B79" s="9">
        <v>2</v>
      </c>
      <c r="C79" s="13" t="s">
        <v>1049</v>
      </c>
      <c r="D79" s="14" t="s">
        <v>161</v>
      </c>
      <c r="E79" s="14" t="s">
        <v>29</v>
      </c>
      <c r="F79" s="14" t="s">
        <v>162</v>
      </c>
      <c r="G79" s="14" t="s">
        <v>883</v>
      </c>
      <c r="H79" s="15" t="s">
        <v>20</v>
      </c>
      <c r="I79" s="15" t="s">
        <v>1050</v>
      </c>
      <c r="J79" s="13" t="str">
        <f t="shared" si="8"/>
        <v>8/27(수)~8/28(목)</v>
      </c>
    </row>
    <row r="80" spans="1:10" ht="15.6">
      <c r="A80" s="9">
        <v>76</v>
      </c>
      <c r="B80" s="9">
        <v>2</v>
      </c>
      <c r="C80" s="13" t="s">
        <v>1082</v>
      </c>
      <c r="D80" s="14" t="s">
        <v>163</v>
      </c>
      <c r="E80" s="14" t="s">
        <v>29</v>
      </c>
      <c r="F80" s="14" t="s">
        <v>164</v>
      </c>
      <c r="G80" s="14" t="s">
        <v>951</v>
      </c>
      <c r="H80" s="15" t="s">
        <v>17</v>
      </c>
      <c r="I80" s="15" t="s">
        <v>1083</v>
      </c>
      <c r="J80" s="13" t="str">
        <f t="shared" si="8"/>
        <v>8/27(수)~8/28(목)</v>
      </c>
    </row>
    <row r="81" spans="1:23" ht="15.6">
      <c r="A81" s="9">
        <v>77</v>
      </c>
      <c r="B81" s="9">
        <v>2</v>
      </c>
      <c r="C81" s="13" t="s">
        <v>1114</v>
      </c>
      <c r="D81" s="14" t="s">
        <v>165</v>
      </c>
      <c r="E81" s="14" t="s">
        <v>29</v>
      </c>
      <c r="F81" s="14" t="s">
        <v>32</v>
      </c>
      <c r="G81" s="14" t="s">
        <v>883</v>
      </c>
      <c r="H81" s="15" t="s">
        <v>20</v>
      </c>
      <c r="I81" s="15" t="s">
        <v>1115</v>
      </c>
      <c r="J81" s="13" t="str">
        <f t="shared" si="8"/>
        <v>8/27(수)~8/28(목)</v>
      </c>
    </row>
    <row r="82" spans="1:23" ht="15.6">
      <c r="A82" s="9">
        <v>78</v>
      </c>
      <c r="B82" s="9">
        <v>2</v>
      </c>
      <c r="C82" s="13" t="s">
        <v>1183</v>
      </c>
      <c r="D82" s="14" t="s">
        <v>166</v>
      </c>
      <c r="E82" s="14" t="s">
        <v>34</v>
      </c>
      <c r="F82" s="14" t="s">
        <v>167</v>
      </c>
      <c r="G82" s="14" t="s">
        <v>883</v>
      </c>
      <c r="H82" s="15" t="s">
        <v>17</v>
      </c>
      <c r="I82" s="15" t="s">
        <v>1184</v>
      </c>
      <c r="J82" s="13" t="str">
        <f t="shared" si="8"/>
        <v>8/27(수)~8/28(목)</v>
      </c>
    </row>
    <row r="83" spans="1:23" ht="15.6">
      <c r="A83" s="9">
        <v>79</v>
      </c>
      <c r="B83" s="9">
        <v>2</v>
      </c>
      <c r="C83" s="13" t="s">
        <v>1195</v>
      </c>
      <c r="D83" s="14" t="s">
        <v>168</v>
      </c>
      <c r="E83" s="14" t="s">
        <v>169</v>
      </c>
      <c r="F83" s="14" t="s">
        <v>170</v>
      </c>
      <c r="G83" s="14" t="s">
        <v>883</v>
      </c>
      <c r="H83" s="15" t="s">
        <v>17</v>
      </c>
      <c r="I83" s="15" t="s">
        <v>1196</v>
      </c>
      <c r="J83" s="13" t="str">
        <f t="shared" si="8"/>
        <v>8/27(수)~8/28(목)</v>
      </c>
    </row>
    <row r="84" spans="1:23" ht="15.6">
      <c r="A84" s="9">
        <v>80</v>
      </c>
      <c r="B84" s="9">
        <v>2</v>
      </c>
      <c r="C84" s="13" t="s">
        <v>1277</v>
      </c>
      <c r="D84" s="14" t="s">
        <v>171</v>
      </c>
      <c r="E84" s="14" t="s">
        <v>37</v>
      </c>
      <c r="F84" s="14" t="s">
        <v>151</v>
      </c>
      <c r="G84" s="14" t="s">
        <v>883</v>
      </c>
      <c r="H84" s="15" t="s">
        <v>17</v>
      </c>
      <c r="I84" s="15" t="s">
        <v>1278</v>
      </c>
      <c r="J84" s="13" t="str">
        <f t="shared" si="8"/>
        <v>8/27(수)~8/28(목)</v>
      </c>
    </row>
    <row r="85" spans="1:23" ht="15.6">
      <c r="A85" s="9">
        <v>81</v>
      </c>
      <c r="B85" s="9">
        <v>2</v>
      </c>
      <c r="C85" s="13" t="s">
        <v>1215</v>
      </c>
      <c r="D85" s="14" t="s">
        <v>172</v>
      </c>
      <c r="E85" s="14" t="s">
        <v>37</v>
      </c>
      <c r="F85" s="14" t="s">
        <v>173</v>
      </c>
      <c r="G85" s="14" t="s">
        <v>883</v>
      </c>
      <c r="H85" s="15" t="s">
        <v>20</v>
      </c>
      <c r="I85" s="15" t="s">
        <v>1282</v>
      </c>
      <c r="J85" s="13" t="str">
        <f t="shared" si="8"/>
        <v>8/27(수)~8/28(목)</v>
      </c>
    </row>
    <row r="86" spans="1:23" s="7" customFormat="1" ht="15.6">
      <c r="A86" s="9">
        <v>82</v>
      </c>
      <c r="B86" s="9">
        <v>2</v>
      </c>
      <c r="C86" s="13" t="s">
        <v>1205</v>
      </c>
      <c r="D86" s="14" t="s">
        <v>174</v>
      </c>
      <c r="E86" s="14" t="s">
        <v>42</v>
      </c>
      <c r="F86" s="14" t="s">
        <v>175</v>
      </c>
      <c r="G86" s="14" t="s">
        <v>892</v>
      </c>
      <c r="H86" s="15" t="s">
        <v>17</v>
      </c>
      <c r="I86" s="15" t="s">
        <v>1350</v>
      </c>
      <c r="J86" s="13" t="str">
        <f t="shared" si="8"/>
        <v>8/27(수)~8/28(목)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6">
      <c r="A87" s="9">
        <v>84</v>
      </c>
      <c r="B87" s="9">
        <v>2</v>
      </c>
      <c r="C87" s="13" t="s">
        <v>1384</v>
      </c>
      <c r="D87" s="14" t="s">
        <v>177</v>
      </c>
      <c r="E87" s="14" t="s">
        <v>42</v>
      </c>
      <c r="F87" s="14" t="s">
        <v>178</v>
      </c>
      <c r="G87" s="14" t="s">
        <v>883</v>
      </c>
      <c r="H87" s="15" t="s">
        <v>20</v>
      </c>
      <c r="I87" s="15" t="s">
        <v>1385</v>
      </c>
      <c r="J87" s="13" t="str">
        <f t="shared" si="8"/>
        <v>8/27(수)~8/28(목)</v>
      </c>
    </row>
    <row r="88" spans="1:23" ht="15.6">
      <c r="A88" s="9">
        <v>85</v>
      </c>
      <c r="B88" s="9">
        <v>2</v>
      </c>
      <c r="C88" s="13" t="s">
        <v>1402</v>
      </c>
      <c r="D88" s="14" t="s">
        <v>179</v>
      </c>
      <c r="E88" s="14" t="s">
        <v>42</v>
      </c>
      <c r="F88" s="14" t="s">
        <v>45</v>
      </c>
      <c r="G88" s="14" t="s">
        <v>883</v>
      </c>
      <c r="H88" s="15" t="s">
        <v>20</v>
      </c>
      <c r="I88" s="15" t="s">
        <v>1403</v>
      </c>
      <c r="J88" s="13" t="str">
        <f t="shared" si="8"/>
        <v>8/27(수)~8/28(목)</v>
      </c>
    </row>
    <row r="89" spans="1:23" ht="15.6">
      <c r="A89" s="9">
        <v>86</v>
      </c>
      <c r="B89" s="9">
        <v>2</v>
      </c>
      <c r="C89" s="13" t="s">
        <v>1268</v>
      </c>
      <c r="D89" s="14" t="s">
        <v>182</v>
      </c>
      <c r="E89" s="14" t="s">
        <v>42</v>
      </c>
      <c r="F89" s="14" t="s">
        <v>51</v>
      </c>
      <c r="G89" s="14" t="s">
        <v>883</v>
      </c>
      <c r="H89" s="15" t="s">
        <v>20</v>
      </c>
      <c r="I89" s="15" t="s">
        <v>1464</v>
      </c>
      <c r="J89" s="13" t="str">
        <f t="shared" si="8"/>
        <v>8/27(수)~8/28(목)</v>
      </c>
    </row>
    <row r="90" spans="1:23" ht="15.6">
      <c r="A90" s="9">
        <v>87</v>
      </c>
      <c r="B90" s="9">
        <v>2</v>
      </c>
      <c r="C90" s="13" t="s">
        <v>1468</v>
      </c>
      <c r="D90" s="14" t="s">
        <v>183</v>
      </c>
      <c r="E90" s="14" t="s">
        <v>42</v>
      </c>
      <c r="F90" s="14" t="s">
        <v>51</v>
      </c>
      <c r="G90" s="14" t="s">
        <v>883</v>
      </c>
      <c r="H90" s="15" t="s">
        <v>17</v>
      </c>
      <c r="I90" s="15" t="s">
        <v>1469</v>
      </c>
      <c r="J90" s="13" t="str">
        <f t="shared" si="8"/>
        <v>8/27(수)~8/28(목)</v>
      </c>
    </row>
    <row r="91" spans="1:23" s="7" customFormat="1" ht="15.6">
      <c r="A91" s="9">
        <v>88</v>
      </c>
      <c r="B91" s="9">
        <v>2</v>
      </c>
      <c r="C91" s="13" t="s">
        <v>985</v>
      </c>
      <c r="D91" s="14" t="s">
        <v>184</v>
      </c>
      <c r="E91" s="14" t="s">
        <v>53</v>
      </c>
      <c r="F91" s="14" t="s">
        <v>58</v>
      </c>
      <c r="G91" s="14" t="s">
        <v>883</v>
      </c>
      <c r="H91" s="15" t="s">
        <v>20</v>
      </c>
      <c r="I91" s="15" t="s">
        <v>1504</v>
      </c>
      <c r="J91" s="13" t="str">
        <f t="shared" si="8"/>
        <v>8/27(수)~8/28(목)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6">
      <c r="A92" s="9">
        <v>89</v>
      </c>
      <c r="B92" s="9">
        <v>2</v>
      </c>
      <c r="C92" s="13" t="s">
        <v>999</v>
      </c>
      <c r="D92" s="14" t="s">
        <v>185</v>
      </c>
      <c r="E92" s="14" t="s">
        <v>53</v>
      </c>
      <c r="F92" s="14" t="s">
        <v>65</v>
      </c>
      <c r="G92" s="14" t="s">
        <v>883</v>
      </c>
      <c r="H92" s="15" t="s">
        <v>20</v>
      </c>
      <c r="I92" s="15" t="s">
        <v>1546</v>
      </c>
      <c r="J92" s="13" t="str">
        <f t="shared" si="8"/>
        <v>8/27(수)~8/28(목)</v>
      </c>
    </row>
    <row r="93" spans="1:23" s="7" customFormat="1" ht="15.6">
      <c r="A93" s="9">
        <v>90</v>
      </c>
      <c r="B93" s="9">
        <v>2</v>
      </c>
      <c r="C93" s="13" t="s">
        <v>1281</v>
      </c>
      <c r="D93" s="14" t="s">
        <v>186</v>
      </c>
      <c r="E93" s="14" t="s">
        <v>53</v>
      </c>
      <c r="F93" s="14" t="s">
        <v>65</v>
      </c>
      <c r="G93" s="14" t="s">
        <v>883</v>
      </c>
      <c r="H93" s="15" t="s">
        <v>20</v>
      </c>
      <c r="I93" s="15" t="s">
        <v>1559</v>
      </c>
      <c r="J93" s="13" t="str">
        <f t="shared" si="8"/>
        <v>8/27(수)~8/28(목)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31.2">
      <c r="A94" s="9">
        <v>91</v>
      </c>
      <c r="B94" s="9">
        <v>2</v>
      </c>
      <c r="C94" s="13" t="s">
        <v>1547</v>
      </c>
      <c r="D94" s="14" t="s">
        <v>187</v>
      </c>
      <c r="E94" s="14" t="s">
        <v>68</v>
      </c>
      <c r="F94" s="14" t="s">
        <v>69</v>
      </c>
      <c r="G94" s="14" t="s">
        <v>883</v>
      </c>
      <c r="H94" s="15" t="s">
        <v>20</v>
      </c>
      <c r="I94" s="15" t="s">
        <v>1566</v>
      </c>
      <c r="J94" s="13" t="str">
        <f t="shared" si="8"/>
        <v>8/27(수)~8/28(목)</v>
      </c>
    </row>
    <row r="95" spans="1:23" s="7" customFormat="1" ht="31.2">
      <c r="A95" s="9">
        <v>92</v>
      </c>
      <c r="B95" s="9">
        <v>2</v>
      </c>
      <c r="C95" s="13" t="s">
        <v>1228</v>
      </c>
      <c r="D95" s="14" t="s">
        <v>188</v>
      </c>
      <c r="E95" s="14" t="s">
        <v>68</v>
      </c>
      <c r="F95" s="14" t="s">
        <v>145</v>
      </c>
      <c r="G95" s="14" t="s">
        <v>883</v>
      </c>
      <c r="H95" s="15" t="s">
        <v>20</v>
      </c>
      <c r="I95" s="15" t="s">
        <v>1601</v>
      </c>
      <c r="J95" s="13" t="str">
        <f t="shared" si="8"/>
        <v>8/27(수)~8/28(목)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31.2">
      <c r="A96" s="9">
        <v>93</v>
      </c>
      <c r="B96" s="9">
        <v>2</v>
      </c>
      <c r="C96" s="13" t="s">
        <v>1104</v>
      </c>
      <c r="D96" s="14" t="s">
        <v>189</v>
      </c>
      <c r="E96" s="14" t="s">
        <v>68</v>
      </c>
      <c r="F96" s="14" t="s">
        <v>71</v>
      </c>
      <c r="G96" s="14" t="s">
        <v>951</v>
      </c>
      <c r="H96" s="15" t="s">
        <v>17</v>
      </c>
      <c r="I96" s="15" t="s">
        <v>1617</v>
      </c>
      <c r="J96" s="13" t="str">
        <f t="shared" si="8"/>
        <v>8/27(수)~8/28(목)</v>
      </c>
    </row>
    <row r="97" spans="1:23" ht="31.2">
      <c r="A97" s="9">
        <v>94</v>
      </c>
      <c r="B97" s="9">
        <v>2</v>
      </c>
      <c r="C97" s="13" t="s">
        <v>1252</v>
      </c>
      <c r="D97" s="14" t="s">
        <v>190</v>
      </c>
      <c r="E97" s="14" t="s">
        <v>68</v>
      </c>
      <c r="F97" s="14" t="s">
        <v>191</v>
      </c>
      <c r="G97" s="14" t="s">
        <v>883</v>
      </c>
      <c r="H97" s="15" t="s">
        <v>20</v>
      </c>
      <c r="I97" s="15" t="s">
        <v>1631</v>
      </c>
      <c r="J97" s="13" t="str">
        <f t="shared" si="8"/>
        <v>8/27(수)~8/28(목)</v>
      </c>
    </row>
    <row r="98" spans="1:23" ht="15.6">
      <c r="A98" s="9">
        <v>95</v>
      </c>
      <c r="B98" s="9">
        <v>2</v>
      </c>
      <c r="C98" s="13" t="s">
        <v>1569</v>
      </c>
      <c r="D98" s="14" t="s">
        <v>192</v>
      </c>
      <c r="E98" s="14" t="s">
        <v>73</v>
      </c>
      <c r="F98" s="14" t="s">
        <v>74</v>
      </c>
      <c r="G98" s="14" t="s">
        <v>883</v>
      </c>
      <c r="H98" s="15" t="s">
        <v>17</v>
      </c>
      <c r="I98" s="15" t="s">
        <v>1641</v>
      </c>
      <c r="J98" s="13" t="str">
        <f t="shared" si="8"/>
        <v>8/27(수)~8/28(목)</v>
      </c>
    </row>
    <row r="99" spans="1:23" ht="15.6">
      <c r="A99" s="9">
        <v>96</v>
      </c>
      <c r="B99" s="9">
        <v>2</v>
      </c>
      <c r="C99" s="13" t="s">
        <v>1648</v>
      </c>
      <c r="D99" s="14" t="s">
        <v>193</v>
      </c>
      <c r="E99" s="14" t="s">
        <v>73</v>
      </c>
      <c r="F99" s="14" t="s">
        <v>76</v>
      </c>
      <c r="G99" s="14" t="s">
        <v>883</v>
      </c>
      <c r="H99" s="15" t="s">
        <v>20</v>
      </c>
      <c r="I99" s="15" t="s">
        <v>1649</v>
      </c>
      <c r="J99" s="13" t="str">
        <f t="shared" si="8"/>
        <v>8/27(수)~8/28(목)</v>
      </c>
    </row>
    <row r="100" spans="1:23" s="7" customFormat="1" ht="15.6">
      <c r="A100" s="9">
        <v>97</v>
      </c>
      <c r="B100" s="9">
        <v>2</v>
      </c>
      <c r="C100" s="13" t="s">
        <v>1680</v>
      </c>
      <c r="D100" s="14" t="s">
        <v>194</v>
      </c>
      <c r="E100" s="14" t="s">
        <v>73</v>
      </c>
      <c r="F100" s="14" t="s">
        <v>76</v>
      </c>
      <c r="G100" s="14" t="s">
        <v>883</v>
      </c>
      <c r="H100" s="15" t="s">
        <v>20</v>
      </c>
      <c r="I100" s="15" t="s">
        <v>1681</v>
      </c>
      <c r="J100" s="13" t="str">
        <f t="shared" si="8"/>
        <v>8/27(수)~8/28(목)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s="7" customFormat="1" ht="15.6">
      <c r="A101" s="9">
        <v>98</v>
      </c>
      <c r="B101" s="9">
        <v>2</v>
      </c>
      <c r="C101" s="13" t="s">
        <v>1686</v>
      </c>
      <c r="D101" s="14" t="s">
        <v>195</v>
      </c>
      <c r="E101" s="14" t="s">
        <v>73</v>
      </c>
      <c r="F101" s="14" t="s">
        <v>79</v>
      </c>
      <c r="G101" s="14" t="s">
        <v>883</v>
      </c>
      <c r="H101" s="15" t="s">
        <v>20</v>
      </c>
      <c r="I101" s="15" t="s">
        <v>1704</v>
      </c>
      <c r="J101" s="13" t="str">
        <f t="shared" si="8"/>
        <v>8/27(수)~8/28(목)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6">
      <c r="A102" s="9">
        <v>99</v>
      </c>
      <c r="B102" s="9">
        <v>2</v>
      </c>
      <c r="C102" s="13" t="s">
        <v>1688</v>
      </c>
      <c r="D102" s="14" t="s">
        <v>196</v>
      </c>
      <c r="E102" s="14" t="s">
        <v>73</v>
      </c>
      <c r="F102" s="14" t="s">
        <v>81</v>
      </c>
      <c r="G102" s="14" t="s">
        <v>883</v>
      </c>
      <c r="H102" s="15" t="s">
        <v>20</v>
      </c>
      <c r="I102" s="15" t="s">
        <v>1711</v>
      </c>
      <c r="J102" s="13" t="str">
        <f t="shared" si="8"/>
        <v>8/27(수)~8/28(목)</v>
      </c>
    </row>
    <row r="103" spans="1:23" ht="15.6">
      <c r="A103" s="9">
        <v>100</v>
      </c>
      <c r="B103" s="9">
        <v>2</v>
      </c>
      <c r="C103" s="13" t="s">
        <v>1691</v>
      </c>
      <c r="D103" s="14" t="s">
        <v>197</v>
      </c>
      <c r="E103" s="14" t="s">
        <v>73</v>
      </c>
      <c r="F103" s="14" t="s">
        <v>81</v>
      </c>
      <c r="G103" s="14" t="s">
        <v>883</v>
      </c>
      <c r="H103" s="15" t="s">
        <v>20</v>
      </c>
      <c r="I103" s="15" t="s">
        <v>1720</v>
      </c>
      <c r="J103" s="13" t="str">
        <f t="shared" si="8"/>
        <v>8/27(수)~8/28(목)</v>
      </c>
    </row>
    <row r="104" spans="1:23" ht="31.2">
      <c r="A104" s="9">
        <v>101</v>
      </c>
      <c r="B104" s="9">
        <v>2</v>
      </c>
      <c r="C104" s="13" t="s">
        <v>1760</v>
      </c>
      <c r="D104" s="14" t="s">
        <v>198</v>
      </c>
      <c r="E104" s="14" t="s">
        <v>73</v>
      </c>
      <c r="F104" s="14" t="s">
        <v>83</v>
      </c>
      <c r="G104" s="14" t="s">
        <v>883</v>
      </c>
      <c r="H104" s="15" t="s">
        <v>17</v>
      </c>
      <c r="I104" s="15" t="s">
        <v>1761</v>
      </c>
      <c r="J104" s="13" t="str">
        <f t="shared" si="8"/>
        <v>8/27(수)~8/28(목)</v>
      </c>
    </row>
    <row r="105" spans="1:23" s="10" customFormat="1" ht="31.2">
      <c r="A105" s="9">
        <v>102</v>
      </c>
      <c r="B105" s="9">
        <v>2</v>
      </c>
      <c r="C105" s="13" t="s">
        <v>1772</v>
      </c>
      <c r="D105" s="14" t="s">
        <v>199</v>
      </c>
      <c r="E105" s="14" t="s">
        <v>73</v>
      </c>
      <c r="F105" s="14" t="s">
        <v>83</v>
      </c>
      <c r="G105" s="14" t="s">
        <v>883</v>
      </c>
      <c r="H105" s="15" t="s">
        <v>20</v>
      </c>
      <c r="I105" s="15" t="s">
        <v>1773</v>
      </c>
      <c r="J105" s="13" t="str">
        <f t="shared" si="8"/>
        <v>8/27(수)~8/28(목)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31.2">
      <c r="A106" s="9">
        <v>103</v>
      </c>
      <c r="B106" s="9">
        <v>2</v>
      </c>
      <c r="C106" s="13" t="s">
        <v>1776</v>
      </c>
      <c r="D106" s="14" t="s">
        <v>200</v>
      </c>
      <c r="E106" s="14" t="s">
        <v>73</v>
      </c>
      <c r="F106" s="14" t="s">
        <v>83</v>
      </c>
      <c r="G106" s="14" t="s">
        <v>883</v>
      </c>
      <c r="H106" s="15" t="s">
        <v>20</v>
      </c>
      <c r="I106" s="15" t="s">
        <v>1777</v>
      </c>
      <c r="J106" s="13" t="str">
        <f t="shared" si="8"/>
        <v>8/27(수)~8/28(목)</v>
      </c>
    </row>
    <row r="107" spans="1:23" ht="31.2">
      <c r="A107" s="9">
        <v>104</v>
      </c>
      <c r="B107" s="9">
        <v>2</v>
      </c>
      <c r="C107" s="13" t="s">
        <v>1788</v>
      </c>
      <c r="D107" s="14" t="s">
        <v>201</v>
      </c>
      <c r="E107" s="14" t="s">
        <v>73</v>
      </c>
      <c r="F107" s="14" t="s">
        <v>83</v>
      </c>
      <c r="G107" s="14" t="s">
        <v>883</v>
      </c>
      <c r="H107" s="15" t="s">
        <v>17</v>
      </c>
      <c r="I107" s="15" t="s">
        <v>1814</v>
      </c>
      <c r="J107" s="13" t="str">
        <f t="shared" si="8"/>
        <v>8/27(수)~8/28(목)</v>
      </c>
    </row>
    <row r="108" spans="1:23" s="11" customFormat="1" ht="31.2">
      <c r="A108" s="9">
        <v>105</v>
      </c>
      <c r="B108" s="9">
        <v>2</v>
      </c>
      <c r="C108" s="13" t="s">
        <v>1791</v>
      </c>
      <c r="D108" s="14" t="s">
        <v>202</v>
      </c>
      <c r="E108" s="14" t="s">
        <v>73</v>
      </c>
      <c r="F108" s="14" t="s">
        <v>83</v>
      </c>
      <c r="G108" s="14" t="s">
        <v>883</v>
      </c>
      <c r="H108" s="15" t="s">
        <v>20</v>
      </c>
      <c r="I108" s="15" t="s">
        <v>1818</v>
      </c>
      <c r="J108" s="13" t="str">
        <f t="shared" si="8"/>
        <v>8/27(수)~8/28(목)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31.2">
      <c r="A109" s="9">
        <v>106</v>
      </c>
      <c r="B109" s="9">
        <v>2</v>
      </c>
      <c r="C109" s="13" t="s">
        <v>1764</v>
      </c>
      <c r="D109" s="14" t="s">
        <v>203</v>
      </c>
      <c r="E109" s="14" t="s">
        <v>73</v>
      </c>
      <c r="F109" s="14" t="s">
        <v>83</v>
      </c>
      <c r="G109" s="14" t="s">
        <v>883</v>
      </c>
      <c r="H109" s="15" t="s">
        <v>20</v>
      </c>
      <c r="I109" s="15" t="s">
        <v>1765</v>
      </c>
      <c r="J109" s="13" t="str">
        <f t="shared" si="8"/>
        <v>8/27(수)~8/28(목)</v>
      </c>
    </row>
    <row r="110" spans="1:23" ht="15.6">
      <c r="A110" s="9">
        <v>107</v>
      </c>
      <c r="B110" s="9">
        <v>2</v>
      </c>
      <c r="C110" s="13" t="s">
        <v>1862</v>
      </c>
      <c r="D110" s="14" t="s">
        <v>204</v>
      </c>
      <c r="E110" s="14" t="s">
        <v>73</v>
      </c>
      <c r="F110" s="14" t="s">
        <v>89</v>
      </c>
      <c r="G110" s="14" t="s">
        <v>883</v>
      </c>
      <c r="H110" s="15" t="s">
        <v>20</v>
      </c>
      <c r="I110" s="15" t="s">
        <v>1863</v>
      </c>
      <c r="J110" s="13" t="str">
        <f t="shared" si="8"/>
        <v>8/27(수)~8/28(목)</v>
      </c>
    </row>
    <row r="111" spans="1:23" ht="15.6">
      <c r="A111" s="9">
        <v>108</v>
      </c>
      <c r="B111" s="9">
        <v>2</v>
      </c>
      <c r="C111" s="13" t="s">
        <v>1907</v>
      </c>
      <c r="D111" s="14" t="s">
        <v>205</v>
      </c>
      <c r="E111" s="14" t="s">
        <v>73</v>
      </c>
      <c r="F111" s="14" t="s">
        <v>91</v>
      </c>
      <c r="G111" s="14" t="s">
        <v>883</v>
      </c>
      <c r="H111" s="15" t="s">
        <v>20</v>
      </c>
      <c r="I111" s="15" t="s">
        <v>1908</v>
      </c>
      <c r="J111" s="13" t="str">
        <f t="shared" si="8"/>
        <v>8/27(수)~8/28(목)</v>
      </c>
    </row>
    <row r="112" spans="1:23" ht="15.6">
      <c r="A112" s="9">
        <v>109</v>
      </c>
      <c r="B112" s="9">
        <v>2</v>
      </c>
      <c r="C112" s="13" t="s">
        <v>1911</v>
      </c>
      <c r="D112" s="14" t="s">
        <v>206</v>
      </c>
      <c r="E112" s="14" t="s">
        <v>73</v>
      </c>
      <c r="F112" s="14" t="s">
        <v>93</v>
      </c>
      <c r="G112" s="14" t="s">
        <v>883</v>
      </c>
      <c r="H112" s="15" t="s">
        <v>20</v>
      </c>
      <c r="I112" s="15" t="s">
        <v>1912</v>
      </c>
      <c r="J112" s="13" t="str">
        <f t="shared" si="8"/>
        <v>8/27(수)~8/28(목)</v>
      </c>
    </row>
    <row r="113" spans="1:23" ht="15.6">
      <c r="A113" s="9">
        <v>110</v>
      </c>
      <c r="B113" s="9">
        <v>2</v>
      </c>
      <c r="C113" s="13" t="s">
        <v>1919</v>
      </c>
      <c r="D113" s="14" t="s">
        <v>207</v>
      </c>
      <c r="E113" s="14" t="s">
        <v>73</v>
      </c>
      <c r="F113" s="14" t="s">
        <v>93</v>
      </c>
      <c r="G113" s="14" t="s">
        <v>883</v>
      </c>
      <c r="H113" s="15" t="s">
        <v>20</v>
      </c>
      <c r="I113" s="15" t="s">
        <v>1920</v>
      </c>
      <c r="J113" s="13" t="str">
        <f t="shared" si="8"/>
        <v>8/27(수)~8/28(목)</v>
      </c>
    </row>
    <row r="114" spans="1:23" ht="15.6">
      <c r="A114" s="9">
        <v>111</v>
      </c>
      <c r="B114" s="9">
        <v>2</v>
      </c>
      <c r="C114" s="13" t="s">
        <v>1953</v>
      </c>
      <c r="D114" s="14" t="s">
        <v>208</v>
      </c>
      <c r="E114" s="14" t="s">
        <v>73</v>
      </c>
      <c r="F114" s="14" t="s">
        <v>96</v>
      </c>
      <c r="G114" s="14" t="s">
        <v>883</v>
      </c>
      <c r="H114" s="15" t="s">
        <v>20</v>
      </c>
      <c r="I114" s="15" t="s">
        <v>1954</v>
      </c>
      <c r="J114" s="13" t="str">
        <f t="shared" si="8"/>
        <v>8/27(수)~8/28(목)</v>
      </c>
    </row>
    <row r="115" spans="1:23" ht="15.6">
      <c r="A115" s="9">
        <v>112</v>
      </c>
      <c r="B115" s="9">
        <v>2</v>
      </c>
      <c r="C115" s="13" t="s">
        <v>1969</v>
      </c>
      <c r="D115" s="14" t="s">
        <v>209</v>
      </c>
      <c r="E115" s="14" t="s">
        <v>73</v>
      </c>
      <c r="F115" s="14" t="s">
        <v>210</v>
      </c>
      <c r="G115" s="14" t="s">
        <v>1643</v>
      </c>
      <c r="H115" s="15" t="s">
        <v>20</v>
      </c>
      <c r="I115" s="15" t="s">
        <v>1970</v>
      </c>
      <c r="J115" s="13" t="str">
        <f t="shared" si="8"/>
        <v>8/27(수)~8/28(목)</v>
      </c>
    </row>
    <row r="116" spans="1:23" s="7" customFormat="1" ht="31.2">
      <c r="A116" s="9">
        <v>113</v>
      </c>
      <c r="B116" s="9">
        <v>2</v>
      </c>
      <c r="C116" s="13" t="s">
        <v>1977</v>
      </c>
      <c r="D116" s="14" t="s">
        <v>211</v>
      </c>
      <c r="E116" s="14" t="s">
        <v>73</v>
      </c>
      <c r="F116" s="14" t="s">
        <v>212</v>
      </c>
      <c r="G116" s="14" t="s">
        <v>883</v>
      </c>
      <c r="H116" s="15" t="s">
        <v>20</v>
      </c>
      <c r="I116" s="15" t="s">
        <v>1978</v>
      </c>
      <c r="J116" s="13" t="str">
        <f t="shared" si="8"/>
        <v>8/27(수)~8/28(목)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s="7" customFormat="1" ht="31.2">
      <c r="A117" s="9">
        <v>114</v>
      </c>
      <c r="B117" s="9">
        <v>2</v>
      </c>
      <c r="C117" s="13" t="s">
        <v>1987</v>
      </c>
      <c r="D117" s="14" t="s">
        <v>213</v>
      </c>
      <c r="E117" s="14" t="s">
        <v>73</v>
      </c>
      <c r="F117" s="14" t="s">
        <v>98</v>
      </c>
      <c r="G117" s="14" t="s">
        <v>883</v>
      </c>
      <c r="H117" s="15" t="s">
        <v>20</v>
      </c>
      <c r="I117" s="15" t="s">
        <v>1988</v>
      </c>
      <c r="J117" s="13" t="str">
        <f t="shared" si="8"/>
        <v>8/27(수)~8/28(목)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31.2">
      <c r="A118" s="9">
        <v>115</v>
      </c>
      <c r="B118" s="9">
        <v>2</v>
      </c>
      <c r="C118" s="13" t="s">
        <v>2029</v>
      </c>
      <c r="D118" s="14" t="s">
        <v>214</v>
      </c>
      <c r="E118" s="14" t="s">
        <v>73</v>
      </c>
      <c r="F118" s="14" t="s">
        <v>98</v>
      </c>
      <c r="G118" s="14" t="s">
        <v>883</v>
      </c>
      <c r="H118" s="15" t="s">
        <v>17</v>
      </c>
      <c r="I118" s="15" t="s">
        <v>2030</v>
      </c>
      <c r="J118" s="13" t="str">
        <f t="shared" si="8"/>
        <v>8/27(수)~8/28(목)</v>
      </c>
    </row>
    <row r="119" spans="1:23" s="10" customFormat="1" ht="31.2">
      <c r="A119" s="9">
        <v>116</v>
      </c>
      <c r="B119" s="9">
        <v>2</v>
      </c>
      <c r="C119" s="13" t="s">
        <v>2035</v>
      </c>
      <c r="D119" s="14" t="s">
        <v>215</v>
      </c>
      <c r="E119" s="14" t="s">
        <v>73</v>
      </c>
      <c r="F119" s="14" t="s">
        <v>102</v>
      </c>
      <c r="G119" s="14" t="s">
        <v>883</v>
      </c>
      <c r="H119" s="15" t="s">
        <v>20</v>
      </c>
      <c r="I119" s="15" t="s">
        <v>2036</v>
      </c>
      <c r="J119" s="13" t="str">
        <f t="shared" si="8"/>
        <v>8/27(수)~8/28(목)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6">
      <c r="A120" s="9">
        <v>117</v>
      </c>
      <c r="B120" s="9">
        <v>2</v>
      </c>
      <c r="C120" s="13" t="s">
        <v>2069</v>
      </c>
      <c r="D120" s="14" t="s">
        <v>216</v>
      </c>
      <c r="E120" s="14" t="s">
        <v>73</v>
      </c>
      <c r="F120" s="14" t="s">
        <v>106</v>
      </c>
      <c r="G120" s="14" t="s">
        <v>883</v>
      </c>
      <c r="H120" s="15" t="s">
        <v>20</v>
      </c>
      <c r="I120" s="15" t="s">
        <v>2070</v>
      </c>
      <c r="J120" s="13" t="str">
        <f t="shared" si="8"/>
        <v>8/27(수)~8/28(목)</v>
      </c>
    </row>
    <row r="121" spans="1:23" ht="15.6">
      <c r="A121" s="9">
        <v>118</v>
      </c>
      <c r="B121" s="9">
        <v>2</v>
      </c>
      <c r="C121" s="13" t="s">
        <v>2077</v>
      </c>
      <c r="D121" s="14" t="s">
        <v>217</v>
      </c>
      <c r="E121" s="14" t="s">
        <v>73</v>
      </c>
      <c r="F121" s="14" t="s">
        <v>106</v>
      </c>
      <c r="G121" s="14" t="s">
        <v>883</v>
      </c>
      <c r="H121" s="15" t="s">
        <v>20</v>
      </c>
      <c r="I121" s="15" t="s">
        <v>2078</v>
      </c>
      <c r="J121" s="13" t="str">
        <f t="shared" si="8"/>
        <v>8/27(수)~8/28(목)</v>
      </c>
    </row>
    <row r="122" spans="1:23" ht="15.6">
      <c r="A122" s="9">
        <v>119</v>
      </c>
      <c r="B122" s="9">
        <v>2</v>
      </c>
      <c r="C122" s="13" t="s">
        <v>2109</v>
      </c>
      <c r="D122" s="14" t="s">
        <v>218</v>
      </c>
      <c r="E122" s="14" t="s">
        <v>73</v>
      </c>
      <c r="F122" s="14" t="s">
        <v>219</v>
      </c>
      <c r="G122" s="14" t="s">
        <v>883</v>
      </c>
      <c r="H122" s="15" t="s">
        <v>20</v>
      </c>
      <c r="I122" s="15" t="s">
        <v>2110</v>
      </c>
      <c r="J122" s="13" t="str">
        <f t="shared" si="8"/>
        <v>8/27(수)~8/28(목)</v>
      </c>
    </row>
    <row r="123" spans="1:23" ht="15.6">
      <c r="A123" s="9">
        <v>120</v>
      </c>
      <c r="B123" s="9">
        <v>2</v>
      </c>
      <c r="C123" s="13" t="s">
        <v>2084</v>
      </c>
      <c r="D123" s="14" t="s">
        <v>220</v>
      </c>
      <c r="E123" s="14" t="s">
        <v>73</v>
      </c>
      <c r="F123" s="14" t="s">
        <v>221</v>
      </c>
      <c r="G123" s="14" t="s">
        <v>883</v>
      </c>
      <c r="H123" s="15" t="s">
        <v>17</v>
      </c>
      <c r="I123" s="15" t="s">
        <v>2120</v>
      </c>
      <c r="J123" s="13" t="str">
        <f t="shared" si="8"/>
        <v>8/27(수)~8/28(목)</v>
      </c>
    </row>
    <row r="124" spans="1:23" ht="15.6">
      <c r="A124" s="9">
        <v>121</v>
      </c>
      <c r="B124" s="9">
        <v>2</v>
      </c>
      <c r="C124" s="13" t="s">
        <v>2093</v>
      </c>
      <c r="D124" s="14" t="s">
        <v>222</v>
      </c>
      <c r="E124" s="14" t="s">
        <v>73</v>
      </c>
      <c r="F124" s="14" t="s">
        <v>221</v>
      </c>
      <c r="G124" s="14" t="s">
        <v>883</v>
      </c>
      <c r="H124" s="15" t="s">
        <v>20</v>
      </c>
      <c r="I124" s="15" t="s">
        <v>2123</v>
      </c>
      <c r="J124" s="13" t="str">
        <f t="shared" si="8"/>
        <v>8/27(수)~8/28(목)</v>
      </c>
    </row>
    <row r="125" spans="1:23" ht="15.6">
      <c r="A125" s="9">
        <v>122</v>
      </c>
      <c r="B125" s="9">
        <v>2</v>
      </c>
      <c r="C125" s="13" t="s">
        <v>2277</v>
      </c>
      <c r="D125" s="14" t="s">
        <v>223</v>
      </c>
      <c r="E125" s="14" t="s">
        <v>73</v>
      </c>
      <c r="F125" s="14" t="s">
        <v>224</v>
      </c>
      <c r="G125" s="14" t="s">
        <v>883</v>
      </c>
      <c r="H125" s="15" t="s">
        <v>17</v>
      </c>
      <c r="I125" s="15" t="s">
        <v>2278</v>
      </c>
      <c r="J125" s="13" t="str">
        <f t="shared" si="8"/>
        <v>8/27(수)~8/28(목)</v>
      </c>
    </row>
    <row r="126" spans="1:23" ht="15.6">
      <c r="A126" s="9">
        <v>123</v>
      </c>
      <c r="B126" s="9">
        <v>2</v>
      </c>
      <c r="C126" s="13" t="s">
        <v>2311</v>
      </c>
      <c r="D126" s="14" t="s">
        <v>225</v>
      </c>
      <c r="E126" s="14" t="s">
        <v>73</v>
      </c>
      <c r="F126" s="14" t="s">
        <v>129</v>
      </c>
      <c r="G126" s="14" t="s">
        <v>883</v>
      </c>
      <c r="H126" s="15" t="s">
        <v>17</v>
      </c>
      <c r="I126" s="15" t="s">
        <v>2312</v>
      </c>
      <c r="J126" s="13" t="str">
        <f t="shared" si="8"/>
        <v>8/27(수)~8/28(목)</v>
      </c>
    </row>
    <row r="127" spans="1:23" ht="15.6">
      <c r="A127" s="9">
        <v>124</v>
      </c>
      <c r="B127" s="9">
        <v>2</v>
      </c>
      <c r="C127" s="13" t="s">
        <v>2333</v>
      </c>
      <c r="D127" s="14" t="s">
        <v>226</v>
      </c>
      <c r="E127" s="14" t="s">
        <v>73</v>
      </c>
      <c r="F127" s="14" t="s">
        <v>131</v>
      </c>
      <c r="G127" s="14" t="s">
        <v>883</v>
      </c>
      <c r="H127" s="15" t="s">
        <v>17</v>
      </c>
      <c r="I127" s="15" t="s">
        <v>2334</v>
      </c>
      <c r="J127" s="13" t="str">
        <f t="shared" si="8"/>
        <v>8/27(수)~8/28(목)</v>
      </c>
    </row>
    <row r="128" spans="1:23" ht="15.6">
      <c r="A128" s="9">
        <v>125</v>
      </c>
      <c r="B128" s="9">
        <v>2</v>
      </c>
      <c r="C128" s="13" t="s">
        <v>1157</v>
      </c>
      <c r="D128" s="14" t="s">
        <v>227</v>
      </c>
      <c r="E128" s="14" t="s">
        <v>133</v>
      </c>
      <c r="F128" s="14" t="s">
        <v>134</v>
      </c>
      <c r="G128" s="14" t="s">
        <v>883</v>
      </c>
      <c r="H128" s="15" t="s">
        <v>17</v>
      </c>
      <c r="I128" s="15" t="s">
        <v>2339</v>
      </c>
      <c r="J128" s="13" t="str">
        <f t="shared" si="8"/>
        <v>8/27(수)~8/28(목)</v>
      </c>
    </row>
    <row r="129" spans="1:10" ht="15.6">
      <c r="A129" s="9">
        <v>126</v>
      </c>
      <c r="B129" s="9">
        <v>2</v>
      </c>
      <c r="C129" s="13" t="s">
        <v>986</v>
      </c>
      <c r="D129" s="14" t="s">
        <v>228</v>
      </c>
      <c r="E129" s="14" t="s">
        <v>22</v>
      </c>
      <c r="F129" s="14" t="s">
        <v>25</v>
      </c>
      <c r="G129" s="14" t="s">
        <v>892</v>
      </c>
      <c r="H129" s="15" t="s">
        <v>17</v>
      </c>
      <c r="I129" s="15" t="s">
        <v>987</v>
      </c>
      <c r="J129" s="13" t="str">
        <f t="shared" si="8"/>
        <v>8/27(수)~8/28(목)</v>
      </c>
    </row>
    <row r="130" spans="1:10" ht="15.6">
      <c r="A130" s="9">
        <v>127</v>
      </c>
      <c r="B130" s="9">
        <v>2</v>
      </c>
      <c r="C130" s="13" t="s">
        <v>1269</v>
      </c>
      <c r="D130" s="14" t="s">
        <v>229</v>
      </c>
      <c r="E130" s="14" t="s">
        <v>37</v>
      </c>
      <c r="F130" s="14" t="s">
        <v>151</v>
      </c>
      <c r="G130" s="14" t="s">
        <v>883</v>
      </c>
      <c r="H130" s="15" t="s">
        <v>20</v>
      </c>
      <c r="I130" s="15" t="s">
        <v>1270</v>
      </c>
      <c r="J130" s="13" t="str">
        <f t="shared" si="8"/>
        <v>8/27(수)~8/28(목)</v>
      </c>
    </row>
    <row r="131" spans="1:10" ht="15.6">
      <c r="A131" s="9">
        <v>128</v>
      </c>
      <c r="B131" s="9">
        <v>2</v>
      </c>
      <c r="C131" s="13" t="s">
        <v>1417</v>
      </c>
      <c r="D131" s="14" t="s">
        <v>353</v>
      </c>
      <c r="E131" s="14" t="s">
        <v>42</v>
      </c>
      <c r="F131" s="14" t="s">
        <v>47</v>
      </c>
      <c r="G131" s="14" t="s">
        <v>883</v>
      </c>
      <c r="H131" s="15" t="s">
        <v>20</v>
      </c>
      <c r="I131" s="15" t="s">
        <v>1418</v>
      </c>
      <c r="J131" s="13" t="str">
        <f t="shared" si="8"/>
        <v>8/27(수)~8/28(목)</v>
      </c>
    </row>
    <row r="132" spans="1:10" ht="15.6">
      <c r="A132" s="9">
        <v>129</v>
      </c>
      <c r="B132" s="9">
        <v>2</v>
      </c>
      <c r="C132" s="13" t="s">
        <v>965</v>
      </c>
      <c r="D132" s="14" t="s">
        <v>231</v>
      </c>
      <c r="E132" s="14" t="s">
        <v>22</v>
      </c>
      <c r="F132" s="14" t="s">
        <v>159</v>
      </c>
      <c r="G132" s="14" t="s">
        <v>883</v>
      </c>
      <c r="H132" s="15" t="s">
        <v>20</v>
      </c>
      <c r="I132" s="15" t="s">
        <v>966</v>
      </c>
      <c r="J132" s="13" t="str">
        <f t="shared" si="8"/>
        <v>8/27(수)~8/28(목)</v>
      </c>
    </row>
    <row r="133" spans="1:10" ht="15.6">
      <c r="A133" s="9">
        <v>130</v>
      </c>
      <c r="B133" s="9">
        <v>2</v>
      </c>
      <c r="C133" s="13" t="s">
        <v>1066</v>
      </c>
      <c r="D133" s="14" t="s">
        <v>232</v>
      </c>
      <c r="E133" s="14" t="s">
        <v>29</v>
      </c>
      <c r="F133" s="14" t="s">
        <v>30</v>
      </c>
      <c r="G133" s="14" t="s">
        <v>951</v>
      </c>
      <c r="H133" s="15" t="s">
        <v>17</v>
      </c>
      <c r="I133" s="15" t="s">
        <v>1067</v>
      </c>
      <c r="J133" s="13" t="str">
        <f t="shared" ref="J133:J196" si="9">VLOOKUP(B133,$L$4:$M$13,2)</f>
        <v>8/27(수)~8/28(목)</v>
      </c>
    </row>
    <row r="134" spans="1:10" ht="15.6">
      <c r="A134" s="9">
        <v>131</v>
      </c>
      <c r="B134" s="9">
        <v>2</v>
      </c>
      <c r="C134" s="13" t="s">
        <v>1321</v>
      </c>
      <c r="D134" s="14" t="s">
        <v>233</v>
      </c>
      <c r="E134" s="14" t="s">
        <v>37</v>
      </c>
      <c r="F134" s="14" t="s">
        <v>234</v>
      </c>
      <c r="G134" s="14" t="s">
        <v>883</v>
      </c>
      <c r="H134" s="15" t="s">
        <v>17</v>
      </c>
      <c r="I134" s="15" t="s">
        <v>1322</v>
      </c>
      <c r="J134" s="13" t="str">
        <f t="shared" si="9"/>
        <v>8/27(수)~8/28(목)</v>
      </c>
    </row>
    <row r="135" spans="1:10" ht="31.2">
      <c r="A135" s="9">
        <v>132</v>
      </c>
      <c r="B135" s="9">
        <v>2</v>
      </c>
      <c r="C135" s="13" t="s">
        <v>1484</v>
      </c>
      <c r="D135" s="14" t="s">
        <v>235</v>
      </c>
      <c r="E135" s="14" t="s">
        <v>68</v>
      </c>
      <c r="F135" s="14" t="s">
        <v>145</v>
      </c>
      <c r="G135" s="14" t="s">
        <v>883</v>
      </c>
      <c r="H135" s="15" t="s">
        <v>20</v>
      </c>
      <c r="I135" s="15" t="s">
        <v>1599</v>
      </c>
      <c r="J135" s="13" t="str">
        <f t="shared" si="9"/>
        <v>8/27(수)~8/28(목)</v>
      </c>
    </row>
    <row r="136" spans="1:10" ht="31.2">
      <c r="A136" s="9">
        <v>133</v>
      </c>
      <c r="B136" s="9">
        <v>2</v>
      </c>
      <c r="C136" s="13" t="s">
        <v>1185</v>
      </c>
      <c r="D136" s="14" t="s">
        <v>236</v>
      </c>
      <c r="E136" s="14" t="s">
        <v>68</v>
      </c>
      <c r="F136" s="14" t="s">
        <v>145</v>
      </c>
      <c r="G136" s="14" t="s">
        <v>883</v>
      </c>
      <c r="H136" s="15" t="s">
        <v>20</v>
      </c>
      <c r="I136" s="15" t="s">
        <v>1602</v>
      </c>
      <c r="J136" s="13" t="str">
        <f t="shared" si="9"/>
        <v>8/27(수)~8/28(목)</v>
      </c>
    </row>
    <row r="137" spans="1:10" ht="15.6">
      <c r="A137" s="9">
        <v>134</v>
      </c>
      <c r="B137" s="9">
        <v>2</v>
      </c>
      <c r="C137" s="13" t="s">
        <v>1318</v>
      </c>
      <c r="D137" s="14" t="s">
        <v>237</v>
      </c>
      <c r="E137" s="14" t="s">
        <v>37</v>
      </c>
      <c r="F137" s="14" t="s">
        <v>234</v>
      </c>
      <c r="G137" s="14" t="s">
        <v>883</v>
      </c>
      <c r="H137" s="15" t="s">
        <v>17</v>
      </c>
      <c r="I137" s="15" t="s">
        <v>1319</v>
      </c>
      <c r="J137" s="13" t="str">
        <f t="shared" si="9"/>
        <v>8/27(수)~8/28(목)</v>
      </c>
    </row>
    <row r="138" spans="1:10" ht="31.2">
      <c r="A138" s="9">
        <v>135</v>
      </c>
      <c r="B138" s="9">
        <v>2</v>
      </c>
      <c r="C138" s="13" t="s">
        <v>1224</v>
      </c>
      <c r="D138" s="14" t="s">
        <v>238</v>
      </c>
      <c r="E138" s="14" t="s">
        <v>68</v>
      </c>
      <c r="F138" s="14" t="s">
        <v>145</v>
      </c>
      <c r="G138" s="14" t="s">
        <v>883</v>
      </c>
      <c r="H138" s="15" t="s">
        <v>20</v>
      </c>
      <c r="I138" s="15" t="s">
        <v>1612</v>
      </c>
      <c r="J138" s="13" t="str">
        <f t="shared" si="9"/>
        <v>8/27(수)~8/28(목)</v>
      </c>
    </row>
    <row r="139" spans="1:10" ht="15.6">
      <c r="A139" s="9">
        <v>136</v>
      </c>
      <c r="B139" s="9">
        <v>2</v>
      </c>
      <c r="C139" s="13" t="s">
        <v>1320</v>
      </c>
      <c r="D139" s="14" t="s">
        <v>239</v>
      </c>
      <c r="E139" s="14" t="s">
        <v>42</v>
      </c>
      <c r="F139" s="14" t="s">
        <v>49</v>
      </c>
      <c r="G139" s="14" t="s">
        <v>883</v>
      </c>
      <c r="H139" s="15" t="s">
        <v>20</v>
      </c>
      <c r="I139" s="15" t="s">
        <v>1431</v>
      </c>
      <c r="J139" s="13" t="str">
        <f t="shared" si="9"/>
        <v>8/27(수)~8/28(목)</v>
      </c>
    </row>
    <row r="140" spans="1:10" ht="31.2">
      <c r="A140" s="9">
        <v>137</v>
      </c>
      <c r="B140" s="9">
        <v>2</v>
      </c>
      <c r="C140" s="13" t="s">
        <v>1216</v>
      </c>
      <c r="D140" s="14" t="s">
        <v>241</v>
      </c>
      <c r="E140" s="14" t="s">
        <v>68</v>
      </c>
      <c r="F140" s="14" t="s">
        <v>71</v>
      </c>
      <c r="G140" s="14" t="s">
        <v>883</v>
      </c>
      <c r="H140" s="15" t="s">
        <v>20</v>
      </c>
      <c r="I140" s="15" t="s">
        <v>1619</v>
      </c>
      <c r="J140" s="13" t="str">
        <f t="shared" si="9"/>
        <v>8/27(수)~8/28(목)</v>
      </c>
    </row>
    <row r="141" spans="1:10" ht="15.6">
      <c r="A141" s="9">
        <v>138</v>
      </c>
      <c r="B141" s="9">
        <v>2</v>
      </c>
      <c r="C141" s="13" t="s">
        <v>1315</v>
      </c>
      <c r="D141" s="14" t="s">
        <v>242</v>
      </c>
      <c r="E141" s="14" t="s">
        <v>42</v>
      </c>
      <c r="F141" s="14" t="s">
        <v>47</v>
      </c>
      <c r="G141" s="14" t="s">
        <v>883</v>
      </c>
      <c r="H141" s="15" t="s">
        <v>17</v>
      </c>
      <c r="I141" s="15" t="s">
        <v>1416</v>
      </c>
      <c r="J141" s="13" t="str">
        <f t="shared" si="9"/>
        <v>8/27(수)~8/28(목)</v>
      </c>
    </row>
    <row r="142" spans="1:10" ht="15.6">
      <c r="A142" s="9">
        <v>139</v>
      </c>
      <c r="B142" s="9">
        <v>2</v>
      </c>
      <c r="C142" s="13" t="s">
        <v>1437</v>
      </c>
      <c r="D142" s="14" t="s">
        <v>243</v>
      </c>
      <c r="E142" s="14" t="s">
        <v>42</v>
      </c>
      <c r="F142" s="14" t="s">
        <v>49</v>
      </c>
      <c r="G142" s="14" t="s">
        <v>883</v>
      </c>
      <c r="H142" s="15" t="s">
        <v>20</v>
      </c>
      <c r="I142" s="15" t="s">
        <v>1438</v>
      </c>
      <c r="J142" s="13" t="str">
        <f t="shared" si="9"/>
        <v>8/27(수)~8/28(목)</v>
      </c>
    </row>
    <row r="143" spans="1:10" ht="15.6">
      <c r="A143" s="9">
        <v>140</v>
      </c>
      <c r="B143" s="9">
        <v>2</v>
      </c>
      <c r="C143" s="13" t="s">
        <v>1014</v>
      </c>
      <c r="D143" s="14" t="s">
        <v>244</v>
      </c>
      <c r="E143" s="14" t="s">
        <v>22</v>
      </c>
      <c r="F143" s="14" t="s">
        <v>27</v>
      </c>
      <c r="G143" s="14" t="s">
        <v>883</v>
      </c>
      <c r="H143" s="15" t="s">
        <v>20</v>
      </c>
      <c r="I143" s="15" t="s">
        <v>1015</v>
      </c>
      <c r="J143" s="13" t="str">
        <f t="shared" si="9"/>
        <v>8/27(수)~8/28(목)</v>
      </c>
    </row>
    <row r="144" spans="1:10" ht="15.6">
      <c r="A144" s="9">
        <v>141</v>
      </c>
      <c r="B144" s="9">
        <v>2</v>
      </c>
      <c r="C144" s="13" t="s">
        <v>1317</v>
      </c>
      <c r="D144" s="14" t="s">
        <v>246</v>
      </c>
      <c r="E144" s="14" t="s">
        <v>247</v>
      </c>
      <c r="F144" s="14" t="s">
        <v>49</v>
      </c>
      <c r="G144" s="14" t="s">
        <v>883</v>
      </c>
      <c r="H144" s="15" t="s">
        <v>17</v>
      </c>
      <c r="I144" s="15" t="s">
        <v>1430</v>
      </c>
      <c r="J144" s="13" t="str">
        <f t="shared" si="9"/>
        <v>8/27(수)~8/28(목)</v>
      </c>
    </row>
    <row r="145" spans="1:23" ht="15.6">
      <c r="A145" s="9">
        <v>155</v>
      </c>
      <c r="B145" s="9">
        <v>2</v>
      </c>
      <c r="C145" s="13" t="s">
        <v>1247</v>
      </c>
      <c r="D145" s="14" t="s">
        <v>264</v>
      </c>
      <c r="E145" s="14" t="s">
        <v>37</v>
      </c>
      <c r="F145" s="14" t="s">
        <v>234</v>
      </c>
      <c r="G145" s="14" t="s">
        <v>883</v>
      </c>
      <c r="H145" s="15" t="s">
        <v>17</v>
      </c>
      <c r="I145" s="15" t="s">
        <v>1314</v>
      </c>
      <c r="J145" s="13" t="str">
        <f t="shared" si="9"/>
        <v>8/27(수)~8/28(목)</v>
      </c>
    </row>
    <row r="146" spans="1:23" ht="15.6">
      <c r="A146" s="9">
        <v>83</v>
      </c>
      <c r="B146" s="9">
        <v>3</v>
      </c>
      <c r="C146" s="13" t="s">
        <v>1370</v>
      </c>
      <c r="D146" s="14" t="s">
        <v>176</v>
      </c>
      <c r="E146" s="14" t="s">
        <v>42</v>
      </c>
      <c r="F146" s="14" t="s">
        <v>43</v>
      </c>
      <c r="G146" s="14" t="s">
        <v>883</v>
      </c>
      <c r="H146" s="15" t="s">
        <v>17</v>
      </c>
      <c r="I146" s="15" t="s">
        <v>1371</v>
      </c>
      <c r="J146" s="13" t="str">
        <f t="shared" si="9"/>
        <v>9/1(월)~9/2(화)</v>
      </c>
    </row>
    <row r="147" spans="1:23" ht="15.6">
      <c r="A147" s="9">
        <v>142</v>
      </c>
      <c r="B147" s="9">
        <v>3</v>
      </c>
      <c r="C147" s="13" t="s">
        <v>1249</v>
      </c>
      <c r="D147" s="14" t="s">
        <v>249</v>
      </c>
      <c r="E147" s="14" t="s">
        <v>42</v>
      </c>
      <c r="F147" s="14" t="s">
        <v>45</v>
      </c>
      <c r="G147" s="14" t="s">
        <v>883</v>
      </c>
      <c r="H147" s="15" t="s">
        <v>20</v>
      </c>
      <c r="I147" s="15" t="s">
        <v>1395</v>
      </c>
      <c r="J147" s="13" t="str">
        <f t="shared" si="9"/>
        <v>9/1(월)~9/2(화)</v>
      </c>
    </row>
    <row r="148" spans="1:23" ht="15.6">
      <c r="A148" s="9">
        <v>143</v>
      </c>
      <c r="B148" s="9">
        <v>3</v>
      </c>
      <c r="C148" s="13" t="s">
        <v>924</v>
      </c>
      <c r="D148" s="14" t="s">
        <v>250</v>
      </c>
      <c r="E148" s="14" t="s">
        <v>15</v>
      </c>
      <c r="F148" s="14" t="s">
        <v>157</v>
      </c>
      <c r="G148" s="14" t="s">
        <v>892</v>
      </c>
      <c r="H148" s="15" t="s">
        <v>17</v>
      </c>
      <c r="I148" s="15" t="s">
        <v>925</v>
      </c>
      <c r="J148" s="13" t="str">
        <f t="shared" si="9"/>
        <v>9/1(월)~9/2(화)</v>
      </c>
    </row>
    <row r="149" spans="1:23" s="7" customFormat="1" ht="15.6">
      <c r="A149" s="9">
        <v>144</v>
      </c>
      <c r="B149" s="9">
        <v>4</v>
      </c>
      <c r="C149" s="13" t="s">
        <v>915</v>
      </c>
      <c r="D149" s="14" t="s">
        <v>251</v>
      </c>
      <c r="E149" s="14" t="s">
        <v>15</v>
      </c>
      <c r="F149" s="14" t="s">
        <v>19</v>
      </c>
      <c r="G149" s="14" t="s">
        <v>883</v>
      </c>
      <c r="H149" s="15" t="s">
        <v>17</v>
      </c>
      <c r="I149" s="15" t="s">
        <v>916</v>
      </c>
      <c r="J149" s="13" t="str">
        <f t="shared" si="9"/>
        <v>9/8(월)~9/9(화)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6">
      <c r="A150" s="9">
        <v>145</v>
      </c>
      <c r="B150" s="9">
        <v>3</v>
      </c>
      <c r="C150" s="13" t="s">
        <v>945</v>
      </c>
      <c r="D150" s="14" t="s">
        <v>252</v>
      </c>
      <c r="E150" s="14" t="s">
        <v>22</v>
      </c>
      <c r="F150" s="14" t="s">
        <v>253</v>
      </c>
      <c r="G150" s="14" t="s">
        <v>883</v>
      </c>
      <c r="H150" s="15" t="s">
        <v>20</v>
      </c>
      <c r="I150" s="15" t="s">
        <v>946</v>
      </c>
      <c r="J150" s="13" t="str">
        <f t="shared" si="9"/>
        <v>9/1(월)~9/2(화)</v>
      </c>
    </row>
    <row r="151" spans="1:23" ht="15.6">
      <c r="A151" s="9">
        <v>146</v>
      </c>
      <c r="B151" s="9">
        <v>3</v>
      </c>
      <c r="C151" s="13" t="s">
        <v>954</v>
      </c>
      <c r="D151" s="14" t="s">
        <v>254</v>
      </c>
      <c r="E151" s="14" t="s">
        <v>22</v>
      </c>
      <c r="F151" s="14" t="s">
        <v>159</v>
      </c>
      <c r="G151" s="14" t="s">
        <v>883</v>
      </c>
      <c r="H151" s="15" t="s">
        <v>17</v>
      </c>
      <c r="I151" s="15" t="s">
        <v>955</v>
      </c>
      <c r="J151" s="13" t="str">
        <f t="shared" si="9"/>
        <v>9/1(월)~9/2(화)</v>
      </c>
    </row>
    <row r="152" spans="1:23" ht="15.6">
      <c r="A152" s="9">
        <v>147</v>
      </c>
      <c r="B152" s="9">
        <v>3</v>
      </c>
      <c r="C152" s="13" t="s">
        <v>980</v>
      </c>
      <c r="D152" s="14" t="s">
        <v>255</v>
      </c>
      <c r="E152" s="14" t="s">
        <v>22</v>
      </c>
      <c r="F152" s="14" t="s">
        <v>23</v>
      </c>
      <c r="G152" s="14" t="s">
        <v>883</v>
      </c>
      <c r="H152" s="15" t="s">
        <v>20</v>
      </c>
      <c r="I152" s="15" t="s">
        <v>981</v>
      </c>
      <c r="J152" s="13" t="str">
        <f t="shared" si="9"/>
        <v>9/1(월)~9/2(화)</v>
      </c>
    </row>
    <row r="153" spans="1:23" ht="15.6">
      <c r="A153" s="9">
        <v>148</v>
      </c>
      <c r="B153" s="9">
        <v>3</v>
      </c>
      <c r="C153" s="13" t="s">
        <v>1032</v>
      </c>
      <c r="D153" s="14" t="s">
        <v>256</v>
      </c>
      <c r="E153" s="14" t="s">
        <v>22</v>
      </c>
      <c r="F153" s="14" t="s">
        <v>27</v>
      </c>
      <c r="G153" s="14" t="s">
        <v>883</v>
      </c>
      <c r="H153" s="15" t="s">
        <v>17</v>
      </c>
      <c r="I153" s="15" t="s">
        <v>1033</v>
      </c>
      <c r="J153" s="13" t="str">
        <f t="shared" si="9"/>
        <v>9/1(월)~9/2(화)</v>
      </c>
    </row>
    <row r="154" spans="1:23" s="7" customFormat="1" ht="15.6">
      <c r="A154" s="9">
        <v>149</v>
      </c>
      <c r="B154" s="9">
        <v>3</v>
      </c>
      <c r="C154" s="13" t="s">
        <v>1052</v>
      </c>
      <c r="D154" s="14" t="s">
        <v>257</v>
      </c>
      <c r="E154" s="14" t="s">
        <v>29</v>
      </c>
      <c r="F154" s="14" t="s">
        <v>162</v>
      </c>
      <c r="G154" s="14" t="s">
        <v>883</v>
      </c>
      <c r="H154" s="15" t="s">
        <v>20</v>
      </c>
      <c r="I154" s="15" t="s">
        <v>1053</v>
      </c>
      <c r="J154" s="13" t="str">
        <f t="shared" si="9"/>
        <v>9/1(월)~9/2(화)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6">
      <c r="A155" s="9">
        <v>150</v>
      </c>
      <c r="B155" s="9">
        <v>3</v>
      </c>
      <c r="C155" s="13" t="s">
        <v>1071</v>
      </c>
      <c r="D155" s="14" t="s">
        <v>258</v>
      </c>
      <c r="E155" s="14" t="s">
        <v>29</v>
      </c>
      <c r="F155" s="14" t="s">
        <v>30</v>
      </c>
      <c r="G155" s="14" t="s">
        <v>883</v>
      </c>
      <c r="H155" s="15" t="s">
        <v>20</v>
      </c>
      <c r="I155" s="15" t="s">
        <v>1072</v>
      </c>
      <c r="J155" s="13" t="str">
        <f t="shared" si="9"/>
        <v>9/1(월)~9/2(화)</v>
      </c>
    </row>
    <row r="156" spans="1:23" ht="15.6">
      <c r="A156" s="9">
        <v>151</v>
      </c>
      <c r="B156" s="9">
        <v>3</v>
      </c>
      <c r="C156" s="13" t="s">
        <v>1088</v>
      </c>
      <c r="D156" s="14" t="s">
        <v>259</v>
      </c>
      <c r="E156" s="14" t="s">
        <v>29</v>
      </c>
      <c r="F156" s="14" t="s">
        <v>164</v>
      </c>
      <c r="G156" s="14" t="s">
        <v>883</v>
      </c>
      <c r="H156" s="15" t="s">
        <v>17</v>
      </c>
      <c r="I156" s="15" t="s">
        <v>1089</v>
      </c>
      <c r="J156" s="13" t="str">
        <f t="shared" si="9"/>
        <v>9/1(월)~9/2(화)</v>
      </c>
    </row>
    <row r="157" spans="1:23" ht="15.6">
      <c r="A157" s="9">
        <v>152</v>
      </c>
      <c r="B157" s="9">
        <v>3</v>
      </c>
      <c r="C157" s="13" t="s">
        <v>1057</v>
      </c>
      <c r="D157" s="14" t="s">
        <v>260</v>
      </c>
      <c r="E157" s="14" t="s">
        <v>29</v>
      </c>
      <c r="F157" s="14" t="s">
        <v>32</v>
      </c>
      <c r="G157" s="14" t="s">
        <v>883</v>
      </c>
      <c r="H157" s="15" t="s">
        <v>20</v>
      </c>
      <c r="I157" s="15" t="s">
        <v>1098</v>
      </c>
      <c r="J157" s="13" t="str">
        <f t="shared" si="9"/>
        <v>9/1(월)~9/2(화)</v>
      </c>
    </row>
    <row r="158" spans="1:23" ht="15.6">
      <c r="A158" s="9">
        <v>153</v>
      </c>
      <c r="B158" s="9">
        <v>3</v>
      </c>
      <c r="C158" s="13" t="s">
        <v>1242</v>
      </c>
      <c r="D158" s="14" t="s">
        <v>261</v>
      </c>
      <c r="E158" s="14" t="s">
        <v>37</v>
      </c>
      <c r="F158" s="14" t="s">
        <v>262</v>
      </c>
      <c r="G158" s="14" t="s">
        <v>883</v>
      </c>
      <c r="H158" s="15" t="s">
        <v>17</v>
      </c>
      <c r="I158" s="15" t="s">
        <v>1243</v>
      </c>
      <c r="J158" s="13" t="str">
        <f t="shared" si="9"/>
        <v>9/1(월)~9/2(화)</v>
      </c>
    </row>
    <row r="159" spans="1:23" ht="15.6">
      <c r="A159" s="9">
        <v>154</v>
      </c>
      <c r="B159" s="9">
        <v>3</v>
      </c>
      <c r="C159" s="13" t="s">
        <v>1181</v>
      </c>
      <c r="D159" s="14" t="s">
        <v>263</v>
      </c>
      <c r="E159" s="14" t="s">
        <v>37</v>
      </c>
      <c r="F159" s="14" t="s">
        <v>173</v>
      </c>
      <c r="G159" s="14" t="s">
        <v>951</v>
      </c>
      <c r="H159" s="15" t="s">
        <v>17</v>
      </c>
      <c r="I159" s="15" t="s">
        <v>1280</v>
      </c>
      <c r="J159" s="13" t="str">
        <f t="shared" si="9"/>
        <v>9/1(월)~9/2(화)</v>
      </c>
    </row>
    <row r="160" spans="1:23" ht="15.6">
      <c r="A160" s="9">
        <v>156</v>
      </c>
      <c r="B160" s="9">
        <v>3</v>
      </c>
      <c r="C160" s="13" t="s">
        <v>1333</v>
      </c>
      <c r="D160" s="14" t="s">
        <v>265</v>
      </c>
      <c r="E160" s="14" t="s">
        <v>37</v>
      </c>
      <c r="F160" s="14" t="s">
        <v>266</v>
      </c>
      <c r="G160" s="14" t="s">
        <v>883</v>
      </c>
      <c r="H160" s="15" t="s">
        <v>17</v>
      </c>
      <c r="I160" s="15" t="s">
        <v>1334</v>
      </c>
      <c r="J160" s="13" t="str">
        <f t="shared" si="9"/>
        <v>9/1(월)~9/2(화)</v>
      </c>
    </row>
    <row r="161" spans="1:10" ht="15.6">
      <c r="A161" s="9">
        <v>157</v>
      </c>
      <c r="B161" s="9">
        <v>3</v>
      </c>
      <c r="C161" s="13" t="s">
        <v>1344</v>
      </c>
      <c r="D161" s="14" t="s">
        <v>267</v>
      </c>
      <c r="E161" s="14" t="s">
        <v>37</v>
      </c>
      <c r="F161" s="14" t="s">
        <v>266</v>
      </c>
      <c r="G161" s="14" t="s">
        <v>883</v>
      </c>
      <c r="H161" s="15" t="s">
        <v>17</v>
      </c>
      <c r="I161" s="15" t="s">
        <v>1345</v>
      </c>
      <c r="J161" s="13" t="str">
        <f t="shared" si="9"/>
        <v>9/1(월)~9/2(화)</v>
      </c>
    </row>
    <row r="162" spans="1:10" ht="15.6">
      <c r="A162" s="9">
        <v>158</v>
      </c>
      <c r="B162" s="9">
        <v>3</v>
      </c>
      <c r="C162" s="13" t="s">
        <v>1126</v>
      </c>
      <c r="D162" s="14" t="s">
        <v>268</v>
      </c>
      <c r="E162" s="14" t="s">
        <v>42</v>
      </c>
      <c r="F162" s="14" t="s">
        <v>269</v>
      </c>
      <c r="G162" s="14" t="s">
        <v>883</v>
      </c>
      <c r="H162" s="15" t="s">
        <v>20</v>
      </c>
      <c r="I162" s="15" t="s">
        <v>1358</v>
      </c>
      <c r="J162" s="13" t="str">
        <f t="shared" si="9"/>
        <v>9/1(월)~9/2(화)</v>
      </c>
    </row>
    <row r="163" spans="1:10" ht="15.6">
      <c r="A163" s="9">
        <v>159</v>
      </c>
      <c r="B163" s="9">
        <v>3</v>
      </c>
      <c r="C163" s="13" t="s">
        <v>1079</v>
      </c>
      <c r="D163" s="14" t="s">
        <v>270</v>
      </c>
      <c r="E163" s="14" t="s">
        <v>42</v>
      </c>
      <c r="F163" s="14" t="s">
        <v>43</v>
      </c>
      <c r="G163" s="14" t="s">
        <v>883</v>
      </c>
      <c r="H163" s="15" t="s">
        <v>20</v>
      </c>
      <c r="I163" s="15" t="s">
        <v>1365</v>
      </c>
      <c r="J163" s="13" t="str">
        <f t="shared" si="9"/>
        <v>9/1(월)~9/2(화)</v>
      </c>
    </row>
    <row r="164" spans="1:10" ht="15.6">
      <c r="A164" s="9">
        <v>160</v>
      </c>
      <c r="B164" s="9">
        <v>3</v>
      </c>
      <c r="C164" s="13" t="s">
        <v>1380</v>
      </c>
      <c r="D164" s="14" t="s">
        <v>271</v>
      </c>
      <c r="E164" s="14" t="s">
        <v>42</v>
      </c>
      <c r="F164" s="14" t="s">
        <v>178</v>
      </c>
      <c r="G164" s="14" t="s">
        <v>883</v>
      </c>
      <c r="H164" s="15" t="s">
        <v>20</v>
      </c>
      <c r="I164" s="15" t="s">
        <v>1381</v>
      </c>
      <c r="J164" s="13" t="str">
        <f t="shared" si="9"/>
        <v>9/1(월)~9/2(화)</v>
      </c>
    </row>
    <row r="165" spans="1:10" ht="15.6">
      <c r="A165" s="9">
        <v>161</v>
      </c>
      <c r="B165" s="9">
        <v>3</v>
      </c>
      <c r="C165" s="13" t="s">
        <v>1393</v>
      </c>
      <c r="D165" s="14" t="s">
        <v>272</v>
      </c>
      <c r="E165" s="14" t="s">
        <v>42</v>
      </c>
      <c r="F165" s="14" t="s">
        <v>45</v>
      </c>
      <c r="G165" s="14" t="s">
        <v>883</v>
      </c>
      <c r="H165" s="15" t="s">
        <v>20</v>
      </c>
      <c r="I165" s="15" t="s">
        <v>1394</v>
      </c>
      <c r="J165" s="13" t="str">
        <f t="shared" si="9"/>
        <v>9/1(월)~9/2(화)</v>
      </c>
    </row>
    <row r="166" spans="1:10" ht="15.6">
      <c r="A166" s="9">
        <v>162</v>
      </c>
      <c r="B166" s="9">
        <v>3</v>
      </c>
      <c r="C166" s="13" t="s">
        <v>1423</v>
      </c>
      <c r="D166" s="14" t="s">
        <v>273</v>
      </c>
      <c r="E166" s="14" t="s">
        <v>42</v>
      </c>
      <c r="F166" s="14" t="s">
        <v>47</v>
      </c>
      <c r="G166" s="14" t="s">
        <v>883</v>
      </c>
      <c r="H166" s="15" t="s">
        <v>20</v>
      </c>
      <c r="I166" s="15" t="s">
        <v>1424</v>
      </c>
      <c r="J166" s="13" t="str">
        <f t="shared" si="9"/>
        <v>9/1(월)~9/2(화)</v>
      </c>
    </row>
    <row r="167" spans="1:10" ht="15.6">
      <c r="A167" s="9">
        <v>163</v>
      </c>
      <c r="B167" s="9">
        <v>3</v>
      </c>
      <c r="C167" s="13" t="s">
        <v>1154</v>
      </c>
      <c r="D167" s="14" t="s">
        <v>274</v>
      </c>
      <c r="E167" s="14" t="s">
        <v>42</v>
      </c>
      <c r="F167" s="14" t="s">
        <v>49</v>
      </c>
      <c r="G167" s="14" t="s">
        <v>892</v>
      </c>
      <c r="H167" s="15" t="s">
        <v>20</v>
      </c>
      <c r="I167" s="15" t="s">
        <v>1429</v>
      </c>
      <c r="J167" s="13" t="str">
        <f t="shared" si="9"/>
        <v>9/1(월)~9/2(화)</v>
      </c>
    </row>
    <row r="168" spans="1:10" ht="15.6">
      <c r="A168" s="9">
        <v>164</v>
      </c>
      <c r="B168" s="9">
        <v>3</v>
      </c>
      <c r="C168" s="13" t="s">
        <v>1194</v>
      </c>
      <c r="D168" s="14" t="s">
        <v>276</v>
      </c>
      <c r="E168" s="14" t="s">
        <v>42</v>
      </c>
      <c r="F168" s="14" t="s">
        <v>51</v>
      </c>
      <c r="G168" s="14" t="s">
        <v>892</v>
      </c>
      <c r="H168" s="15" t="s">
        <v>20</v>
      </c>
      <c r="I168" s="15" t="s">
        <v>1462</v>
      </c>
      <c r="J168" s="13" t="str">
        <f t="shared" si="9"/>
        <v>9/1(월)~9/2(화)</v>
      </c>
    </row>
    <row r="169" spans="1:10" ht="15.6">
      <c r="A169" s="9">
        <v>165</v>
      </c>
      <c r="B169" s="9">
        <v>3</v>
      </c>
      <c r="C169" s="13" t="s">
        <v>1028</v>
      </c>
      <c r="D169" s="14" t="s">
        <v>277</v>
      </c>
      <c r="E169" s="14" t="s">
        <v>53</v>
      </c>
      <c r="F169" s="14" t="s">
        <v>54</v>
      </c>
      <c r="G169" s="14" t="s">
        <v>892</v>
      </c>
      <c r="H169" s="15" t="s">
        <v>17</v>
      </c>
      <c r="I169" s="15" t="s">
        <v>1481</v>
      </c>
      <c r="J169" s="13" t="str">
        <f t="shared" si="9"/>
        <v>9/1(월)~9/2(화)</v>
      </c>
    </row>
    <row r="170" spans="1:10" ht="15.6">
      <c r="A170" s="9">
        <v>166</v>
      </c>
      <c r="B170" s="9">
        <v>3</v>
      </c>
      <c r="C170" s="13" t="s">
        <v>1241</v>
      </c>
      <c r="D170" s="14" t="s">
        <v>278</v>
      </c>
      <c r="E170" s="14" t="s">
        <v>53</v>
      </c>
      <c r="F170" s="14" t="s">
        <v>60</v>
      </c>
      <c r="G170" s="14" t="s">
        <v>883</v>
      </c>
      <c r="H170" s="15" t="s">
        <v>17</v>
      </c>
      <c r="I170" s="15" t="s">
        <v>1531</v>
      </c>
      <c r="J170" s="13" t="str">
        <f t="shared" si="9"/>
        <v>9/1(월)~9/2(화)</v>
      </c>
    </row>
    <row r="171" spans="1:10" ht="15.6">
      <c r="A171" s="9">
        <v>167</v>
      </c>
      <c r="B171" s="9">
        <v>3</v>
      </c>
      <c r="C171" s="13" t="s">
        <v>1199</v>
      </c>
      <c r="D171" s="14" t="s">
        <v>279</v>
      </c>
      <c r="E171" s="14" t="s">
        <v>53</v>
      </c>
      <c r="F171" s="14" t="s">
        <v>60</v>
      </c>
      <c r="G171" s="14" t="s">
        <v>883</v>
      </c>
      <c r="H171" s="15" t="s">
        <v>17</v>
      </c>
      <c r="I171" s="15" t="s">
        <v>1539</v>
      </c>
      <c r="J171" s="13" t="str">
        <f t="shared" si="9"/>
        <v>9/1(월)~9/2(화)</v>
      </c>
    </row>
    <row r="172" spans="1:10" ht="15.6">
      <c r="A172" s="9">
        <v>168</v>
      </c>
      <c r="B172" s="9">
        <v>3</v>
      </c>
      <c r="C172" s="13" t="s">
        <v>1013</v>
      </c>
      <c r="D172" s="14" t="s">
        <v>280</v>
      </c>
      <c r="E172" s="14" t="s">
        <v>53</v>
      </c>
      <c r="F172" s="14" t="s">
        <v>65</v>
      </c>
      <c r="G172" s="14" t="s">
        <v>883</v>
      </c>
      <c r="H172" s="15" t="s">
        <v>20</v>
      </c>
      <c r="I172" s="15" t="s">
        <v>1558</v>
      </c>
      <c r="J172" s="13" t="str">
        <f t="shared" si="9"/>
        <v>9/1(월)~9/2(화)</v>
      </c>
    </row>
    <row r="173" spans="1:10" ht="15.6">
      <c r="A173" s="9">
        <v>169</v>
      </c>
      <c r="B173" s="9">
        <v>3</v>
      </c>
      <c r="C173" s="13" t="s">
        <v>1123</v>
      </c>
      <c r="D173" s="14" t="s">
        <v>281</v>
      </c>
      <c r="E173" s="14" t="s">
        <v>53</v>
      </c>
      <c r="F173" s="14" t="s">
        <v>65</v>
      </c>
      <c r="G173" s="14" t="s">
        <v>883</v>
      </c>
      <c r="H173" s="15" t="s">
        <v>17</v>
      </c>
      <c r="I173" s="15" t="s">
        <v>1563</v>
      </c>
      <c r="J173" s="13" t="str">
        <f t="shared" si="9"/>
        <v>9/1(월)~9/2(화)</v>
      </c>
    </row>
    <row r="174" spans="1:10" ht="31.2">
      <c r="A174" s="9">
        <v>170</v>
      </c>
      <c r="B174" s="9">
        <v>3</v>
      </c>
      <c r="C174" s="13" t="s">
        <v>1349</v>
      </c>
      <c r="D174" s="14" t="s">
        <v>282</v>
      </c>
      <c r="E174" s="14" t="s">
        <v>68</v>
      </c>
      <c r="F174" s="14" t="s">
        <v>69</v>
      </c>
      <c r="G174" s="14" t="s">
        <v>883</v>
      </c>
      <c r="H174" s="15" t="s">
        <v>17</v>
      </c>
      <c r="I174" s="15" t="s">
        <v>1575</v>
      </c>
      <c r="J174" s="13" t="str">
        <f t="shared" si="9"/>
        <v>9/1(월)~9/2(화)</v>
      </c>
    </row>
    <row r="175" spans="1:10" ht="31.2">
      <c r="A175" s="9">
        <v>171</v>
      </c>
      <c r="B175" s="9">
        <v>3</v>
      </c>
      <c r="C175" s="13" t="s">
        <v>1147</v>
      </c>
      <c r="D175" s="14" t="s">
        <v>283</v>
      </c>
      <c r="E175" s="14" t="s">
        <v>68</v>
      </c>
      <c r="F175" s="14" t="s">
        <v>145</v>
      </c>
      <c r="G175" s="14" t="s">
        <v>883</v>
      </c>
      <c r="H175" s="15" t="s">
        <v>20</v>
      </c>
      <c r="I175" s="15" t="s">
        <v>1603</v>
      </c>
      <c r="J175" s="13" t="str">
        <f t="shared" si="9"/>
        <v>9/1(월)~9/2(화)</v>
      </c>
    </row>
    <row r="176" spans="1:10" ht="15.6">
      <c r="A176" s="9">
        <v>172</v>
      </c>
      <c r="B176" s="9">
        <v>3</v>
      </c>
      <c r="C176" s="13" t="s">
        <v>1664</v>
      </c>
      <c r="D176" s="14" t="s">
        <v>204</v>
      </c>
      <c r="E176" s="14" t="s">
        <v>73</v>
      </c>
      <c r="F176" s="14" t="s">
        <v>76</v>
      </c>
      <c r="G176" s="14" t="s">
        <v>883</v>
      </c>
      <c r="H176" s="15" t="s">
        <v>20</v>
      </c>
      <c r="I176" s="15" t="s">
        <v>1665</v>
      </c>
      <c r="J176" s="13" t="str">
        <f t="shared" si="9"/>
        <v>9/1(월)~9/2(화)</v>
      </c>
    </row>
    <row r="177" spans="1:23" s="7" customFormat="1" ht="15.6">
      <c r="A177" s="9">
        <v>173</v>
      </c>
      <c r="B177" s="9">
        <v>3</v>
      </c>
      <c r="C177" s="13" t="s">
        <v>1670</v>
      </c>
      <c r="D177" s="14" t="s">
        <v>284</v>
      </c>
      <c r="E177" s="14" t="s">
        <v>73</v>
      </c>
      <c r="F177" s="14" t="s">
        <v>76</v>
      </c>
      <c r="G177" s="14" t="s">
        <v>883</v>
      </c>
      <c r="H177" s="15" t="s">
        <v>20</v>
      </c>
      <c r="I177" s="15" t="s">
        <v>1671</v>
      </c>
      <c r="J177" s="13" t="str">
        <f t="shared" si="9"/>
        <v>9/1(월)~9/2(화)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6">
      <c r="A178" s="9">
        <v>174</v>
      </c>
      <c r="B178" s="9">
        <v>3</v>
      </c>
      <c r="C178" s="13" t="s">
        <v>1692</v>
      </c>
      <c r="D178" s="14" t="s">
        <v>285</v>
      </c>
      <c r="E178" s="14" t="s">
        <v>73</v>
      </c>
      <c r="F178" s="14" t="s">
        <v>79</v>
      </c>
      <c r="G178" s="14" t="s">
        <v>883</v>
      </c>
      <c r="H178" s="15" t="s">
        <v>20</v>
      </c>
      <c r="I178" s="15" t="s">
        <v>1693</v>
      </c>
      <c r="J178" s="13" t="str">
        <f t="shared" si="9"/>
        <v>9/1(월)~9/2(화)</v>
      </c>
    </row>
    <row r="179" spans="1:23" ht="15.6">
      <c r="A179" s="9">
        <v>175</v>
      </c>
      <c r="B179" s="9">
        <v>3</v>
      </c>
      <c r="C179" s="13" t="s">
        <v>1700</v>
      </c>
      <c r="D179" s="14" t="s">
        <v>286</v>
      </c>
      <c r="E179" s="14" t="s">
        <v>73</v>
      </c>
      <c r="F179" s="14" t="s">
        <v>81</v>
      </c>
      <c r="G179" s="14" t="s">
        <v>883</v>
      </c>
      <c r="H179" s="15" t="s">
        <v>20</v>
      </c>
      <c r="I179" s="15" t="s">
        <v>1734</v>
      </c>
      <c r="J179" s="13" t="str">
        <f t="shared" si="9"/>
        <v>9/1(월)~9/2(화)</v>
      </c>
    </row>
    <row r="180" spans="1:23" ht="15.6">
      <c r="A180" s="9">
        <v>176</v>
      </c>
      <c r="B180" s="9">
        <v>3</v>
      </c>
      <c r="C180" s="13" t="s">
        <v>1703</v>
      </c>
      <c r="D180" s="14" t="s">
        <v>287</v>
      </c>
      <c r="E180" s="14" t="s">
        <v>73</v>
      </c>
      <c r="F180" s="14" t="s">
        <v>81</v>
      </c>
      <c r="G180" s="14" t="s">
        <v>883</v>
      </c>
      <c r="H180" s="15" t="s">
        <v>20</v>
      </c>
      <c r="I180" s="15" t="s">
        <v>1736</v>
      </c>
      <c r="J180" s="13" t="str">
        <f t="shared" si="9"/>
        <v>9/1(월)~9/2(화)</v>
      </c>
    </row>
    <row r="181" spans="1:23" s="11" customFormat="1" ht="31.2">
      <c r="A181" s="9">
        <v>177</v>
      </c>
      <c r="B181" s="9">
        <v>3</v>
      </c>
      <c r="C181" s="13" t="s">
        <v>1758</v>
      </c>
      <c r="D181" s="14" t="s">
        <v>288</v>
      </c>
      <c r="E181" s="14" t="s">
        <v>73</v>
      </c>
      <c r="F181" s="14" t="s">
        <v>83</v>
      </c>
      <c r="G181" s="14" t="s">
        <v>883</v>
      </c>
      <c r="H181" s="15" t="s">
        <v>17</v>
      </c>
      <c r="I181" s="15" t="s">
        <v>1759</v>
      </c>
      <c r="J181" s="13" t="str">
        <f t="shared" si="9"/>
        <v>9/1(월)~9/2(화)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31.2">
      <c r="A182" s="9">
        <v>178</v>
      </c>
      <c r="B182" s="9">
        <v>3</v>
      </c>
      <c r="C182" s="13" t="s">
        <v>1762</v>
      </c>
      <c r="D182" s="14" t="s">
        <v>289</v>
      </c>
      <c r="E182" s="14" t="s">
        <v>73</v>
      </c>
      <c r="F182" s="14" t="s">
        <v>83</v>
      </c>
      <c r="G182" s="14" t="s">
        <v>883</v>
      </c>
      <c r="H182" s="15" t="s">
        <v>17</v>
      </c>
      <c r="I182" s="15" t="s">
        <v>1763</v>
      </c>
      <c r="J182" s="13" t="str">
        <f t="shared" si="9"/>
        <v>9/1(월)~9/2(화)</v>
      </c>
    </row>
    <row r="183" spans="1:23" s="7" customFormat="1" ht="31.2">
      <c r="A183" s="9">
        <v>179</v>
      </c>
      <c r="B183" s="9">
        <v>3</v>
      </c>
      <c r="C183" s="13" t="s">
        <v>1794</v>
      </c>
      <c r="D183" s="14" t="s">
        <v>290</v>
      </c>
      <c r="E183" s="14" t="s">
        <v>73</v>
      </c>
      <c r="F183" s="14" t="s">
        <v>83</v>
      </c>
      <c r="G183" s="14" t="s">
        <v>883</v>
      </c>
      <c r="H183" s="15" t="s">
        <v>20</v>
      </c>
      <c r="I183" s="15" t="s">
        <v>1820</v>
      </c>
      <c r="J183" s="13" t="str">
        <f t="shared" si="9"/>
        <v>9/1(월)~9/2(화)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31.2">
      <c r="A184" s="9">
        <v>180</v>
      </c>
      <c r="B184" s="9">
        <v>3</v>
      </c>
      <c r="C184" s="13" t="s">
        <v>1797</v>
      </c>
      <c r="D184" s="14" t="s">
        <v>291</v>
      </c>
      <c r="E184" s="14" t="s">
        <v>73</v>
      </c>
      <c r="F184" s="14" t="s">
        <v>83</v>
      </c>
      <c r="G184" s="14" t="s">
        <v>883</v>
      </c>
      <c r="H184" s="15" t="s">
        <v>20</v>
      </c>
      <c r="I184" s="15" t="s">
        <v>1822</v>
      </c>
      <c r="J184" s="13" t="str">
        <f t="shared" si="9"/>
        <v>9/1(월)~9/2(화)</v>
      </c>
    </row>
    <row r="185" spans="1:23" ht="31.2">
      <c r="A185" s="9">
        <v>181</v>
      </c>
      <c r="B185" s="9">
        <v>3</v>
      </c>
      <c r="C185" s="13" t="s">
        <v>1811</v>
      </c>
      <c r="D185" s="14" t="s">
        <v>292</v>
      </c>
      <c r="E185" s="14" t="s">
        <v>73</v>
      </c>
      <c r="F185" s="14" t="s">
        <v>83</v>
      </c>
      <c r="G185" s="14" t="s">
        <v>883</v>
      </c>
      <c r="H185" s="15" t="s">
        <v>20</v>
      </c>
      <c r="I185" s="15" t="s">
        <v>1841</v>
      </c>
      <c r="J185" s="13" t="str">
        <f t="shared" si="9"/>
        <v>9/1(월)~9/2(화)</v>
      </c>
    </row>
    <row r="186" spans="1:23" ht="15.6">
      <c r="A186" s="9">
        <v>182</v>
      </c>
      <c r="B186" s="9">
        <v>3</v>
      </c>
      <c r="C186" s="13" t="s">
        <v>1868</v>
      </c>
      <c r="D186" s="14" t="s">
        <v>293</v>
      </c>
      <c r="E186" s="14" t="s">
        <v>73</v>
      </c>
      <c r="F186" s="14" t="s">
        <v>89</v>
      </c>
      <c r="G186" s="14" t="s">
        <v>883</v>
      </c>
      <c r="H186" s="15" t="s">
        <v>20</v>
      </c>
      <c r="I186" s="15" t="s">
        <v>1869</v>
      </c>
      <c r="J186" s="13" t="str">
        <f t="shared" si="9"/>
        <v>9/1(월)~9/2(화)</v>
      </c>
    </row>
    <row r="187" spans="1:23" ht="15.6">
      <c r="A187" s="9">
        <v>183</v>
      </c>
      <c r="B187" s="9">
        <v>3</v>
      </c>
      <c r="C187" s="13" t="s">
        <v>1834</v>
      </c>
      <c r="D187" s="14" t="s">
        <v>294</v>
      </c>
      <c r="E187" s="14" t="s">
        <v>73</v>
      </c>
      <c r="F187" s="14" t="s">
        <v>295</v>
      </c>
      <c r="G187" s="14" t="s">
        <v>883</v>
      </c>
      <c r="H187" s="15" t="s">
        <v>20</v>
      </c>
      <c r="I187" s="15" t="s">
        <v>1879</v>
      </c>
      <c r="J187" s="13" t="str">
        <f t="shared" si="9"/>
        <v>9/1(월)~9/2(화)</v>
      </c>
    </row>
    <row r="188" spans="1:23" ht="15.6">
      <c r="A188" s="9">
        <v>184</v>
      </c>
      <c r="B188" s="9">
        <v>3</v>
      </c>
      <c r="C188" s="13" t="s">
        <v>1884</v>
      </c>
      <c r="D188" s="14" t="s">
        <v>296</v>
      </c>
      <c r="E188" s="14" t="s">
        <v>73</v>
      </c>
      <c r="F188" s="14" t="s">
        <v>297</v>
      </c>
      <c r="G188" s="14" t="s">
        <v>1885</v>
      </c>
      <c r="H188" s="15" t="s">
        <v>17</v>
      </c>
      <c r="I188" s="15" t="s">
        <v>1886</v>
      </c>
      <c r="J188" s="13" t="str">
        <f t="shared" si="9"/>
        <v>9/1(월)~9/2(화)</v>
      </c>
    </row>
    <row r="189" spans="1:23" ht="15.6">
      <c r="A189" s="9">
        <v>185</v>
      </c>
      <c r="B189" s="9">
        <v>3</v>
      </c>
      <c r="C189" s="13" t="s">
        <v>1889</v>
      </c>
      <c r="D189" s="14" t="s">
        <v>298</v>
      </c>
      <c r="E189" s="14" t="s">
        <v>73</v>
      </c>
      <c r="F189" s="14" t="s">
        <v>91</v>
      </c>
      <c r="G189" s="14" t="s">
        <v>883</v>
      </c>
      <c r="H189" s="15" t="s">
        <v>20</v>
      </c>
      <c r="I189" s="15" t="s">
        <v>1890</v>
      </c>
      <c r="J189" s="13" t="str">
        <f t="shared" si="9"/>
        <v>9/1(월)~9/2(화)</v>
      </c>
    </row>
    <row r="190" spans="1:23" s="7" customFormat="1" ht="15.6">
      <c r="A190" s="9">
        <v>186</v>
      </c>
      <c r="B190" s="9">
        <v>3</v>
      </c>
      <c r="C190" s="13" t="s">
        <v>1921</v>
      </c>
      <c r="D190" s="14" t="s">
        <v>299</v>
      </c>
      <c r="E190" s="14" t="s">
        <v>73</v>
      </c>
      <c r="F190" s="14" t="s">
        <v>93</v>
      </c>
      <c r="G190" s="14" t="s">
        <v>883</v>
      </c>
      <c r="H190" s="15" t="s">
        <v>20</v>
      </c>
      <c r="I190" s="15" t="s">
        <v>1922</v>
      </c>
      <c r="J190" s="13" t="str">
        <f t="shared" si="9"/>
        <v>9/1(월)~9/2(화)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s="7" customFormat="1" ht="15.6">
      <c r="A191" s="9">
        <v>187</v>
      </c>
      <c r="B191" s="9">
        <v>3</v>
      </c>
      <c r="C191" s="13" t="s">
        <v>1931</v>
      </c>
      <c r="D191" s="14" t="s">
        <v>300</v>
      </c>
      <c r="E191" s="14" t="s">
        <v>73</v>
      </c>
      <c r="F191" s="14" t="s">
        <v>93</v>
      </c>
      <c r="G191" s="14" t="s">
        <v>883</v>
      </c>
      <c r="H191" s="15" t="s">
        <v>20</v>
      </c>
      <c r="I191" s="15" t="s">
        <v>1932</v>
      </c>
      <c r="J191" s="13" t="str">
        <f t="shared" si="9"/>
        <v>9/1(월)~9/2(화)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6">
      <c r="A192" s="9">
        <v>188</v>
      </c>
      <c r="B192" s="9">
        <v>3</v>
      </c>
      <c r="C192" s="13" t="s">
        <v>1959</v>
      </c>
      <c r="D192" s="14" t="s">
        <v>301</v>
      </c>
      <c r="E192" s="14" t="s">
        <v>73</v>
      </c>
      <c r="F192" s="14" t="s">
        <v>96</v>
      </c>
      <c r="G192" s="14" t="s">
        <v>883</v>
      </c>
      <c r="H192" s="15" t="s">
        <v>20</v>
      </c>
      <c r="I192" s="15" t="s">
        <v>1960</v>
      </c>
      <c r="J192" s="13" t="str">
        <f t="shared" si="9"/>
        <v>9/1(월)~9/2(화)</v>
      </c>
    </row>
    <row r="193" spans="1:10" ht="31.2">
      <c r="A193" s="9">
        <v>189</v>
      </c>
      <c r="B193" s="9">
        <v>3</v>
      </c>
      <c r="C193" s="13" t="s">
        <v>1993</v>
      </c>
      <c r="D193" s="14" t="s">
        <v>302</v>
      </c>
      <c r="E193" s="14" t="s">
        <v>73</v>
      </c>
      <c r="F193" s="14" t="s">
        <v>98</v>
      </c>
      <c r="G193" s="14" t="s">
        <v>883</v>
      </c>
      <c r="H193" s="15" t="s">
        <v>20</v>
      </c>
      <c r="I193" s="15" t="s">
        <v>1994</v>
      </c>
      <c r="J193" s="13" t="str">
        <f t="shared" si="9"/>
        <v>9/1(월)~9/2(화)</v>
      </c>
    </row>
    <row r="194" spans="1:10" ht="31.2">
      <c r="A194" s="9">
        <v>190</v>
      </c>
      <c r="B194" s="9">
        <v>3</v>
      </c>
      <c r="C194" s="13" t="s">
        <v>2005</v>
      </c>
      <c r="D194" s="14" t="s">
        <v>303</v>
      </c>
      <c r="E194" s="14" t="s">
        <v>73</v>
      </c>
      <c r="F194" s="14" t="s">
        <v>98</v>
      </c>
      <c r="G194" s="14" t="s">
        <v>883</v>
      </c>
      <c r="H194" s="15" t="s">
        <v>20</v>
      </c>
      <c r="I194" s="15" t="s">
        <v>2006</v>
      </c>
      <c r="J194" s="13" t="str">
        <f t="shared" si="9"/>
        <v>9/1(월)~9/2(화)</v>
      </c>
    </row>
    <row r="195" spans="1:10" ht="31.2">
      <c r="A195" s="9">
        <v>191</v>
      </c>
      <c r="B195" s="9">
        <v>3</v>
      </c>
      <c r="C195" s="13" t="s">
        <v>2023</v>
      </c>
      <c r="D195" s="14" t="s">
        <v>304</v>
      </c>
      <c r="E195" s="14" t="s">
        <v>73</v>
      </c>
      <c r="F195" s="14" t="s">
        <v>98</v>
      </c>
      <c r="G195" s="14" t="s">
        <v>883</v>
      </c>
      <c r="H195" s="15" t="s">
        <v>20</v>
      </c>
      <c r="I195" s="15" t="s">
        <v>2024</v>
      </c>
      <c r="J195" s="13" t="str">
        <f t="shared" si="9"/>
        <v>9/1(월)~9/2(화)</v>
      </c>
    </row>
    <row r="196" spans="1:10" ht="15.6">
      <c r="A196" s="9">
        <v>192</v>
      </c>
      <c r="B196" s="9">
        <v>3</v>
      </c>
      <c r="C196" s="13" t="s">
        <v>2073</v>
      </c>
      <c r="D196" s="14" t="s">
        <v>305</v>
      </c>
      <c r="E196" s="14" t="s">
        <v>73</v>
      </c>
      <c r="F196" s="14" t="s">
        <v>106</v>
      </c>
      <c r="G196" s="14" t="s">
        <v>883</v>
      </c>
      <c r="H196" s="15" t="s">
        <v>17</v>
      </c>
      <c r="I196" s="15" t="s">
        <v>2074</v>
      </c>
      <c r="J196" s="13" t="str">
        <f t="shared" si="9"/>
        <v>9/1(월)~9/2(화)</v>
      </c>
    </row>
    <row r="197" spans="1:10" ht="15.6">
      <c r="A197" s="9">
        <v>193</v>
      </c>
      <c r="B197" s="9">
        <v>3</v>
      </c>
      <c r="C197" s="13" t="s">
        <v>2075</v>
      </c>
      <c r="D197" s="14" t="s">
        <v>306</v>
      </c>
      <c r="E197" s="14" t="s">
        <v>73</v>
      </c>
      <c r="F197" s="14" t="s">
        <v>106</v>
      </c>
      <c r="G197" s="14" t="s">
        <v>883</v>
      </c>
      <c r="H197" s="15" t="s">
        <v>17</v>
      </c>
      <c r="I197" s="15" t="s">
        <v>2076</v>
      </c>
      <c r="J197" s="13" t="str">
        <f t="shared" ref="J197:J259" si="10">VLOOKUP(B197,$L$4:$M$13,2)</f>
        <v>9/1(월)~9/2(화)</v>
      </c>
    </row>
    <row r="198" spans="1:10" ht="15.6">
      <c r="A198" s="9">
        <v>194</v>
      </c>
      <c r="B198" s="9">
        <v>3</v>
      </c>
      <c r="C198" s="13" t="s">
        <v>2103</v>
      </c>
      <c r="D198" s="14" t="s">
        <v>307</v>
      </c>
      <c r="E198" s="14" t="s">
        <v>73</v>
      </c>
      <c r="F198" s="14" t="s">
        <v>219</v>
      </c>
      <c r="G198" s="14" t="s">
        <v>883</v>
      </c>
      <c r="H198" s="15" t="s">
        <v>20</v>
      </c>
      <c r="I198" s="15" t="s">
        <v>2104</v>
      </c>
      <c r="J198" s="13" t="str">
        <f t="shared" si="10"/>
        <v>9/1(월)~9/2(화)</v>
      </c>
    </row>
    <row r="199" spans="1:10" ht="15.6">
      <c r="A199" s="9">
        <v>195</v>
      </c>
      <c r="B199" s="9">
        <v>3</v>
      </c>
      <c r="C199" s="13" t="s">
        <v>2147</v>
      </c>
      <c r="D199" s="14" t="s">
        <v>308</v>
      </c>
      <c r="E199" s="14" t="s">
        <v>73</v>
      </c>
      <c r="F199" s="14" t="s">
        <v>309</v>
      </c>
      <c r="G199" s="14" t="s">
        <v>883</v>
      </c>
      <c r="H199" s="15" t="s">
        <v>20</v>
      </c>
      <c r="I199" s="15" t="s">
        <v>2148</v>
      </c>
      <c r="J199" s="13" t="str">
        <f t="shared" si="10"/>
        <v>9/1(월)~9/2(화)</v>
      </c>
    </row>
    <row r="200" spans="1:10" ht="15.6">
      <c r="A200" s="9">
        <v>196</v>
      </c>
      <c r="B200" s="9">
        <v>3</v>
      </c>
      <c r="C200" s="13" t="s">
        <v>2157</v>
      </c>
      <c r="D200" s="14" t="s">
        <v>310</v>
      </c>
      <c r="E200" s="14" t="s">
        <v>73</v>
      </c>
      <c r="F200" s="14" t="s">
        <v>309</v>
      </c>
      <c r="G200" s="14" t="s">
        <v>883</v>
      </c>
      <c r="H200" s="15" t="s">
        <v>20</v>
      </c>
      <c r="I200" s="15" t="s">
        <v>2158</v>
      </c>
      <c r="J200" s="13" t="str">
        <f t="shared" si="10"/>
        <v>9/1(월)~9/2(화)</v>
      </c>
    </row>
    <row r="201" spans="1:10" ht="15.6">
      <c r="A201" s="9">
        <v>197</v>
      </c>
      <c r="B201" s="9">
        <v>3</v>
      </c>
      <c r="C201" s="13" t="s">
        <v>2173</v>
      </c>
      <c r="D201" s="14" t="s">
        <v>311</v>
      </c>
      <c r="E201" s="14" t="s">
        <v>73</v>
      </c>
      <c r="F201" s="14" t="s">
        <v>312</v>
      </c>
      <c r="G201" s="14" t="s">
        <v>883</v>
      </c>
      <c r="H201" s="15" t="s">
        <v>20</v>
      </c>
      <c r="I201" s="15" t="s">
        <v>2174</v>
      </c>
      <c r="J201" s="13" t="str">
        <f t="shared" si="10"/>
        <v>9/1(월)~9/2(화)</v>
      </c>
    </row>
    <row r="202" spans="1:10" ht="15.6">
      <c r="A202" s="9">
        <v>198</v>
      </c>
      <c r="B202" s="9">
        <v>3</v>
      </c>
      <c r="C202" s="13" t="s">
        <v>2191</v>
      </c>
      <c r="D202" s="14" t="s">
        <v>313</v>
      </c>
      <c r="E202" s="14" t="s">
        <v>73</v>
      </c>
      <c r="F202" s="14" t="s">
        <v>117</v>
      </c>
      <c r="G202" s="14" t="s">
        <v>883</v>
      </c>
      <c r="H202" s="15" t="s">
        <v>17</v>
      </c>
      <c r="I202" s="15" t="s">
        <v>2192</v>
      </c>
      <c r="J202" s="13" t="str">
        <f t="shared" si="10"/>
        <v>9/1(월)~9/2(화)</v>
      </c>
    </row>
    <row r="203" spans="1:10" ht="15.6">
      <c r="A203" s="9">
        <v>199</v>
      </c>
      <c r="B203" s="9">
        <v>3</v>
      </c>
      <c r="C203" s="13" t="s">
        <v>2205</v>
      </c>
      <c r="D203" s="14" t="s">
        <v>314</v>
      </c>
      <c r="E203" s="14" t="s">
        <v>73</v>
      </c>
      <c r="F203" s="14" t="s">
        <v>117</v>
      </c>
      <c r="G203" s="14" t="s">
        <v>883</v>
      </c>
      <c r="H203" s="15" t="s">
        <v>20</v>
      </c>
      <c r="I203" s="15" t="s">
        <v>2206</v>
      </c>
      <c r="J203" s="13" t="str">
        <f t="shared" si="10"/>
        <v>9/1(월)~9/2(화)</v>
      </c>
    </row>
    <row r="204" spans="1:10" ht="15.6">
      <c r="A204" s="9">
        <v>200</v>
      </c>
      <c r="B204" s="9">
        <v>3</v>
      </c>
      <c r="C204" s="13" t="s">
        <v>2209</v>
      </c>
      <c r="D204" s="14" t="s">
        <v>315</v>
      </c>
      <c r="E204" s="14" t="s">
        <v>73</v>
      </c>
      <c r="F204" s="14" t="s">
        <v>316</v>
      </c>
      <c r="G204" s="14" t="s">
        <v>883</v>
      </c>
      <c r="H204" s="15" t="s">
        <v>20</v>
      </c>
      <c r="I204" s="15" t="s">
        <v>2210</v>
      </c>
      <c r="J204" s="13" t="str">
        <f t="shared" si="10"/>
        <v>9/1(월)~9/2(화)</v>
      </c>
    </row>
    <row r="205" spans="1:10" ht="15.6">
      <c r="A205" s="9">
        <v>201</v>
      </c>
      <c r="B205" s="9">
        <v>3</v>
      </c>
      <c r="C205" s="13" t="s">
        <v>2235</v>
      </c>
      <c r="D205" s="14" t="s">
        <v>317</v>
      </c>
      <c r="E205" s="14" t="s">
        <v>73</v>
      </c>
      <c r="F205" s="14" t="s">
        <v>119</v>
      </c>
      <c r="G205" s="14" t="s">
        <v>883</v>
      </c>
      <c r="H205" s="15" t="s">
        <v>20</v>
      </c>
      <c r="I205" s="15" t="s">
        <v>2236</v>
      </c>
      <c r="J205" s="13" t="str">
        <f t="shared" si="10"/>
        <v>9/1(월)~9/2(화)</v>
      </c>
    </row>
    <row r="206" spans="1:10" ht="15.6">
      <c r="A206" s="9">
        <v>202</v>
      </c>
      <c r="B206" s="9">
        <v>3</v>
      </c>
      <c r="C206" s="13" t="s">
        <v>2239</v>
      </c>
      <c r="D206" s="14" t="s">
        <v>318</v>
      </c>
      <c r="E206" s="14" t="s">
        <v>73</v>
      </c>
      <c r="F206" s="14" t="s">
        <v>119</v>
      </c>
      <c r="G206" s="14" t="s">
        <v>883</v>
      </c>
      <c r="H206" s="15" t="s">
        <v>20</v>
      </c>
      <c r="I206" s="15" t="s">
        <v>2240</v>
      </c>
      <c r="J206" s="13" t="str">
        <f t="shared" si="10"/>
        <v>9/1(월)~9/2(화)</v>
      </c>
    </row>
    <row r="207" spans="1:10" ht="15.6">
      <c r="A207" s="9">
        <v>203</v>
      </c>
      <c r="B207" s="9">
        <v>3</v>
      </c>
      <c r="C207" s="13" t="s">
        <v>2265</v>
      </c>
      <c r="D207" s="14" t="s">
        <v>319</v>
      </c>
      <c r="E207" s="14" t="s">
        <v>73</v>
      </c>
      <c r="F207" s="14" t="s">
        <v>123</v>
      </c>
      <c r="G207" s="14" t="s">
        <v>883</v>
      </c>
      <c r="H207" s="15" t="s">
        <v>20</v>
      </c>
      <c r="I207" s="15" t="s">
        <v>2266</v>
      </c>
      <c r="J207" s="13" t="str">
        <f t="shared" si="10"/>
        <v>9/1(월)~9/2(화)</v>
      </c>
    </row>
    <row r="208" spans="1:10" ht="15.6">
      <c r="A208" s="9">
        <v>204</v>
      </c>
      <c r="B208" s="9">
        <v>3</v>
      </c>
      <c r="C208" s="13" t="s">
        <v>2299</v>
      </c>
      <c r="D208" s="14" t="s">
        <v>320</v>
      </c>
      <c r="E208" s="14" t="s">
        <v>73</v>
      </c>
      <c r="F208" s="14" t="s">
        <v>127</v>
      </c>
      <c r="G208" s="14" t="s">
        <v>883</v>
      </c>
      <c r="H208" s="15" t="s">
        <v>17</v>
      </c>
      <c r="I208" s="15" t="s">
        <v>2300</v>
      </c>
      <c r="J208" s="13" t="str">
        <f t="shared" si="10"/>
        <v>9/1(월)~9/2(화)</v>
      </c>
    </row>
    <row r="209" spans="1:12" ht="15.6">
      <c r="A209" s="9">
        <v>205</v>
      </c>
      <c r="B209" s="9">
        <v>3</v>
      </c>
      <c r="C209" s="13" t="s">
        <v>2303</v>
      </c>
      <c r="D209" s="14" t="s">
        <v>321</v>
      </c>
      <c r="E209" s="14" t="s">
        <v>73</v>
      </c>
      <c r="F209" s="14" t="s">
        <v>127</v>
      </c>
      <c r="G209" s="14" t="s">
        <v>883</v>
      </c>
      <c r="H209" s="15" t="s">
        <v>17</v>
      </c>
      <c r="I209" s="15" t="s">
        <v>2304</v>
      </c>
      <c r="J209" s="13" t="str">
        <f t="shared" si="10"/>
        <v>9/1(월)~9/2(화)</v>
      </c>
    </row>
    <row r="210" spans="1:12" ht="15.6">
      <c r="A210" s="9">
        <v>206</v>
      </c>
      <c r="B210" s="9">
        <v>3</v>
      </c>
      <c r="C210" s="13" t="s">
        <v>2325</v>
      </c>
      <c r="D210" s="14" t="s">
        <v>322</v>
      </c>
      <c r="E210" s="14" t="s">
        <v>73</v>
      </c>
      <c r="F210" s="14" t="s">
        <v>131</v>
      </c>
      <c r="G210" s="14" t="s">
        <v>883</v>
      </c>
      <c r="H210" s="15" t="s">
        <v>20</v>
      </c>
      <c r="I210" s="15" t="s">
        <v>2326</v>
      </c>
      <c r="J210" s="13" t="str">
        <f t="shared" si="10"/>
        <v>9/1(월)~9/2(화)</v>
      </c>
    </row>
    <row r="211" spans="1:12" ht="15.6">
      <c r="A211" s="9">
        <v>207</v>
      </c>
      <c r="B211" s="9">
        <v>3</v>
      </c>
      <c r="C211" s="13" t="s">
        <v>1060</v>
      </c>
      <c r="D211" s="14" t="s">
        <v>356</v>
      </c>
      <c r="E211" s="14" t="s">
        <v>42</v>
      </c>
      <c r="F211" s="14" t="s">
        <v>181</v>
      </c>
      <c r="G211" s="14" t="s">
        <v>883</v>
      </c>
      <c r="H211" s="15" t="s">
        <v>20</v>
      </c>
      <c r="I211" s="15" t="s">
        <v>1447</v>
      </c>
      <c r="J211" s="13" t="str">
        <f t="shared" si="10"/>
        <v>9/1(월)~9/2(화)</v>
      </c>
    </row>
    <row r="212" spans="1:12" ht="31.2">
      <c r="A212" s="9">
        <v>208</v>
      </c>
      <c r="B212" s="9">
        <v>3</v>
      </c>
      <c r="C212" s="13" t="s">
        <v>1188</v>
      </c>
      <c r="D212" s="14" t="s">
        <v>323</v>
      </c>
      <c r="E212" s="14" t="s">
        <v>68</v>
      </c>
      <c r="F212" s="14" t="s">
        <v>145</v>
      </c>
      <c r="G212" s="14" t="s">
        <v>883</v>
      </c>
      <c r="H212" s="15" t="s">
        <v>17</v>
      </c>
      <c r="I212" s="15" t="s">
        <v>1590</v>
      </c>
      <c r="J212" s="13" t="str">
        <f t="shared" si="10"/>
        <v>9/1(월)~9/2(화)</v>
      </c>
    </row>
    <row r="213" spans="1:12" ht="15.6">
      <c r="A213" s="9">
        <v>209</v>
      </c>
      <c r="B213" s="9">
        <v>3</v>
      </c>
      <c r="C213" s="13" t="s">
        <v>1408</v>
      </c>
      <c r="D213" s="14" t="s">
        <v>324</v>
      </c>
      <c r="E213" s="14" t="s">
        <v>42</v>
      </c>
      <c r="F213" s="14" t="s">
        <v>45</v>
      </c>
      <c r="G213" s="14" t="s">
        <v>883</v>
      </c>
      <c r="H213" s="15" t="s">
        <v>20</v>
      </c>
      <c r="I213" s="15" t="s">
        <v>1409</v>
      </c>
      <c r="J213" s="13" t="str">
        <f t="shared" si="10"/>
        <v>9/1(월)~9/2(화)</v>
      </c>
    </row>
    <row r="214" spans="1:12" ht="15.6">
      <c r="A214" s="9">
        <v>210</v>
      </c>
      <c r="B214" s="9">
        <v>1</v>
      </c>
      <c r="C214" s="13" t="s">
        <v>889</v>
      </c>
      <c r="D214" s="14" t="s">
        <v>325</v>
      </c>
      <c r="E214" s="14" t="s">
        <v>326</v>
      </c>
      <c r="F214" s="14" t="s">
        <v>327</v>
      </c>
      <c r="G214" s="14" t="s">
        <v>883</v>
      </c>
      <c r="H214" s="15" t="s">
        <v>20</v>
      </c>
      <c r="I214" s="15" t="s">
        <v>890</v>
      </c>
      <c r="J214" s="13" t="str">
        <f t="shared" si="10"/>
        <v>8/25(월)~8/26(화)</v>
      </c>
      <c r="L214" s="2"/>
    </row>
    <row r="215" spans="1:12" ht="15.6">
      <c r="A215" s="9">
        <v>211</v>
      </c>
      <c r="B215" s="9">
        <v>4</v>
      </c>
      <c r="C215" s="13" t="s">
        <v>1405</v>
      </c>
      <c r="D215" s="14" t="s">
        <v>180</v>
      </c>
      <c r="E215" s="14" t="s">
        <v>42</v>
      </c>
      <c r="F215" s="14" t="s">
        <v>181</v>
      </c>
      <c r="G215" s="14" t="s">
        <v>883</v>
      </c>
      <c r="H215" s="15" t="s">
        <v>20</v>
      </c>
      <c r="I215" s="15" t="s">
        <v>1451</v>
      </c>
      <c r="J215" s="13" t="str">
        <f t="shared" si="10"/>
        <v>9/8(월)~9/9(화)</v>
      </c>
    </row>
    <row r="216" spans="1:12" ht="15.6">
      <c r="A216" s="9">
        <v>212</v>
      </c>
      <c r="B216" s="9">
        <v>4</v>
      </c>
      <c r="C216" s="13" t="s">
        <v>1138</v>
      </c>
      <c r="D216" s="14" t="s">
        <v>328</v>
      </c>
      <c r="E216" s="14" t="s">
        <v>34</v>
      </c>
      <c r="F216" s="14" t="s">
        <v>329</v>
      </c>
      <c r="G216" s="14" t="s">
        <v>883</v>
      </c>
      <c r="H216" s="15" t="s">
        <v>20</v>
      </c>
      <c r="I216" s="15" t="s">
        <v>1139</v>
      </c>
      <c r="J216" s="13" t="str">
        <f t="shared" si="10"/>
        <v>9/8(월)~9/9(화)</v>
      </c>
    </row>
    <row r="217" spans="1:12" ht="15.6">
      <c r="A217" s="9">
        <v>213</v>
      </c>
      <c r="B217" s="9">
        <v>4</v>
      </c>
      <c r="C217" s="13" t="s">
        <v>1448</v>
      </c>
      <c r="D217" s="14" t="s">
        <v>275</v>
      </c>
      <c r="E217" s="14" t="s">
        <v>42</v>
      </c>
      <c r="F217" s="14" t="s">
        <v>181</v>
      </c>
      <c r="G217" s="14" t="s">
        <v>883</v>
      </c>
      <c r="H217" s="15" t="s">
        <v>20</v>
      </c>
      <c r="I217" s="15" t="s">
        <v>1449</v>
      </c>
      <c r="J217" s="13" t="str">
        <f t="shared" si="10"/>
        <v>9/8(월)~9/9(화)</v>
      </c>
    </row>
    <row r="218" spans="1:12" ht="31.2">
      <c r="A218" s="9">
        <v>214</v>
      </c>
      <c r="B218" s="9">
        <v>4</v>
      </c>
      <c r="C218" s="13" t="s">
        <v>1585</v>
      </c>
      <c r="D218" s="14" t="s">
        <v>330</v>
      </c>
      <c r="E218" s="14" t="s">
        <v>68</v>
      </c>
      <c r="F218" s="14" t="s">
        <v>69</v>
      </c>
      <c r="G218" s="14" t="s">
        <v>883</v>
      </c>
      <c r="H218" s="15" t="s">
        <v>17</v>
      </c>
      <c r="I218" s="15" t="s">
        <v>1586</v>
      </c>
      <c r="J218" s="13" t="str">
        <f t="shared" si="10"/>
        <v>9/8(월)~9/9(화)</v>
      </c>
    </row>
    <row r="219" spans="1:12" ht="15.6">
      <c r="A219" s="9">
        <v>215</v>
      </c>
      <c r="B219" s="9">
        <v>4</v>
      </c>
      <c r="C219" s="13" t="s">
        <v>918</v>
      </c>
      <c r="D219" s="14" t="s">
        <v>331</v>
      </c>
      <c r="E219" s="14" t="s">
        <v>15</v>
      </c>
      <c r="F219" s="14" t="s">
        <v>19</v>
      </c>
      <c r="G219" s="14" t="s">
        <v>883</v>
      </c>
      <c r="H219" s="15" t="s">
        <v>20</v>
      </c>
      <c r="I219" s="15" t="s">
        <v>919</v>
      </c>
      <c r="J219" s="13" t="str">
        <f t="shared" si="10"/>
        <v>9/8(월)~9/9(화)</v>
      </c>
    </row>
    <row r="220" spans="1:12" ht="15.6">
      <c r="A220" s="9">
        <v>216</v>
      </c>
      <c r="B220" s="9">
        <v>4</v>
      </c>
      <c r="C220" s="13" t="s">
        <v>933</v>
      </c>
      <c r="D220" s="14" t="s">
        <v>332</v>
      </c>
      <c r="E220" s="14" t="s">
        <v>15</v>
      </c>
      <c r="F220" s="14" t="s">
        <v>157</v>
      </c>
      <c r="G220" s="14" t="s">
        <v>883</v>
      </c>
      <c r="H220" s="15" t="s">
        <v>17</v>
      </c>
      <c r="I220" s="15" t="s">
        <v>934</v>
      </c>
      <c r="J220" s="13" t="str">
        <f t="shared" si="10"/>
        <v>9/8(월)~9/9(화)</v>
      </c>
    </row>
    <row r="221" spans="1:12" ht="15.6">
      <c r="A221" s="9">
        <v>217</v>
      </c>
      <c r="B221" s="9">
        <v>4</v>
      </c>
      <c r="C221" s="13" t="s">
        <v>950</v>
      </c>
      <c r="D221" s="14" t="s">
        <v>333</v>
      </c>
      <c r="E221" s="14" t="s">
        <v>22</v>
      </c>
      <c r="F221" s="14" t="s">
        <v>159</v>
      </c>
      <c r="G221" s="14" t="s">
        <v>951</v>
      </c>
      <c r="H221" s="15" t="s">
        <v>17</v>
      </c>
      <c r="I221" s="15" t="s">
        <v>952</v>
      </c>
      <c r="J221" s="13" t="str">
        <f t="shared" si="10"/>
        <v>9/8(월)~9/9(화)</v>
      </c>
    </row>
    <row r="222" spans="1:12" ht="15.6">
      <c r="A222" s="9">
        <v>218</v>
      </c>
      <c r="B222" s="9">
        <v>4</v>
      </c>
      <c r="C222" s="13" t="s">
        <v>1026</v>
      </c>
      <c r="D222" s="14" t="s">
        <v>334</v>
      </c>
      <c r="E222" s="14" t="s">
        <v>22</v>
      </c>
      <c r="F222" s="14" t="s">
        <v>27</v>
      </c>
      <c r="G222" s="14" t="s">
        <v>883</v>
      </c>
      <c r="H222" s="15" t="s">
        <v>17</v>
      </c>
      <c r="I222" s="15" t="s">
        <v>1027</v>
      </c>
      <c r="J222" s="13" t="str">
        <f t="shared" si="10"/>
        <v>9/8(월)~9/9(화)</v>
      </c>
    </row>
    <row r="223" spans="1:12" ht="15.6">
      <c r="A223" s="9">
        <v>219</v>
      </c>
      <c r="B223" s="9">
        <v>4</v>
      </c>
      <c r="C223" s="13" t="s">
        <v>1029</v>
      </c>
      <c r="D223" s="14" t="s">
        <v>335</v>
      </c>
      <c r="E223" s="14" t="s">
        <v>22</v>
      </c>
      <c r="F223" s="14" t="s">
        <v>27</v>
      </c>
      <c r="G223" s="14" t="s">
        <v>883</v>
      </c>
      <c r="H223" s="15" t="s">
        <v>17</v>
      </c>
      <c r="I223" s="15" t="s">
        <v>1030</v>
      </c>
      <c r="J223" s="13" t="str">
        <f t="shared" si="10"/>
        <v>9/8(월)~9/9(화)</v>
      </c>
    </row>
    <row r="224" spans="1:12" ht="15.6">
      <c r="A224" s="9">
        <v>220</v>
      </c>
      <c r="B224" s="9">
        <v>4</v>
      </c>
      <c r="C224" s="13" t="s">
        <v>1108</v>
      </c>
      <c r="D224" s="14" t="s">
        <v>336</v>
      </c>
      <c r="E224" s="14" t="s">
        <v>29</v>
      </c>
      <c r="F224" s="14" t="s">
        <v>32</v>
      </c>
      <c r="G224" s="14" t="s">
        <v>883</v>
      </c>
      <c r="H224" s="15" t="s">
        <v>17</v>
      </c>
      <c r="I224" s="15" t="s">
        <v>1109</v>
      </c>
      <c r="J224" s="13" t="str">
        <f t="shared" si="10"/>
        <v>9/8(월)~9/9(화)</v>
      </c>
    </row>
    <row r="225" spans="1:23" ht="15.6">
      <c r="A225" s="9">
        <v>221</v>
      </c>
      <c r="B225" s="9">
        <v>4</v>
      </c>
      <c r="C225" s="13" t="s">
        <v>1135</v>
      </c>
      <c r="D225" s="14" t="s">
        <v>337</v>
      </c>
      <c r="E225" s="14" t="s">
        <v>34</v>
      </c>
      <c r="F225" s="14" t="s">
        <v>329</v>
      </c>
      <c r="G225" s="14" t="s">
        <v>883</v>
      </c>
      <c r="H225" s="15" t="s">
        <v>20</v>
      </c>
      <c r="I225" s="15" t="s">
        <v>1136</v>
      </c>
      <c r="J225" s="13" t="str">
        <f t="shared" si="10"/>
        <v>9/8(월)~9/9(화)</v>
      </c>
    </row>
    <row r="226" spans="1:23" ht="15.6">
      <c r="A226" s="9">
        <v>222</v>
      </c>
      <c r="B226" s="9">
        <v>4</v>
      </c>
      <c r="C226" s="13" t="s">
        <v>1165</v>
      </c>
      <c r="D226" s="14" t="s">
        <v>338</v>
      </c>
      <c r="E226" s="14" t="s">
        <v>34</v>
      </c>
      <c r="F226" s="14" t="s">
        <v>339</v>
      </c>
      <c r="G226" s="14" t="s">
        <v>951</v>
      </c>
      <c r="H226" s="15" t="s">
        <v>17</v>
      </c>
      <c r="I226" s="15" t="s">
        <v>1166</v>
      </c>
      <c r="J226" s="13" t="str">
        <f t="shared" si="10"/>
        <v>9/8(월)~9/9(화)</v>
      </c>
    </row>
    <row r="227" spans="1:23" ht="15.6">
      <c r="A227" s="9">
        <v>223</v>
      </c>
      <c r="B227" s="9">
        <v>4</v>
      </c>
      <c r="C227" s="13" t="s">
        <v>1087</v>
      </c>
      <c r="D227" s="14" t="s">
        <v>340</v>
      </c>
      <c r="E227" s="14" t="s">
        <v>34</v>
      </c>
      <c r="F227" s="14" t="s">
        <v>35</v>
      </c>
      <c r="G227" s="14" t="s">
        <v>883</v>
      </c>
      <c r="H227" s="15" t="s">
        <v>20</v>
      </c>
      <c r="I227" s="15" t="s">
        <v>1176</v>
      </c>
      <c r="J227" s="13" t="str">
        <f t="shared" si="10"/>
        <v>9/8(월)~9/9(화)</v>
      </c>
    </row>
    <row r="228" spans="1:23" ht="15.6">
      <c r="A228" s="9">
        <v>224</v>
      </c>
      <c r="B228" s="9">
        <v>4</v>
      </c>
      <c r="C228" s="13" t="s">
        <v>1192</v>
      </c>
      <c r="D228" s="14" t="s">
        <v>341</v>
      </c>
      <c r="E228" s="14" t="s">
        <v>169</v>
      </c>
      <c r="F228" s="14" t="s">
        <v>170</v>
      </c>
      <c r="G228" s="14" t="s">
        <v>951</v>
      </c>
      <c r="H228" s="15" t="s">
        <v>17</v>
      </c>
      <c r="I228" s="15" t="s">
        <v>1193</v>
      </c>
      <c r="J228" s="13" t="str">
        <f t="shared" si="10"/>
        <v>9/8(월)~9/9(화)</v>
      </c>
    </row>
    <row r="229" spans="1:23" ht="15.6">
      <c r="A229" s="9">
        <v>225</v>
      </c>
      <c r="B229" s="9">
        <v>4</v>
      </c>
      <c r="C229" s="13" t="s">
        <v>1213</v>
      </c>
      <c r="D229" s="14" t="s">
        <v>342</v>
      </c>
      <c r="E229" s="14" t="s">
        <v>37</v>
      </c>
      <c r="F229" s="14" t="s">
        <v>343</v>
      </c>
      <c r="G229" s="14" t="s">
        <v>951</v>
      </c>
      <c r="H229" s="15" t="s">
        <v>20</v>
      </c>
      <c r="I229" s="15" t="s">
        <v>1214</v>
      </c>
      <c r="J229" s="13" t="str">
        <f t="shared" si="10"/>
        <v>9/8(월)~9/9(화)</v>
      </c>
    </row>
    <row r="230" spans="1:23" ht="15.6">
      <c r="A230" s="9">
        <v>226</v>
      </c>
      <c r="B230" s="9">
        <v>4</v>
      </c>
      <c r="C230" s="13" t="s">
        <v>1229</v>
      </c>
      <c r="D230" s="14" t="s">
        <v>344</v>
      </c>
      <c r="E230" s="14" t="s">
        <v>37</v>
      </c>
      <c r="F230" s="14" t="s">
        <v>262</v>
      </c>
      <c r="G230" s="14" t="s">
        <v>883</v>
      </c>
      <c r="H230" s="15" t="s">
        <v>20</v>
      </c>
      <c r="I230" s="15" t="s">
        <v>1230</v>
      </c>
      <c r="J230" s="13" t="str">
        <f t="shared" si="10"/>
        <v>9/8(월)~9/9(화)</v>
      </c>
    </row>
    <row r="231" spans="1:23" ht="15.6">
      <c r="A231" s="9">
        <v>227</v>
      </c>
      <c r="B231" s="9">
        <v>4</v>
      </c>
      <c r="C231" s="13" t="s">
        <v>1110</v>
      </c>
      <c r="D231" s="14" t="s">
        <v>345</v>
      </c>
      <c r="E231" s="14" t="s">
        <v>37</v>
      </c>
      <c r="F231" s="14" t="s">
        <v>262</v>
      </c>
      <c r="G231" s="14" t="s">
        <v>883</v>
      </c>
      <c r="H231" s="15" t="s">
        <v>17</v>
      </c>
      <c r="I231" s="15" t="s">
        <v>1231</v>
      </c>
      <c r="J231" s="13" t="str">
        <f t="shared" si="10"/>
        <v>9/8(월)~9/9(화)</v>
      </c>
    </row>
    <row r="232" spans="1:23" ht="15.6">
      <c r="A232" s="9">
        <v>228</v>
      </c>
      <c r="B232" s="9">
        <v>4</v>
      </c>
      <c r="C232" s="13" t="s">
        <v>1002</v>
      </c>
      <c r="D232" s="14" t="s">
        <v>346</v>
      </c>
      <c r="E232" s="14" t="s">
        <v>37</v>
      </c>
      <c r="F232" s="14" t="s">
        <v>347</v>
      </c>
      <c r="G232" s="14" t="s">
        <v>892</v>
      </c>
      <c r="H232" s="15" t="s">
        <v>17</v>
      </c>
      <c r="I232" s="15" t="s">
        <v>1288</v>
      </c>
      <c r="J232" s="13" t="str">
        <f t="shared" si="10"/>
        <v>9/8(월)~9/9(화)</v>
      </c>
    </row>
    <row r="233" spans="1:23" s="10" customFormat="1" ht="15.6">
      <c r="A233" s="9">
        <v>229</v>
      </c>
      <c r="B233" s="9">
        <v>4</v>
      </c>
      <c r="C233" s="13" t="s">
        <v>1330</v>
      </c>
      <c r="D233" s="14" t="s">
        <v>348</v>
      </c>
      <c r="E233" s="14" t="s">
        <v>37</v>
      </c>
      <c r="F233" s="14" t="s">
        <v>234</v>
      </c>
      <c r="G233" s="14" t="s">
        <v>883</v>
      </c>
      <c r="H233" s="15" t="s">
        <v>17</v>
      </c>
      <c r="I233" s="15" t="s">
        <v>1331</v>
      </c>
      <c r="J233" s="13" t="str">
        <f t="shared" si="10"/>
        <v>9/8(월)~9/9(화)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6">
      <c r="A234" s="9">
        <v>230</v>
      </c>
      <c r="B234" s="9">
        <v>4</v>
      </c>
      <c r="C234" s="13" t="s">
        <v>1353</v>
      </c>
      <c r="D234" s="14" t="s">
        <v>349</v>
      </c>
      <c r="E234" s="14" t="s">
        <v>42</v>
      </c>
      <c r="F234" s="14" t="s">
        <v>269</v>
      </c>
      <c r="G234" s="14" t="s">
        <v>883</v>
      </c>
      <c r="H234" s="15" t="s">
        <v>20</v>
      </c>
      <c r="I234" s="15" t="s">
        <v>1354</v>
      </c>
      <c r="J234" s="13" t="str">
        <f t="shared" si="10"/>
        <v>9/8(월)~9/9(화)</v>
      </c>
    </row>
    <row r="235" spans="1:23" ht="15.6">
      <c r="A235" s="9">
        <v>231</v>
      </c>
      <c r="B235" s="9">
        <v>4</v>
      </c>
      <c r="C235" s="13" t="s">
        <v>1373</v>
      </c>
      <c r="D235" s="14" t="s">
        <v>350</v>
      </c>
      <c r="E235" s="14" t="s">
        <v>42</v>
      </c>
      <c r="F235" s="14" t="s">
        <v>43</v>
      </c>
      <c r="G235" s="14" t="s">
        <v>883</v>
      </c>
      <c r="H235" s="15" t="s">
        <v>17</v>
      </c>
      <c r="I235" s="15" t="s">
        <v>1374</v>
      </c>
      <c r="J235" s="13" t="str">
        <f t="shared" si="10"/>
        <v>9/8(월)~9/9(화)</v>
      </c>
    </row>
    <row r="236" spans="1:23" ht="15.6">
      <c r="A236" s="9">
        <v>232</v>
      </c>
      <c r="B236" s="9">
        <v>4</v>
      </c>
      <c r="C236" s="13" t="s">
        <v>1382</v>
      </c>
      <c r="D236" s="14" t="s">
        <v>351</v>
      </c>
      <c r="E236" s="14" t="s">
        <v>42</v>
      </c>
      <c r="F236" s="14" t="s">
        <v>178</v>
      </c>
      <c r="G236" s="14" t="s">
        <v>883</v>
      </c>
      <c r="H236" s="15" t="s">
        <v>20</v>
      </c>
      <c r="I236" s="15" t="s">
        <v>1383</v>
      </c>
      <c r="J236" s="13" t="str">
        <f t="shared" si="10"/>
        <v>9/8(월)~9/9(화)</v>
      </c>
    </row>
    <row r="237" spans="1:23" ht="15.6">
      <c r="A237" s="9">
        <v>233</v>
      </c>
      <c r="B237" s="9">
        <v>4</v>
      </c>
      <c r="C237" s="13" t="s">
        <v>1140</v>
      </c>
      <c r="D237" s="14" t="s">
        <v>352</v>
      </c>
      <c r="E237" s="14" t="s">
        <v>42</v>
      </c>
      <c r="F237" s="14" t="s">
        <v>45</v>
      </c>
      <c r="G237" s="14" t="s">
        <v>892</v>
      </c>
      <c r="H237" s="15" t="s">
        <v>17</v>
      </c>
      <c r="I237" s="15" t="s">
        <v>1386</v>
      </c>
      <c r="J237" s="13" t="str">
        <f t="shared" si="10"/>
        <v>9/8(월)~9/9(화)</v>
      </c>
    </row>
    <row r="238" spans="1:23" ht="15.6">
      <c r="A238" s="9">
        <v>234</v>
      </c>
      <c r="B238" s="9">
        <v>4</v>
      </c>
      <c r="C238" s="13" t="s">
        <v>1232</v>
      </c>
      <c r="D238" s="14" t="s">
        <v>354</v>
      </c>
      <c r="E238" s="14" t="s">
        <v>42</v>
      </c>
      <c r="F238" s="14" t="s">
        <v>49</v>
      </c>
      <c r="G238" s="14" t="s">
        <v>883</v>
      </c>
      <c r="H238" s="15" t="s">
        <v>17</v>
      </c>
      <c r="I238" s="15" t="s">
        <v>1432</v>
      </c>
      <c r="J238" s="13" t="str">
        <f t="shared" si="10"/>
        <v>9/8(월)~9/9(화)</v>
      </c>
    </row>
    <row r="239" spans="1:23" ht="15.6">
      <c r="A239" s="9">
        <v>235</v>
      </c>
      <c r="B239" s="9">
        <v>4</v>
      </c>
      <c r="C239" s="13" t="s">
        <v>1434</v>
      </c>
      <c r="D239" s="14" t="s">
        <v>355</v>
      </c>
      <c r="E239" s="14" t="s">
        <v>42</v>
      </c>
      <c r="F239" s="14" t="s">
        <v>49</v>
      </c>
      <c r="G239" s="14" t="s">
        <v>883</v>
      </c>
      <c r="H239" s="15" t="s">
        <v>20</v>
      </c>
      <c r="I239" s="15" t="s">
        <v>1435</v>
      </c>
      <c r="J239" s="13" t="str">
        <f t="shared" si="10"/>
        <v>9/8(월)~9/9(화)</v>
      </c>
    </row>
    <row r="240" spans="1:23" ht="15.6">
      <c r="A240" s="9">
        <v>236</v>
      </c>
      <c r="B240" s="9">
        <v>4</v>
      </c>
      <c r="C240" s="13" t="s">
        <v>1470</v>
      </c>
      <c r="D240" s="14" t="s">
        <v>357</v>
      </c>
      <c r="E240" s="14" t="s">
        <v>42</v>
      </c>
      <c r="F240" s="14" t="s">
        <v>51</v>
      </c>
      <c r="G240" s="14" t="s">
        <v>883</v>
      </c>
      <c r="H240" s="15" t="s">
        <v>20</v>
      </c>
      <c r="I240" s="15" t="s">
        <v>1471</v>
      </c>
      <c r="J240" s="13" t="str">
        <f t="shared" si="10"/>
        <v>9/8(월)~9/9(화)</v>
      </c>
    </row>
    <row r="241" spans="1:23" ht="15.6">
      <c r="A241" s="9">
        <v>237</v>
      </c>
      <c r="B241" s="9">
        <v>4</v>
      </c>
      <c r="C241" s="13" t="s">
        <v>908</v>
      </c>
      <c r="D241" s="14" t="s">
        <v>358</v>
      </c>
      <c r="E241" s="14" t="s">
        <v>53</v>
      </c>
      <c r="F241" s="14" t="s">
        <v>58</v>
      </c>
      <c r="G241" s="14" t="s">
        <v>951</v>
      </c>
      <c r="H241" s="15" t="s">
        <v>17</v>
      </c>
      <c r="I241" s="15" t="s">
        <v>1500</v>
      </c>
      <c r="J241" s="13" t="str">
        <f t="shared" si="10"/>
        <v>9/8(월)~9/9(화)</v>
      </c>
    </row>
    <row r="242" spans="1:23" ht="15.6">
      <c r="A242" s="9">
        <v>238</v>
      </c>
      <c r="B242" s="9">
        <v>4</v>
      </c>
      <c r="C242" s="13" t="s">
        <v>993</v>
      </c>
      <c r="D242" s="14" t="s">
        <v>359</v>
      </c>
      <c r="E242" s="14" t="s">
        <v>53</v>
      </c>
      <c r="F242" s="14" t="s">
        <v>60</v>
      </c>
      <c r="G242" s="14" t="s">
        <v>883</v>
      </c>
      <c r="H242" s="15" t="s">
        <v>20</v>
      </c>
      <c r="I242" s="15" t="s">
        <v>1528</v>
      </c>
      <c r="J242" s="13" t="str">
        <f t="shared" si="10"/>
        <v>9/8(월)~9/9(화)</v>
      </c>
    </row>
    <row r="243" spans="1:23" ht="15.6">
      <c r="A243" s="9">
        <v>239</v>
      </c>
      <c r="B243" s="9">
        <v>4</v>
      </c>
      <c r="C243" s="13" t="s">
        <v>1536</v>
      </c>
      <c r="D243" s="14" t="s">
        <v>360</v>
      </c>
      <c r="E243" s="14" t="s">
        <v>53</v>
      </c>
      <c r="F243" s="14" t="s">
        <v>361</v>
      </c>
      <c r="G243" s="14" t="s">
        <v>883</v>
      </c>
      <c r="H243" s="15" t="s">
        <v>20</v>
      </c>
      <c r="I243" s="15" t="s">
        <v>1537</v>
      </c>
      <c r="J243" s="13" t="str">
        <f t="shared" si="10"/>
        <v>9/8(월)~9/9(화)</v>
      </c>
    </row>
    <row r="244" spans="1:23" ht="15.6">
      <c r="A244" s="9">
        <v>240</v>
      </c>
      <c r="B244" s="9">
        <v>4</v>
      </c>
      <c r="C244" s="13" t="s">
        <v>970</v>
      </c>
      <c r="D244" s="14" t="s">
        <v>362</v>
      </c>
      <c r="E244" s="14" t="s">
        <v>53</v>
      </c>
      <c r="F244" s="14" t="s">
        <v>65</v>
      </c>
      <c r="G244" s="14" t="s">
        <v>883</v>
      </c>
      <c r="H244" s="15" t="s">
        <v>17</v>
      </c>
      <c r="I244" s="15" t="s">
        <v>1551</v>
      </c>
      <c r="J244" s="13" t="str">
        <f t="shared" si="10"/>
        <v>9/8(월)~9/9(화)</v>
      </c>
    </row>
    <row r="245" spans="1:23" ht="15.6">
      <c r="A245" s="9">
        <v>241</v>
      </c>
      <c r="B245" s="9">
        <v>4</v>
      </c>
      <c r="C245" s="13" t="s">
        <v>1093</v>
      </c>
      <c r="D245" s="14" t="s">
        <v>363</v>
      </c>
      <c r="E245" s="14" t="s">
        <v>53</v>
      </c>
      <c r="F245" s="14" t="s">
        <v>65</v>
      </c>
      <c r="G245" s="14" t="s">
        <v>883</v>
      </c>
      <c r="H245" s="15" t="s">
        <v>20</v>
      </c>
      <c r="I245" s="15" t="s">
        <v>1562</v>
      </c>
      <c r="J245" s="13" t="str">
        <f t="shared" si="10"/>
        <v>9/8(월)~9/9(화)</v>
      </c>
    </row>
    <row r="246" spans="1:23" ht="31.2">
      <c r="A246" s="9">
        <v>242</v>
      </c>
      <c r="B246" s="9">
        <v>4</v>
      </c>
      <c r="C246" s="13" t="s">
        <v>1582</v>
      </c>
      <c r="D246" s="14" t="s">
        <v>364</v>
      </c>
      <c r="E246" s="14" t="s">
        <v>68</v>
      </c>
      <c r="F246" s="14" t="s">
        <v>69</v>
      </c>
      <c r="G246" s="14" t="s">
        <v>883</v>
      </c>
      <c r="H246" s="15" t="s">
        <v>20</v>
      </c>
      <c r="I246" s="15" t="s">
        <v>1583</v>
      </c>
      <c r="J246" s="13" t="str">
        <f t="shared" si="10"/>
        <v>9/8(월)~9/9(화)</v>
      </c>
    </row>
    <row r="247" spans="1:23" ht="31.2">
      <c r="A247" s="9">
        <v>243</v>
      </c>
      <c r="B247" s="9">
        <v>4</v>
      </c>
      <c r="C247" s="13" t="s">
        <v>1587</v>
      </c>
      <c r="D247" s="14" t="s">
        <v>365</v>
      </c>
      <c r="E247" s="14" t="s">
        <v>68</v>
      </c>
      <c r="F247" s="14" t="s">
        <v>69</v>
      </c>
      <c r="G247" s="14" t="s">
        <v>883</v>
      </c>
      <c r="H247" s="15" t="s">
        <v>20</v>
      </c>
      <c r="I247" s="15" t="s">
        <v>1588</v>
      </c>
      <c r="J247" s="13" t="str">
        <f t="shared" si="10"/>
        <v>9/8(월)~9/9(화)</v>
      </c>
    </row>
    <row r="248" spans="1:23" ht="31.2">
      <c r="A248" s="9">
        <v>244</v>
      </c>
      <c r="B248" s="9">
        <v>4</v>
      </c>
      <c r="C248" s="13" t="s">
        <v>1051</v>
      </c>
      <c r="D248" s="14" t="s">
        <v>366</v>
      </c>
      <c r="E248" s="14" t="s">
        <v>68</v>
      </c>
      <c r="F248" s="14" t="s">
        <v>145</v>
      </c>
      <c r="G248" s="14" t="s">
        <v>883</v>
      </c>
      <c r="H248" s="15" t="s">
        <v>20</v>
      </c>
      <c r="I248" s="15" t="s">
        <v>1594</v>
      </c>
      <c r="J248" s="13" t="str">
        <f t="shared" si="10"/>
        <v>9/8(월)~9/9(화)</v>
      </c>
    </row>
    <row r="249" spans="1:23" ht="31.2">
      <c r="A249" s="9">
        <v>245</v>
      </c>
      <c r="B249" s="9">
        <v>4</v>
      </c>
      <c r="C249" s="13" t="s">
        <v>1433</v>
      </c>
      <c r="D249" s="14" t="s">
        <v>367</v>
      </c>
      <c r="E249" s="14" t="s">
        <v>68</v>
      </c>
      <c r="F249" s="14" t="s">
        <v>145</v>
      </c>
      <c r="G249" s="14" t="s">
        <v>883</v>
      </c>
      <c r="H249" s="15" t="s">
        <v>20</v>
      </c>
      <c r="I249" s="15" t="s">
        <v>1597</v>
      </c>
      <c r="J249" s="13" t="str">
        <f t="shared" si="10"/>
        <v>9/8(월)~9/9(화)</v>
      </c>
    </row>
    <row r="250" spans="1:23" ht="31.2">
      <c r="A250" s="9">
        <v>246</v>
      </c>
      <c r="B250" s="9">
        <v>4</v>
      </c>
      <c r="C250" s="13" t="s">
        <v>1480</v>
      </c>
      <c r="D250" s="14" t="s">
        <v>368</v>
      </c>
      <c r="E250" s="14" t="s">
        <v>68</v>
      </c>
      <c r="F250" s="14" t="s">
        <v>145</v>
      </c>
      <c r="G250" s="14" t="s">
        <v>883</v>
      </c>
      <c r="H250" s="15" t="s">
        <v>20</v>
      </c>
      <c r="I250" s="15" t="s">
        <v>1615</v>
      </c>
      <c r="J250" s="13" t="str">
        <f t="shared" si="10"/>
        <v>9/8(월)~9/9(화)</v>
      </c>
    </row>
    <row r="251" spans="1:23" s="7" customFormat="1" ht="31.2">
      <c r="A251" s="9">
        <v>247</v>
      </c>
      <c r="B251" s="9">
        <v>9</v>
      </c>
      <c r="C251" s="13" t="s">
        <v>1142</v>
      </c>
      <c r="D251" s="14" t="s">
        <v>369</v>
      </c>
      <c r="E251" s="14" t="s">
        <v>68</v>
      </c>
      <c r="F251" s="14" t="s">
        <v>191</v>
      </c>
      <c r="G251" s="14" t="s">
        <v>883</v>
      </c>
      <c r="H251" s="15" t="s">
        <v>17</v>
      </c>
      <c r="I251" s="15" t="s">
        <v>1630</v>
      </c>
      <c r="J251" s="13" t="str">
        <f t="shared" si="10"/>
        <v>9/29(월)~9/30(화)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s="11" customFormat="1" ht="15.6">
      <c r="A252" s="9">
        <v>248</v>
      </c>
      <c r="B252" s="9">
        <v>4</v>
      </c>
      <c r="C252" s="13" t="s">
        <v>1635</v>
      </c>
      <c r="D252" s="14" t="s">
        <v>370</v>
      </c>
      <c r="E252" s="14" t="s">
        <v>73</v>
      </c>
      <c r="F252" s="14" t="s">
        <v>74</v>
      </c>
      <c r="G252" s="14" t="s">
        <v>883</v>
      </c>
      <c r="H252" s="15" t="s">
        <v>20</v>
      </c>
      <c r="I252" s="15" t="s">
        <v>1638</v>
      </c>
      <c r="J252" s="13" t="str">
        <f t="shared" si="10"/>
        <v>9/8(월)~9/9(화)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6">
      <c r="A253" s="9">
        <v>249</v>
      </c>
      <c r="B253" s="9">
        <v>4</v>
      </c>
      <c r="C253" s="13" t="s">
        <v>1658</v>
      </c>
      <c r="D253" s="14" t="s">
        <v>371</v>
      </c>
      <c r="E253" s="14" t="s">
        <v>73</v>
      </c>
      <c r="F253" s="14" t="s">
        <v>76</v>
      </c>
      <c r="G253" s="14" t="s">
        <v>883</v>
      </c>
      <c r="H253" s="15" t="s">
        <v>20</v>
      </c>
      <c r="I253" s="15" t="s">
        <v>1659</v>
      </c>
      <c r="J253" s="13" t="str">
        <f t="shared" si="10"/>
        <v>9/8(월)~9/9(화)</v>
      </c>
    </row>
    <row r="254" spans="1:23" ht="15.6">
      <c r="A254" s="9">
        <v>250</v>
      </c>
      <c r="B254" s="9">
        <v>4</v>
      </c>
      <c r="C254" s="13" t="s">
        <v>1677</v>
      </c>
      <c r="D254" s="14" t="s">
        <v>372</v>
      </c>
      <c r="E254" s="14" t="s">
        <v>73</v>
      </c>
      <c r="F254" s="14" t="s">
        <v>76</v>
      </c>
      <c r="G254" s="14" t="s">
        <v>883</v>
      </c>
      <c r="H254" s="15" t="s">
        <v>20</v>
      </c>
      <c r="I254" s="15" t="s">
        <v>1678</v>
      </c>
      <c r="J254" s="13" t="str">
        <f t="shared" si="10"/>
        <v>9/8(월)~9/9(화)</v>
      </c>
    </row>
    <row r="255" spans="1:23" s="11" customFormat="1" ht="15.6">
      <c r="A255" s="9">
        <v>251</v>
      </c>
      <c r="B255" s="9">
        <v>4</v>
      </c>
      <c r="C255" s="13" t="s">
        <v>1682</v>
      </c>
      <c r="D255" s="14" t="s">
        <v>373</v>
      </c>
      <c r="E255" s="14" t="s">
        <v>73</v>
      </c>
      <c r="F255" s="14" t="s">
        <v>79</v>
      </c>
      <c r="G255" s="14" t="s">
        <v>883</v>
      </c>
      <c r="H255" s="15" t="s">
        <v>20</v>
      </c>
      <c r="I255" s="15" t="s">
        <v>1683</v>
      </c>
      <c r="J255" s="13" t="str">
        <f t="shared" si="10"/>
        <v>9/8(월)~9/9(화)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6">
      <c r="A256" s="9">
        <v>252</v>
      </c>
      <c r="B256" s="9">
        <v>4</v>
      </c>
      <c r="C256" s="13" t="s">
        <v>1709</v>
      </c>
      <c r="D256" s="14" t="s">
        <v>374</v>
      </c>
      <c r="E256" s="14" t="s">
        <v>73</v>
      </c>
      <c r="F256" s="14" t="s">
        <v>81</v>
      </c>
      <c r="G256" s="14" t="s">
        <v>883</v>
      </c>
      <c r="H256" s="15" t="s">
        <v>20</v>
      </c>
      <c r="I256" s="15" t="s">
        <v>1710</v>
      </c>
      <c r="J256" s="13" t="str">
        <f t="shared" si="10"/>
        <v>9/8(월)~9/9(화)</v>
      </c>
    </row>
    <row r="257" spans="1:23" ht="15.6">
      <c r="A257" s="9">
        <v>253</v>
      </c>
      <c r="B257" s="9">
        <v>4</v>
      </c>
      <c r="C257" s="13" t="s">
        <v>1712</v>
      </c>
      <c r="D257" s="14" t="s">
        <v>375</v>
      </c>
      <c r="E257" s="14" t="s">
        <v>73</v>
      </c>
      <c r="F257" s="14" t="s">
        <v>81</v>
      </c>
      <c r="G257" s="14" t="s">
        <v>883</v>
      </c>
      <c r="H257" s="15" t="s">
        <v>20</v>
      </c>
      <c r="I257" s="15" t="s">
        <v>1713</v>
      </c>
      <c r="J257" s="13" t="str">
        <f t="shared" si="10"/>
        <v>9/8(월)~9/9(화)</v>
      </c>
    </row>
    <row r="258" spans="1:23" ht="15.6">
      <c r="A258" s="9">
        <v>254</v>
      </c>
      <c r="B258" s="9">
        <v>4</v>
      </c>
      <c r="C258" s="13" t="s">
        <v>1714</v>
      </c>
      <c r="D258" s="14" t="s">
        <v>376</v>
      </c>
      <c r="E258" s="14" t="s">
        <v>73</v>
      </c>
      <c r="F258" s="14" t="s">
        <v>81</v>
      </c>
      <c r="G258" s="14" t="s">
        <v>883</v>
      </c>
      <c r="H258" s="15" t="s">
        <v>20</v>
      </c>
      <c r="I258" s="15" t="s">
        <v>1741</v>
      </c>
      <c r="J258" s="13" t="str">
        <f t="shared" si="10"/>
        <v>9/8(월)~9/9(화)</v>
      </c>
    </row>
    <row r="259" spans="1:23" ht="31.2">
      <c r="A259" s="9">
        <v>255</v>
      </c>
      <c r="B259" s="9">
        <v>4</v>
      </c>
      <c r="C259" s="13" t="s">
        <v>1766</v>
      </c>
      <c r="D259" s="14" t="s">
        <v>377</v>
      </c>
      <c r="E259" s="14" t="s">
        <v>73</v>
      </c>
      <c r="F259" s="14" t="s">
        <v>83</v>
      </c>
      <c r="G259" s="14" t="s">
        <v>883</v>
      </c>
      <c r="H259" s="15" t="s">
        <v>17</v>
      </c>
      <c r="I259" s="15" t="s">
        <v>1767</v>
      </c>
      <c r="J259" s="13" t="str">
        <f t="shared" si="10"/>
        <v>9/8(월)~9/9(화)</v>
      </c>
    </row>
    <row r="260" spans="1:23" ht="31.2">
      <c r="A260" s="9">
        <v>256</v>
      </c>
      <c r="B260" s="9">
        <v>4</v>
      </c>
      <c r="C260" s="13" t="s">
        <v>1800</v>
      </c>
      <c r="D260" s="14" t="s">
        <v>378</v>
      </c>
      <c r="E260" s="14" t="s">
        <v>73</v>
      </c>
      <c r="F260" s="14" t="s">
        <v>83</v>
      </c>
      <c r="G260" s="14" t="s">
        <v>883</v>
      </c>
      <c r="H260" s="15" t="s">
        <v>20</v>
      </c>
      <c r="I260" s="15" t="s">
        <v>1827</v>
      </c>
      <c r="J260" s="13" t="str">
        <f t="shared" ref="J260:J323" si="11">VLOOKUP(B260,$L$4:$M$13,2)</f>
        <v>9/8(월)~9/9(화)</v>
      </c>
    </row>
    <row r="261" spans="1:23" ht="31.2">
      <c r="A261" s="9">
        <v>257</v>
      </c>
      <c r="B261" s="9">
        <v>4</v>
      </c>
      <c r="C261" s="13" t="s">
        <v>1809</v>
      </c>
      <c r="D261" s="14" t="s">
        <v>36</v>
      </c>
      <c r="E261" s="14" t="s">
        <v>73</v>
      </c>
      <c r="F261" s="14" t="s">
        <v>83</v>
      </c>
      <c r="G261" s="14" t="s">
        <v>883</v>
      </c>
      <c r="H261" s="15" t="s">
        <v>20</v>
      </c>
      <c r="I261" s="15" t="s">
        <v>1833</v>
      </c>
      <c r="J261" s="13" t="str">
        <f t="shared" si="11"/>
        <v>9/8(월)~9/9(화)</v>
      </c>
    </row>
    <row r="262" spans="1:23" ht="15.6">
      <c r="A262" s="9">
        <v>258</v>
      </c>
      <c r="B262" s="9">
        <v>4</v>
      </c>
      <c r="C262" s="13" t="s">
        <v>1866</v>
      </c>
      <c r="D262" s="14" t="s">
        <v>379</v>
      </c>
      <c r="E262" s="14" t="s">
        <v>73</v>
      </c>
      <c r="F262" s="14" t="s">
        <v>89</v>
      </c>
      <c r="G262" s="14" t="s">
        <v>883</v>
      </c>
      <c r="H262" s="15" t="s">
        <v>20</v>
      </c>
      <c r="I262" s="15" t="s">
        <v>1867</v>
      </c>
      <c r="J262" s="13" t="str">
        <f t="shared" si="11"/>
        <v>9/8(월)~9/9(화)</v>
      </c>
    </row>
    <row r="263" spans="1:23" ht="15.6">
      <c r="A263" s="9">
        <v>259</v>
      </c>
      <c r="B263" s="9">
        <v>4</v>
      </c>
      <c r="C263" s="13" t="s">
        <v>1872</v>
      </c>
      <c r="D263" s="14" t="s">
        <v>380</v>
      </c>
      <c r="E263" s="14" t="s">
        <v>73</v>
      </c>
      <c r="F263" s="14" t="s">
        <v>89</v>
      </c>
      <c r="G263" s="14" t="s">
        <v>883</v>
      </c>
      <c r="H263" s="15" t="s">
        <v>20</v>
      </c>
      <c r="I263" s="15" t="s">
        <v>1873</v>
      </c>
      <c r="J263" s="13" t="str">
        <f t="shared" si="11"/>
        <v>9/8(월)~9/9(화)</v>
      </c>
    </row>
    <row r="264" spans="1:23" s="7" customFormat="1" ht="15.6">
      <c r="A264" s="9">
        <v>260</v>
      </c>
      <c r="B264" s="9">
        <v>4</v>
      </c>
      <c r="C264" s="13" t="s">
        <v>1842</v>
      </c>
      <c r="D264" s="14" t="s">
        <v>381</v>
      </c>
      <c r="E264" s="14" t="s">
        <v>73</v>
      </c>
      <c r="F264" s="14" t="s">
        <v>295</v>
      </c>
      <c r="G264" s="14" t="s">
        <v>883</v>
      </c>
      <c r="H264" s="15" t="s">
        <v>20</v>
      </c>
      <c r="I264" s="15" t="s">
        <v>1882</v>
      </c>
      <c r="J264" s="13" t="str">
        <f t="shared" si="11"/>
        <v>9/8(월)~9/9(화)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6">
      <c r="A265" s="9">
        <v>261</v>
      </c>
      <c r="B265" s="9">
        <v>4</v>
      </c>
      <c r="C265" s="13" t="s">
        <v>1901</v>
      </c>
      <c r="D265" s="14" t="s">
        <v>382</v>
      </c>
      <c r="E265" s="14" t="s">
        <v>73</v>
      </c>
      <c r="F265" s="14" t="s">
        <v>91</v>
      </c>
      <c r="G265" s="14" t="s">
        <v>883</v>
      </c>
      <c r="H265" s="15" t="s">
        <v>20</v>
      </c>
      <c r="I265" s="15" t="s">
        <v>1902</v>
      </c>
      <c r="J265" s="13" t="str">
        <f t="shared" si="11"/>
        <v>9/8(월)~9/9(화)</v>
      </c>
    </row>
    <row r="266" spans="1:23" ht="15.6">
      <c r="A266" s="9">
        <v>262</v>
      </c>
      <c r="B266" s="9">
        <v>4</v>
      </c>
      <c r="C266" s="13" t="s">
        <v>1913</v>
      </c>
      <c r="D266" s="14" t="s">
        <v>383</v>
      </c>
      <c r="E266" s="14" t="s">
        <v>73</v>
      </c>
      <c r="F266" s="14" t="s">
        <v>93</v>
      </c>
      <c r="G266" s="14" t="s">
        <v>883</v>
      </c>
      <c r="H266" s="15" t="s">
        <v>20</v>
      </c>
      <c r="I266" s="15" t="s">
        <v>1914</v>
      </c>
      <c r="J266" s="13" t="str">
        <f t="shared" si="11"/>
        <v>9/8(월)~9/9(화)</v>
      </c>
    </row>
    <row r="267" spans="1:23" ht="15.6">
      <c r="A267" s="9">
        <v>263</v>
      </c>
      <c r="B267" s="9">
        <v>4</v>
      </c>
      <c r="C267" s="13" t="s">
        <v>1915</v>
      </c>
      <c r="D267" s="14" t="s">
        <v>384</v>
      </c>
      <c r="E267" s="14" t="s">
        <v>73</v>
      </c>
      <c r="F267" s="14" t="s">
        <v>93</v>
      </c>
      <c r="G267" s="14" t="s">
        <v>883</v>
      </c>
      <c r="H267" s="15" t="s">
        <v>20</v>
      </c>
      <c r="I267" s="15" t="s">
        <v>1916</v>
      </c>
      <c r="J267" s="13" t="str">
        <f t="shared" si="11"/>
        <v>9/8(월)~9/9(화)</v>
      </c>
    </row>
    <row r="268" spans="1:23" ht="15.6">
      <c r="A268" s="9">
        <v>264</v>
      </c>
      <c r="B268" s="9">
        <v>4</v>
      </c>
      <c r="C268" s="13" t="s">
        <v>1965</v>
      </c>
      <c r="D268" s="14" t="s">
        <v>385</v>
      </c>
      <c r="E268" s="14" t="s">
        <v>73</v>
      </c>
      <c r="F268" s="14" t="s">
        <v>96</v>
      </c>
      <c r="G268" s="14" t="s">
        <v>883</v>
      </c>
      <c r="H268" s="15" t="s">
        <v>20</v>
      </c>
      <c r="I268" s="15" t="s">
        <v>1966</v>
      </c>
      <c r="J268" s="13" t="str">
        <f t="shared" si="11"/>
        <v>9/8(월)~9/9(화)</v>
      </c>
    </row>
    <row r="269" spans="1:23" ht="31.2">
      <c r="A269" s="9">
        <v>265</v>
      </c>
      <c r="B269" s="9">
        <v>4</v>
      </c>
      <c r="C269" s="13" t="s">
        <v>1985</v>
      </c>
      <c r="D269" s="14" t="s">
        <v>386</v>
      </c>
      <c r="E269" s="14" t="s">
        <v>73</v>
      </c>
      <c r="F269" s="14" t="s">
        <v>98</v>
      </c>
      <c r="G269" s="14" t="s">
        <v>883</v>
      </c>
      <c r="H269" s="15" t="s">
        <v>20</v>
      </c>
      <c r="I269" s="15" t="s">
        <v>1986</v>
      </c>
      <c r="J269" s="13" t="str">
        <f t="shared" si="11"/>
        <v>9/8(월)~9/9(화)</v>
      </c>
    </row>
    <row r="270" spans="1:23" ht="31.2">
      <c r="A270" s="9">
        <v>266</v>
      </c>
      <c r="B270" s="9">
        <v>4</v>
      </c>
      <c r="C270" s="13" t="s">
        <v>1999</v>
      </c>
      <c r="D270" s="14" t="s">
        <v>387</v>
      </c>
      <c r="E270" s="14" t="s">
        <v>73</v>
      </c>
      <c r="F270" s="14" t="s">
        <v>98</v>
      </c>
      <c r="G270" s="14" t="s">
        <v>883</v>
      </c>
      <c r="H270" s="15" t="s">
        <v>20</v>
      </c>
      <c r="I270" s="15" t="s">
        <v>2000</v>
      </c>
      <c r="J270" s="13" t="str">
        <f t="shared" si="11"/>
        <v>9/8(월)~9/9(화)</v>
      </c>
    </row>
    <row r="271" spans="1:23" ht="31.2">
      <c r="A271" s="9">
        <v>267</v>
      </c>
      <c r="B271" s="9">
        <v>4</v>
      </c>
      <c r="C271" s="13" t="s">
        <v>2003</v>
      </c>
      <c r="D271" s="14" t="s">
        <v>388</v>
      </c>
      <c r="E271" s="14" t="s">
        <v>73</v>
      </c>
      <c r="F271" s="14" t="s">
        <v>98</v>
      </c>
      <c r="G271" s="14" t="s">
        <v>883</v>
      </c>
      <c r="H271" s="15" t="s">
        <v>20</v>
      </c>
      <c r="I271" s="15" t="s">
        <v>2004</v>
      </c>
      <c r="J271" s="13" t="str">
        <f t="shared" si="11"/>
        <v>9/8(월)~9/9(화)</v>
      </c>
    </row>
    <row r="272" spans="1:23" ht="31.2">
      <c r="A272" s="9">
        <v>268</v>
      </c>
      <c r="B272" s="9">
        <v>4</v>
      </c>
      <c r="C272" s="13" t="s">
        <v>2047</v>
      </c>
      <c r="D272" s="14" t="s">
        <v>144</v>
      </c>
      <c r="E272" s="14" t="s">
        <v>73</v>
      </c>
      <c r="F272" s="14" t="s">
        <v>389</v>
      </c>
      <c r="G272" s="14" t="s">
        <v>883</v>
      </c>
      <c r="H272" s="15" t="s">
        <v>20</v>
      </c>
      <c r="I272" s="15" t="s">
        <v>2048</v>
      </c>
      <c r="J272" s="13" t="str">
        <f t="shared" si="11"/>
        <v>9/8(월)~9/9(화)</v>
      </c>
    </row>
    <row r="273" spans="1:23" ht="15.6">
      <c r="A273" s="9">
        <v>269</v>
      </c>
      <c r="B273" s="9">
        <v>4</v>
      </c>
      <c r="C273" s="13" t="s">
        <v>2094</v>
      </c>
      <c r="D273" s="14" t="s">
        <v>390</v>
      </c>
      <c r="E273" s="14" t="s">
        <v>73</v>
      </c>
      <c r="F273" s="14" t="s">
        <v>219</v>
      </c>
      <c r="G273" s="14" t="s">
        <v>883</v>
      </c>
      <c r="H273" s="15" t="s">
        <v>20</v>
      </c>
      <c r="I273" s="15" t="s">
        <v>2095</v>
      </c>
      <c r="J273" s="13" t="str">
        <f t="shared" si="11"/>
        <v>9/8(월)~9/9(화)</v>
      </c>
    </row>
    <row r="274" spans="1:23" ht="15.6">
      <c r="A274" s="9">
        <v>270</v>
      </c>
      <c r="B274" s="9">
        <v>4</v>
      </c>
      <c r="C274" s="13" t="s">
        <v>2112</v>
      </c>
      <c r="D274" s="14" t="s">
        <v>391</v>
      </c>
      <c r="E274" s="14" t="s">
        <v>73</v>
      </c>
      <c r="F274" s="14" t="s">
        <v>219</v>
      </c>
      <c r="G274" s="14" t="s">
        <v>883</v>
      </c>
      <c r="H274" s="15" t="s">
        <v>20</v>
      </c>
      <c r="I274" s="15" t="s">
        <v>2113</v>
      </c>
      <c r="J274" s="13" t="str">
        <f t="shared" si="11"/>
        <v>9/8(월)~9/9(화)</v>
      </c>
    </row>
    <row r="275" spans="1:23" ht="15.6">
      <c r="A275" s="9">
        <v>271</v>
      </c>
      <c r="B275" s="9">
        <v>4</v>
      </c>
      <c r="C275" s="13" t="s">
        <v>2090</v>
      </c>
      <c r="D275" s="14" t="s">
        <v>392</v>
      </c>
      <c r="E275" s="14" t="s">
        <v>73</v>
      </c>
      <c r="F275" s="14" t="s">
        <v>221</v>
      </c>
      <c r="G275" s="14" t="s">
        <v>883</v>
      </c>
      <c r="H275" s="15" t="s">
        <v>20</v>
      </c>
      <c r="I275" s="15" t="s">
        <v>2122</v>
      </c>
      <c r="J275" s="13" t="str">
        <f t="shared" si="11"/>
        <v>9/8(월)~9/9(화)</v>
      </c>
    </row>
    <row r="276" spans="1:23" ht="15.6">
      <c r="A276" s="9">
        <v>272</v>
      </c>
      <c r="B276" s="9">
        <v>4</v>
      </c>
      <c r="C276" s="13" t="s">
        <v>2096</v>
      </c>
      <c r="D276" s="14" t="s">
        <v>393</v>
      </c>
      <c r="E276" s="14" t="s">
        <v>73</v>
      </c>
      <c r="F276" s="14" t="s">
        <v>221</v>
      </c>
      <c r="G276" s="14" t="s">
        <v>883</v>
      </c>
      <c r="H276" s="15" t="s">
        <v>20</v>
      </c>
      <c r="I276" s="15" t="s">
        <v>2124</v>
      </c>
      <c r="J276" s="13" t="str">
        <f t="shared" si="11"/>
        <v>9/8(월)~9/9(화)</v>
      </c>
    </row>
    <row r="277" spans="1:23" s="7" customFormat="1" ht="15.6">
      <c r="A277" s="9">
        <v>273</v>
      </c>
      <c r="B277" s="9">
        <v>4</v>
      </c>
      <c r="C277" s="13" t="s">
        <v>2114</v>
      </c>
      <c r="D277" s="14" t="s">
        <v>394</v>
      </c>
      <c r="E277" s="14" t="s">
        <v>73</v>
      </c>
      <c r="F277" s="14" t="s">
        <v>395</v>
      </c>
      <c r="G277" s="14" t="s">
        <v>883</v>
      </c>
      <c r="H277" s="15" t="s">
        <v>20</v>
      </c>
      <c r="I277" s="15" t="s">
        <v>2130</v>
      </c>
      <c r="J277" s="13" t="str">
        <f t="shared" si="11"/>
        <v>9/8(월)~9/9(화)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6">
      <c r="A278" s="9">
        <v>274</v>
      </c>
      <c r="B278" s="9">
        <v>4</v>
      </c>
      <c r="C278" s="13" t="s">
        <v>2233</v>
      </c>
      <c r="D278" s="14" t="s">
        <v>396</v>
      </c>
      <c r="E278" s="14" t="s">
        <v>73</v>
      </c>
      <c r="F278" s="14" t="s">
        <v>119</v>
      </c>
      <c r="G278" s="14" t="s">
        <v>883</v>
      </c>
      <c r="H278" s="15" t="s">
        <v>20</v>
      </c>
      <c r="I278" s="15" t="s">
        <v>2234</v>
      </c>
      <c r="J278" s="13" t="str">
        <f t="shared" si="11"/>
        <v>9/8(월)~9/9(화)</v>
      </c>
    </row>
    <row r="279" spans="1:23" ht="31.2">
      <c r="A279" s="9">
        <v>275</v>
      </c>
      <c r="B279" s="9">
        <v>4</v>
      </c>
      <c r="C279" s="13" t="s">
        <v>2275</v>
      </c>
      <c r="D279" s="14" t="s">
        <v>397</v>
      </c>
      <c r="E279" s="14" t="s">
        <v>73</v>
      </c>
      <c r="F279" s="14" t="s">
        <v>125</v>
      </c>
      <c r="G279" s="14" t="s">
        <v>883</v>
      </c>
      <c r="H279" s="15" t="s">
        <v>17</v>
      </c>
      <c r="I279" s="15" t="s">
        <v>2276</v>
      </c>
      <c r="J279" s="13" t="str">
        <f t="shared" si="11"/>
        <v>9/8(월)~9/9(화)</v>
      </c>
    </row>
    <row r="280" spans="1:23" ht="15.6">
      <c r="A280" s="9">
        <v>276</v>
      </c>
      <c r="B280" s="9">
        <v>4</v>
      </c>
      <c r="C280" s="13" t="s">
        <v>2279</v>
      </c>
      <c r="D280" s="14" t="s">
        <v>398</v>
      </c>
      <c r="E280" s="14" t="s">
        <v>73</v>
      </c>
      <c r="F280" s="14" t="s">
        <v>399</v>
      </c>
      <c r="G280" s="14" t="s">
        <v>883</v>
      </c>
      <c r="H280" s="15" t="s">
        <v>20</v>
      </c>
      <c r="I280" s="15" t="s">
        <v>2280</v>
      </c>
      <c r="J280" s="13" t="str">
        <f t="shared" si="11"/>
        <v>9/8(월)~9/9(화)</v>
      </c>
    </row>
    <row r="281" spans="1:23" ht="15.6">
      <c r="A281" s="9">
        <v>277</v>
      </c>
      <c r="B281" s="9">
        <v>4</v>
      </c>
      <c r="C281" s="13" t="s">
        <v>2297</v>
      </c>
      <c r="D281" s="14" t="s">
        <v>400</v>
      </c>
      <c r="E281" s="14" t="s">
        <v>73</v>
      </c>
      <c r="F281" s="14" t="s">
        <v>127</v>
      </c>
      <c r="G281" s="14" t="s">
        <v>883</v>
      </c>
      <c r="H281" s="15" t="s">
        <v>17</v>
      </c>
      <c r="I281" s="15" t="s">
        <v>2298</v>
      </c>
      <c r="J281" s="13" t="str">
        <f t="shared" si="11"/>
        <v>9/8(월)~9/9(화)</v>
      </c>
    </row>
    <row r="282" spans="1:23" ht="15.6">
      <c r="A282" s="9">
        <v>278</v>
      </c>
      <c r="B282" s="9">
        <v>4</v>
      </c>
      <c r="C282" s="13" t="s">
        <v>2307</v>
      </c>
      <c r="D282" s="14" t="s">
        <v>401</v>
      </c>
      <c r="E282" s="14" t="s">
        <v>73</v>
      </c>
      <c r="F282" s="14" t="s">
        <v>402</v>
      </c>
      <c r="G282" s="14" t="s">
        <v>883</v>
      </c>
      <c r="H282" s="15" t="s">
        <v>20</v>
      </c>
      <c r="I282" s="15" t="s">
        <v>2308</v>
      </c>
      <c r="J282" s="13" t="str">
        <f t="shared" si="11"/>
        <v>9/8(월)~9/9(화)</v>
      </c>
    </row>
    <row r="283" spans="1:23" ht="15.6">
      <c r="A283" s="9">
        <v>279</v>
      </c>
      <c r="B283" s="9">
        <v>4</v>
      </c>
      <c r="C283" s="13" t="s">
        <v>2331</v>
      </c>
      <c r="D283" s="14" t="s">
        <v>403</v>
      </c>
      <c r="E283" s="14" t="s">
        <v>73</v>
      </c>
      <c r="F283" s="14" t="s">
        <v>131</v>
      </c>
      <c r="G283" s="14" t="s">
        <v>883</v>
      </c>
      <c r="H283" s="15" t="s">
        <v>17</v>
      </c>
      <c r="I283" s="15" t="s">
        <v>2332</v>
      </c>
      <c r="J283" s="13" t="str">
        <f t="shared" si="11"/>
        <v>9/8(월)~9/9(화)</v>
      </c>
    </row>
    <row r="284" spans="1:23" ht="15.6">
      <c r="A284" s="9">
        <v>280</v>
      </c>
      <c r="B284" s="9">
        <v>4</v>
      </c>
      <c r="C284" s="13" t="s">
        <v>1372</v>
      </c>
      <c r="D284" s="14" t="s">
        <v>404</v>
      </c>
      <c r="E284" s="14" t="s">
        <v>133</v>
      </c>
      <c r="F284" s="14" t="s">
        <v>134</v>
      </c>
      <c r="G284" s="14" t="s">
        <v>951</v>
      </c>
      <c r="H284" s="15" t="s">
        <v>17</v>
      </c>
      <c r="I284" s="15" t="s">
        <v>2338</v>
      </c>
      <c r="J284" s="13" t="str">
        <f t="shared" si="11"/>
        <v>9/8(월)~9/9(화)</v>
      </c>
    </row>
    <row r="285" spans="1:23" ht="15.6">
      <c r="A285" s="9">
        <v>281</v>
      </c>
      <c r="B285" s="9">
        <v>4</v>
      </c>
      <c r="C285" s="13" t="s">
        <v>1623</v>
      </c>
      <c r="D285" s="14" t="s">
        <v>405</v>
      </c>
      <c r="E285" s="14" t="s">
        <v>133</v>
      </c>
      <c r="F285" s="14" t="s">
        <v>136</v>
      </c>
      <c r="G285" s="14" t="s">
        <v>883</v>
      </c>
      <c r="H285" s="15" t="s">
        <v>20</v>
      </c>
      <c r="I285" s="15" t="s">
        <v>2348</v>
      </c>
      <c r="J285" s="13" t="str">
        <f t="shared" si="11"/>
        <v>9/8(월)~9/9(화)</v>
      </c>
    </row>
    <row r="286" spans="1:23" ht="15.6">
      <c r="A286" s="9">
        <v>282</v>
      </c>
      <c r="B286" s="9">
        <v>4</v>
      </c>
      <c r="C286" s="13" t="s">
        <v>1094</v>
      </c>
      <c r="D286" s="14" t="s">
        <v>406</v>
      </c>
      <c r="E286" s="14" t="s">
        <v>29</v>
      </c>
      <c r="F286" s="14" t="s">
        <v>164</v>
      </c>
      <c r="G286" s="14" t="s">
        <v>883</v>
      </c>
      <c r="H286" s="15" t="s">
        <v>20</v>
      </c>
      <c r="I286" s="15" t="s">
        <v>1095</v>
      </c>
      <c r="J286" s="13" t="str">
        <f t="shared" si="11"/>
        <v>9/8(월)~9/9(화)</v>
      </c>
    </row>
    <row r="287" spans="1:23" ht="31.2">
      <c r="A287" s="9">
        <v>283</v>
      </c>
      <c r="B287" s="9">
        <v>4</v>
      </c>
      <c r="C287" s="13" t="s">
        <v>1835</v>
      </c>
      <c r="D287" s="14" t="s">
        <v>407</v>
      </c>
      <c r="E287" s="14" t="s">
        <v>73</v>
      </c>
      <c r="F287" s="14" t="s">
        <v>83</v>
      </c>
      <c r="G287" s="14" t="s">
        <v>883</v>
      </c>
      <c r="H287" s="15" t="s">
        <v>17</v>
      </c>
      <c r="I287" s="15" t="s">
        <v>1836</v>
      </c>
      <c r="J287" s="13" t="str">
        <f t="shared" si="11"/>
        <v>9/8(월)~9/9(화)</v>
      </c>
    </row>
    <row r="288" spans="1:23" ht="15.6">
      <c r="A288" s="9">
        <v>284</v>
      </c>
      <c r="B288" s="9">
        <v>4</v>
      </c>
      <c r="C288" s="13" t="s">
        <v>1472</v>
      </c>
      <c r="D288" s="14" t="s">
        <v>408</v>
      </c>
      <c r="E288" s="14" t="s">
        <v>42</v>
      </c>
      <c r="F288" s="14" t="s">
        <v>51</v>
      </c>
      <c r="G288" s="14" t="s">
        <v>883</v>
      </c>
      <c r="H288" s="15" t="s">
        <v>20</v>
      </c>
      <c r="I288" s="15" t="s">
        <v>1473</v>
      </c>
      <c r="J288" s="13" t="str">
        <f t="shared" si="11"/>
        <v>9/8(월)~9/9(화)</v>
      </c>
    </row>
    <row r="289" spans="1:10" ht="15.6">
      <c r="A289" s="9">
        <v>285</v>
      </c>
      <c r="B289" s="9">
        <v>5</v>
      </c>
      <c r="C289" s="13" t="s">
        <v>1237</v>
      </c>
      <c r="D289" s="14" t="s">
        <v>409</v>
      </c>
      <c r="E289" s="14" t="s">
        <v>37</v>
      </c>
      <c r="F289" s="14" t="s">
        <v>262</v>
      </c>
      <c r="G289" s="14" t="s">
        <v>883</v>
      </c>
      <c r="H289" s="15" t="s">
        <v>20</v>
      </c>
      <c r="I289" s="15" t="s">
        <v>1238</v>
      </c>
      <c r="J289" s="13" t="str">
        <f t="shared" si="11"/>
        <v>9/10(수)~9/11(목)</v>
      </c>
    </row>
    <row r="290" spans="1:10" ht="31.2">
      <c r="A290" s="9">
        <v>286</v>
      </c>
      <c r="B290" s="9">
        <v>5</v>
      </c>
      <c r="C290" s="13" t="s">
        <v>1577</v>
      </c>
      <c r="D290" s="14" t="s">
        <v>410</v>
      </c>
      <c r="E290" s="14" t="s">
        <v>68</v>
      </c>
      <c r="F290" s="14" t="s">
        <v>69</v>
      </c>
      <c r="G290" s="14" t="s">
        <v>883</v>
      </c>
      <c r="H290" s="15" t="s">
        <v>20</v>
      </c>
      <c r="I290" s="15" t="s">
        <v>1578</v>
      </c>
      <c r="J290" s="13" t="str">
        <f t="shared" si="11"/>
        <v>9/10(수)~9/11(목)</v>
      </c>
    </row>
    <row r="291" spans="1:10" ht="31.2">
      <c r="A291" s="9">
        <v>287</v>
      </c>
      <c r="B291" s="9">
        <v>5</v>
      </c>
      <c r="C291" s="13" t="s">
        <v>1226</v>
      </c>
      <c r="D291" s="14" t="s">
        <v>411</v>
      </c>
      <c r="E291" s="14" t="s">
        <v>68</v>
      </c>
      <c r="F291" s="14" t="s">
        <v>145</v>
      </c>
      <c r="G291" s="14" t="s">
        <v>892</v>
      </c>
      <c r="H291" s="15" t="s">
        <v>20</v>
      </c>
      <c r="I291" s="15" t="s">
        <v>1589</v>
      </c>
      <c r="J291" s="13" t="str">
        <f t="shared" si="11"/>
        <v>9/10(수)~9/11(목)</v>
      </c>
    </row>
    <row r="292" spans="1:10" ht="15.6">
      <c r="A292" s="9">
        <v>288</v>
      </c>
      <c r="B292" s="9">
        <v>5</v>
      </c>
      <c r="C292" s="13" t="s">
        <v>991</v>
      </c>
      <c r="D292" s="14" t="s">
        <v>412</v>
      </c>
      <c r="E292" s="14" t="s">
        <v>22</v>
      </c>
      <c r="F292" s="14" t="s">
        <v>25</v>
      </c>
      <c r="G292" s="14" t="s">
        <v>883</v>
      </c>
      <c r="H292" s="15" t="s">
        <v>20</v>
      </c>
      <c r="I292" s="15" t="s">
        <v>992</v>
      </c>
      <c r="J292" s="13" t="str">
        <f t="shared" si="11"/>
        <v>9/10(수)~9/11(목)</v>
      </c>
    </row>
    <row r="293" spans="1:10" ht="15.6">
      <c r="A293" s="9">
        <v>289</v>
      </c>
      <c r="B293" s="9">
        <v>5</v>
      </c>
      <c r="C293" s="13" t="s">
        <v>1290</v>
      </c>
      <c r="D293" s="14" t="s">
        <v>413</v>
      </c>
      <c r="E293" s="14" t="s">
        <v>37</v>
      </c>
      <c r="F293" s="14" t="s">
        <v>40</v>
      </c>
      <c r="G293" s="14" t="s">
        <v>951</v>
      </c>
      <c r="H293" s="15" t="s">
        <v>17</v>
      </c>
      <c r="I293" s="15" t="s">
        <v>1291</v>
      </c>
      <c r="J293" s="13" t="str">
        <f t="shared" si="11"/>
        <v>9/10(수)~9/11(목)</v>
      </c>
    </row>
    <row r="294" spans="1:10" ht="15.6">
      <c r="A294" s="9">
        <v>290</v>
      </c>
      <c r="B294" s="9">
        <v>5</v>
      </c>
      <c r="C294" s="13" t="s">
        <v>1134</v>
      </c>
      <c r="D294" s="14" t="s">
        <v>414</v>
      </c>
      <c r="E294" s="14" t="s">
        <v>37</v>
      </c>
      <c r="F294" s="14" t="s">
        <v>415</v>
      </c>
      <c r="G294" s="14" t="s">
        <v>951</v>
      </c>
      <c r="H294" s="15" t="s">
        <v>17</v>
      </c>
      <c r="I294" s="15" t="s">
        <v>1311</v>
      </c>
      <c r="J294" s="13" t="str">
        <f t="shared" si="11"/>
        <v>9/10(수)~9/11(목)</v>
      </c>
    </row>
    <row r="295" spans="1:10" ht="15.6">
      <c r="A295" s="9">
        <v>291</v>
      </c>
      <c r="B295" s="9">
        <v>5</v>
      </c>
      <c r="C295" s="13" t="s">
        <v>1287</v>
      </c>
      <c r="D295" s="14" t="s">
        <v>416</v>
      </c>
      <c r="E295" s="14" t="s">
        <v>37</v>
      </c>
      <c r="F295" s="14" t="s">
        <v>234</v>
      </c>
      <c r="G295" s="14" t="s">
        <v>883</v>
      </c>
      <c r="H295" s="15" t="s">
        <v>20</v>
      </c>
      <c r="I295" s="15" t="s">
        <v>1316</v>
      </c>
      <c r="J295" s="13" t="str">
        <f t="shared" si="11"/>
        <v>9/10(수)~9/11(목)</v>
      </c>
    </row>
    <row r="296" spans="1:10" ht="31.2">
      <c r="A296" s="9">
        <v>292</v>
      </c>
      <c r="B296" s="9">
        <v>5</v>
      </c>
      <c r="C296" s="13" t="s">
        <v>1570</v>
      </c>
      <c r="D296" s="14" t="s">
        <v>417</v>
      </c>
      <c r="E296" s="14" t="s">
        <v>68</v>
      </c>
      <c r="F296" s="14" t="s">
        <v>69</v>
      </c>
      <c r="G296" s="14" t="s">
        <v>883</v>
      </c>
      <c r="H296" s="15" t="s">
        <v>20</v>
      </c>
      <c r="I296" s="15" t="s">
        <v>1571</v>
      </c>
      <c r="J296" s="13" t="str">
        <f t="shared" si="11"/>
        <v>9/10(수)~9/11(목)</v>
      </c>
    </row>
    <row r="297" spans="1:10" ht="15.6">
      <c r="A297" s="9">
        <v>293</v>
      </c>
      <c r="B297" s="9">
        <v>5</v>
      </c>
      <c r="C297" s="13" t="s">
        <v>1265</v>
      </c>
      <c r="D297" s="14" t="s">
        <v>418</v>
      </c>
      <c r="E297" s="14" t="s">
        <v>42</v>
      </c>
      <c r="F297" s="14" t="s">
        <v>51</v>
      </c>
      <c r="G297" s="14" t="s">
        <v>883</v>
      </c>
      <c r="H297" s="15" t="s">
        <v>20</v>
      </c>
      <c r="I297" s="15" t="s">
        <v>1467</v>
      </c>
      <c r="J297" s="13" t="str">
        <f t="shared" si="11"/>
        <v>9/10(수)~9/11(목)</v>
      </c>
    </row>
    <row r="298" spans="1:10" ht="15.6">
      <c r="A298" s="9">
        <v>294</v>
      </c>
      <c r="B298" s="9">
        <v>5</v>
      </c>
      <c r="C298" s="13" t="s">
        <v>1019</v>
      </c>
      <c r="D298" s="14" t="s">
        <v>419</v>
      </c>
      <c r="E298" s="14" t="s">
        <v>29</v>
      </c>
      <c r="F298" s="14" t="s">
        <v>30</v>
      </c>
      <c r="G298" s="14" t="s">
        <v>883</v>
      </c>
      <c r="H298" s="15" t="s">
        <v>20</v>
      </c>
      <c r="I298" s="15" t="s">
        <v>1069</v>
      </c>
      <c r="J298" s="13" t="str">
        <f t="shared" si="11"/>
        <v>9/10(수)~9/11(목)</v>
      </c>
    </row>
    <row r="299" spans="1:10" ht="15.6">
      <c r="A299" s="9">
        <v>295</v>
      </c>
      <c r="B299" s="9">
        <v>5</v>
      </c>
      <c r="C299" s="13" t="s">
        <v>1102</v>
      </c>
      <c r="D299" s="14" t="s">
        <v>420</v>
      </c>
      <c r="E299" s="14" t="s">
        <v>37</v>
      </c>
      <c r="F299" s="14" t="s">
        <v>234</v>
      </c>
      <c r="G299" s="14" t="s">
        <v>883</v>
      </c>
      <c r="H299" s="15" t="s">
        <v>17</v>
      </c>
      <c r="I299" s="15" t="s">
        <v>1312</v>
      </c>
      <c r="J299" s="13" t="str">
        <f t="shared" si="11"/>
        <v>9/10(수)~9/11(목)</v>
      </c>
    </row>
    <row r="300" spans="1:10" ht="15.6">
      <c r="A300" s="9">
        <v>296</v>
      </c>
      <c r="B300" s="9">
        <v>5</v>
      </c>
      <c r="C300" s="13" t="s">
        <v>997</v>
      </c>
      <c r="D300" s="14" t="s">
        <v>421</v>
      </c>
      <c r="E300" s="14" t="s">
        <v>22</v>
      </c>
      <c r="F300" s="14" t="s">
        <v>25</v>
      </c>
      <c r="G300" s="14" t="s">
        <v>883</v>
      </c>
      <c r="H300" s="15" t="s">
        <v>17</v>
      </c>
      <c r="I300" s="15" t="s">
        <v>998</v>
      </c>
      <c r="J300" s="13" t="str">
        <f t="shared" si="11"/>
        <v>9/10(수)~9/11(목)</v>
      </c>
    </row>
    <row r="301" spans="1:10" ht="15.6">
      <c r="A301" s="9">
        <v>297</v>
      </c>
      <c r="B301" s="9">
        <v>5</v>
      </c>
      <c r="C301" s="13" t="s">
        <v>1040</v>
      </c>
      <c r="D301" s="14" t="s">
        <v>422</v>
      </c>
      <c r="E301" s="14" t="s">
        <v>29</v>
      </c>
      <c r="F301" s="14" t="s">
        <v>162</v>
      </c>
      <c r="G301" s="14" t="s">
        <v>883</v>
      </c>
      <c r="H301" s="15" t="s">
        <v>20</v>
      </c>
      <c r="I301" s="15" t="s">
        <v>1041</v>
      </c>
      <c r="J301" s="13" t="str">
        <f t="shared" si="11"/>
        <v>9/10(수)~9/11(목)</v>
      </c>
    </row>
    <row r="302" spans="1:10" ht="15.6">
      <c r="A302" s="9">
        <v>298</v>
      </c>
      <c r="B302" s="9">
        <v>5</v>
      </c>
      <c r="C302" s="13" t="s">
        <v>1091</v>
      </c>
      <c r="D302" s="14" t="s">
        <v>423</v>
      </c>
      <c r="E302" s="14" t="s">
        <v>29</v>
      </c>
      <c r="F302" s="14" t="s">
        <v>164</v>
      </c>
      <c r="G302" s="14" t="s">
        <v>883</v>
      </c>
      <c r="H302" s="15" t="s">
        <v>17</v>
      </c>
      <c r="I302" s="15" t="s">
        <v>1092</v>
      </c>
      <c r="J302" s="13" t="str">
        <f t="shared" si="11"/>
        <v>9/10(수)~9/11(목)</v>
      </c>
    </row>
    <row r="303" spans="1:10" ht="15.6">
      <c r="A303" s="9">
        <v>299</v>
      </c>
      <c r="B303" s="9">
        <v>5</v>
      </c>
      <c r="C303" s="13" t="s">
        <v>1152</v>
      </c>
      <c r="D303" s="14" t="s">
        <v>424</v>
      </c>
      <c r="E303" s="14" t="s">
        <v>34</v>
      </c>
      <c r="F303" s="14" t="s">
        <v>329</v>
      </c>
      <c r="G303" s="14" t="s">
        <v>883</v>
      </c>
      <c r="H303" s="15" t="s">
        <v>20</v>
      </c>
      <c r="I303" s="15" t="s">
        <v>1153</v>
      </c>
      <c r="J303" s="13" t="str">
        <f t="shared" si="11"/>
        <v>9/10(수)~9/11(목)</v>
      </c>
    </row>
    <row r="304" spans="1:10" ht="15.6">
      <c r="A304" s="9">
        <v>300</v>
      </c>
      <c r="B304" s="9">
        <v>5</v>
      </c>
      <c r="C304" s="13" t="s">
        <v>1099</v>
      </c>
      <c r="D304" s="14" t="s">
        <v>425</v>
      </c>
      <c r="E304" s="14" t="s">
        <v>34</v>
      </c>
      <c r="F304" s="14" t="s">
        <v>426</v>
      </c>
      <c r="G304" s="14" t="s">
        <v>892</v>
      </c>
      <c r="H304" s="15" t="s">
        <v>17</v>
      </c>
      <c r="I304" s="15" t="s">
        <v>1155</v>
      </c>
      <c r="J304" s="13" t="str">
        <f t="shared" si="11"/>
        <v>9/10(수)~9/11(목)</v>
      </c>
    </row>
    <row r="305" spans="1:23" s="7" customFormat="1" ht="15.6">
      <c r="A305" s="9">
        <v>301</v>
      </c>
      <c r="B305" s="9">
        <v>5</v>
      </c>
      <c r="C305" s="13" t="s">
        <v>1159</v>
      </c>
      <c r="D305" s="14" t="s">
        <v>427</v>
      </c>
      <c r="E305" s="14" t="s">
        <v>34</v>
      </c>
      <c r="F305" s="14" t="s">
        <v>428</v>
      </c>
      <c r="G305" s="14" t="s">
        <v>883</v>
      </c>
      <c r="H305" s="15" t="s">
        <v>20</v>
      </c>
      <c r="I305" s="15" t="s">
        <v>1160</v>
      </c>
      <c r="J305" s="13" t="str">
        <f t="shared" si="11"/>
        <v>9/10(수)~9/11(목)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6">
      <c r="A306" s="9">
        <v>302</v>
      </c>
      <c r="B306" s="9">
        <v>5</v>
      </c>
      <c r="C306" s="13" t="s">
        <v>947</v>
      </c>
      <c r="D306" s="14" t="s">
        <v>429</v>
      </c>
      <c r="E306" s="14" t="s">
        <v>37</v>
      </c>
      <c r="F306" s="14" t="s">
        <v>262</v>
      </c>
      <c r="G306" s="14" t="s">
        <v>883</v>
      </c>
      <c r="H306" s="15" t="s">
        <v>17</v>
      </c>
      <c r="I306" s="15" t="s">
        <v>1233</v>
      </c>
      <c r="J306" s="13" t="str">
        <f t="shared" si="11"/>
        <v>9/10(수)~9/11(목)</v>
      </c>
    </row>
    <row r="307" spans="1:23" ht="15.6">
      <c r="A307" s="9">
        <v>303</v>
      </c>
      <c r="B307" s="9">
        <v>5</v>
      </c>
      <c r="C307" s="13" t="s">
        <v>1234</v>
      </c>
      <c r="D307" s="14" t="s">
        <v>430</v>
      </c>
      <c r="E307" s="14" t="s">
        <v>37</v>
      </c>
      <c r="F307" s="14" t="s">
        <v>40</v>
      </c>
      <c r="G307" s="14" t="s">
        <v>883</v>
      </c>
      <c r="H307" s="15" t="s">
        <v>20</v>
      </c>
      <c r="I307" s="15" t="s">
        <v>1298</v>
      </c>
      <c r="J307" s="13" t="str">
        <f t="shared" si="11"/>
        <v>9/10(수)~9/11(목)</v>
      </c>
    </row>
    <row r="308" spans="1:23" ht="15.6">
      <c r="A308" s="9">
        <v>304</v>
      </c>
      <c r="B308" s="9">
        <v>5</v>
      </c>
      <c r="C308" s="13" t="s">
        <v>1360</v>
      </c>
      <c r="D308" s="14" t="s">
        <v>431</v>
      </c>
      <c r="E308" s="14" t="s">
        <v>42</v>
      </c>
      <c r="F308" s="14" t="s">
        <v>269</v>
      </c>
      <c r="G308" s="14" t="s">
        <v>883</v>
      </c>
      <c r="H308" s="15" t="s">
        <v>20</v>
      </c>
      <c r="I308" s="15" t="s">
        <v>1361</v>
      </c>
      <c r="J308" s="13" t="str">
        <f t="shared" si="11"/>
        <v>9/10(수)~9/11(목)</v>
      </c>
    </row>
    <row r="309" spans="1:23" ht="15.6">
      <c r="A309" s="9">
        <v>305</v>
      </c>
      <c r="B309" s="9">
        <v>5</v>
      </c>
      <c r="C309" s="13" t="s">
        <v>1377</v>
      </c>
      <c r="D309" s="14" t="s">
        <v>432</v>
      </c>
      <c r="E309" s="14" t="s">
        <v>42</v>
      </c>
      <c r="F309" s="14" t="s">
        <v>178</v>
      </c>
      <c r="G309" s="14" t="s">
        <v>883</v>
      </c>
      <c r="H309" s="15" t="s">
        <v>20</v>
      </c>
      <c r="I309" s="15" t="s">
        <v>1378</v>
      </c>
      <c r="J309" s="13" t="str">
        <f t="shared" si="11"/>
        <v>9/10(수)~9/11(목)</v>
      </c>
    </row>
    <row r="310" spans="1:23" s="7" customFormat="1" ht="15.6">
      <c r="A310" s="9">
        <v>306</v>
      </c>
      <c r="B310" s="9">
        <v>5</v>
      </c>
      <c r="C310" s="13" t="s">
        <v>1396</v>
      </c>
      <c r="D310" s="14" t="s">
        <v>433</v>
      </c>
      <c r="E310" s="14" t="s">
        <v>42</v>
      </c>
      <c r="F310" s="14" t="s">
        <v>45</v>
      </c>
      <c r="G310" s="14" t="s">
        <v>883</v>
      </c>
      <c r="H310" s="15" t="s">
        <v>20</v>
      </c>
      <c r="I310" s="15" t="s">
        <v>1397</v>
      </c>
      <c r="J310" s="13" t="str">
        <f t="shared" si="11"/>
        <v>9/10(수)~9/11(목)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6">
      <c r="A311" s="9">
        <v>307</v>
      </c>
      <c r="B311" s="9">
        <v>5</v>
      </c>
      <c r="C311" s="13" t="s">
        <v>1442</v>
      </c>
      <c r="D311" s="14" t="s">
        <v>434</v>
      </c>
      <c r="E311" s="14" t="s">
        <v>42</v>
      </c>
      <c r="F311" s="14" t="s">
        <v>49</v>
      </c>
      <c r="G311" s="14" t="s">
        <v>883</v>
      </c>
      <c r="H311" s="15" t="s">
        <v>20</v>
      </c>
      <c r="I311" s="15" t="s">
        <v>1443</v>
      </c>
      <c r="J311" s="13" t="str">
        <f t="shared" si="11"/>
        <v>9/10(수)~9/11(목)</v>
      </c>
    </row>
    <row r="312" spans="1:23" ht="15.6">
      <c r="A312" s="9">
        <v>308</v>
      </c>
      <c r="B312" s="9">
        <v>5</v>
      </c>
      <c r="C312" s="13" t="s">
        <v>1063</v>
      </c>
      <c r="D312" s="14" t="s">
        <v>435</v>
      </c>
      <c r="E312" s="14" t="s">
        <v>42</v>
      </c>
      <c r="F312" s="14" t="s">
        <v>181</v>
      </c>
      <c r="G312" s="14" t="s">
        <v>892</v>
      </c>
      <c r="H312" s="15" t="s">
        <v>20</v>
      </c>
      <c r="I312" s="15" t="s">
        <v>1446</v>
      </c>
      <c r="J312" s="13" t="str">
        <f t="shared" si="11"/>
        <v>9/10(수)~9/11(목)</v>
      </c>
    </row>
    <row r="313" spans="1:23" ht="15.6">
      <c r="A313" s="9">
        <v>309</v>
      </c>
      <c r="B313" s="9">
        <v>5</v>
      </c>
      <c r="C313" s="13" t="s">
        <v>1474</v>
      </c>
      <c r="D313" s="14" t="s">
        <v>436</v>
      </c>
      <c r="E313" s="14" t="s">
        <v>42</v>
      </c>
      <c r="F313" s="14" t="s">
        <v>51</v>
      </c>
      <c r="G313" s="14" t="s">
        <v>883</v>
      </c>
      <c r="H313" s="15" t="s">
        <v>17</v>
      </c>
      <c r="I313" s="15" t="s">
        <v>1475</v>
      </c>
      <c r="J313" s="13" t="str">
        <f t="shared" si="11"/>
        <v>9/10(수)~9/11(목)</v>
      </c>
    </row>
    <row r="314" spans="1:23" ht="15.6">
      <c r="A314" s="9">
        <v>310</v>
      </c>
      <c r="B314" s="9">
        <v>5</v>
      </c>
      <c r="C314" s="13" t="s">
        <v>914</v>
      </c>
      <c r="D314" s="14" t="s">
        <v>437</v>
      </c>
      <c r="E314" s="14" t="s">
        <v>53</v>
      </c>
      <c r="F314" s="14" t="s">
        <v>58</v>
      </c>
      <c r="G314" s="14" t="s">
        <v>883</v>
      </c>
      <c r="H314" s="15" t="s">
        <v>17</v>
      </c>
      <c r="I314" s="15" t="s">
        <v>1503</v>
      </c>
      <c r="J314" s="13" t="str">
        <f t="shared" si="11"/>
        <v>9/10(수)~9/11(목)</v>
      </c>
    </row>
    <row r="315" spans="1:23" ht="15.6">
      <c r="A315" s="9">
        <v>311</v>
      </c>
      <c r="B315" s="9">
        <v>5</v>
      </c>
      <c r="C315" s="13" t="s">
        <v>938</v>
      </c>
      <c r="D315" s="14" t="s">
        <v>438</v>
      </c>
      <c r="E315" s="14" t="s">
        <v>53</v>
      </c>
      <c r="F315" s="14" t="s">
        <v>60</v>
      </c>
      <c r="G315" s="14" t="s">
        <v>883</v>
      </c>
      <c r="H315" s="15" t="s">
        <v>17</v>
      </c>
      <c r="I315" s="15" t="s">
        <v>1517</v>
      </c>
      <c r="J315" s="13" t="str">
        <f t="shared" si="11"/>
        <v>9/10(수)~9/11(목)</v>
      </c>
    </row>
    <row r="316" spans="1:23" s="7" customFormat="1" ht="15.6">
      <c r="A316" s="9">
        <v>312</v>
      </c>
      <c r="B316" s="9">
        <v>5</v>
      </c>
      <c r="C316" s="13" t="s">
        <v>1519</v>
      </c>
      <c r="D316" s="14" t="s">
        <v>439</v>
      </c>
      <c r="E316" s="14" t="s">
        <v>53</v>
      </c>
      <c r="F316" s="14" t="s">
        <v>361</v>
      </c>
      <c r="G316" s="14" t="s">
        <v>883</v>
      </c>
      <c r="H316" s="15" t="s">
        <v>17</v>
      </c>
      <c r="I316" s="15" t="s">
        <v>1520</v>
      </c>
      <c r="J316" s="13" t="str">
        <f t="shared" si="11"/>
        <v>9/10(수)~9/11(목)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6">
      <c r="A317" s="9">
        <v>313</v>
      </c>
      <c r="B317" s="9">
        <v>5</v>
      </c>
      <c r="C317" s="13" t="s">
        <v>1070</v>
      </c>
      <c r="D317" s="14" t="s">
        <v>216</v>
      </c>
      <c r="E317" s="14" t="s">
        <v>53</v>
      </c>
      <c r="F317" s="14" t="s">
        <v>60</v>
      </c>
      <c r="G317" s="14" t="s">
        <v>883</v>
      </c>
      <c r="H317" s="15" t="s">
        <v>20</v>
      </c>
      <c r="I317" s="15" t="s">
        <v>1526</v>
      </c>
      <c r="J317" s="13" t="str">
        <f t="shared" si="11"/>
        <v>9/10(수)~9/11(목)</v>
      </c>
    </row>
    <row r="318" spans="1:23" ht="15.6">
      <c r="A318" s="9">
        <v>314</v>
      </c>
      <c r="B318" s="9">
        <v>5</v>
      </c>
      <c r="C318" s="13" t="s">
        <v>1031</v>
      </c>
      <c r="D318" s="14" t="s">
        <v>440</v>
      </c>
      <c r="E318" s="14" t="s">
        <v>53</v>
      </c>
      <c r="F318" s="14" t="s">
        <v>60</v>
      </c>
      <c r="G318" s="14" t="s">
        <v>883</v>
      </c>
      <c r="H318" s="15" t="s">
        <v>20</v>
      </c>
      <c r="I318" s="15" t="s">
        <v>1532</v>
      </c>
      <c r="J318" s="13" t="str">
        <f t="shared" si="11"/>
        <v>9/10(수)~9/11(목)</v>
      </c>
    </row>
    <row r="319" spans="1:23" ht="15.6">
      <c r="A319" s="9">
        <v>315</v>
      </c>
      <c r="B319" s="9">
        <v>5</v>
      </c>
      <c r="C319" s="13" t="s">
        <v>880</v>
      </c>
      <c r="D319" s="14" t="s">
        <v>441</v>
      </c>
      <c r="E319" s="14" t="s">
        <v>53</v>
      </c>
      <c r="F319" s="14" t="s">
        <v>65</v>
      </c>
      <c r="G319" s="14" t="s">
        <v>883</v>
      </c>
      <c r="H319" s="15" t="s">
        <v>17</v>
      </c>
      <c r="I319" s="15" t="s">
        <v>1555</v>
      </c>
      <c r="J319" s="13" t="str">
        <f t="shared" si="11"/>
        <v>9/10(수)~9/11(목)</v>
      </c>
    </row>
    <row r="320" spans="1:23" ht="31.2">
      <c r="A320" s="9">
        <v>316</v>
      </c>
      <c r="B320" s="9">
        <v>5</v>
      </c>
      <c r="C320" s="13" t="s">
        <v>1255</v>
      </c>
      <c r="D320" s="14" t="s">
        <v>442</v>
      </c>
      <c r="E320" s="14" t="s">
        <v>68</v>
      </c>
      <c r="F320" s="14" t="s">
        <v>69</v>
      </c>
      <c r="G320" s="14" t="s">
        <v>892</v>
      </c>
      <c r="H320" s="15" t="s">
        <v>20</v>
      </c>
      <c r="I320" s="15" t="s">
        <v>1564</v>
      </c>
      <c r="J320" s="13" t="str">
        <f t="shared" si="11"/>
        <v>9/10(수)~9/11(목)</v>
      </c>
    </row>
    <row r="321" spans="1:23" ht="15.6">
      <c r="A321" s="9">
        <v>317</v>
      </c>
      <c r="B321" s="9">
        <v>5</v>
      </c>
      <c r="C321" s="13" t="s">
        <v>1654</v>
      </c>
      <c r="D321" s="14" t="s">
        <v>443</v>
      </c>
      <c r="E321" s="14" t="s">
        <v>73</v>
      </c>
      <c r="F321" s="14" t="s">
        <v>76</v>
      </c>
      <c r="G321" s="14" t="s">
        <v>883</v>
      </c>
      <c r="H321" s="15" t="s">
        <v>20</v>
      </c>
      <c r="I321" s="15" t="s">
        <v>1655</v>
      </c>
      <c r="J321" s="13" t="str">
        <f t="shared" si="11"/>
        <v>9/10(수)~9/11(목)</v>
      </c>
    </row>
    <row r="322" spans="1:23" s="7" customFormat="1" ht="15.6">
      <c r="A322" s="9">
        <v>318</v>
      </c>
      <c r="B322" s="9">
        <v>5</v>
      </c>
      <c r="C322" s="13" t="s">
        <v>1672</v>
      </c>
      <c r="D322" s="14" t="s">
        <v>444</v>
      </c>
      <c r="E322" s="14" t="s">
        <v>73</v>
      </c>
      <c r="F322" s="14" t="s">
        <v>76</v>
      </c>
      <c r="G322" s="14" t="s">
        <v>883</v>
      </c>
      <c r="H322" s="15" t="s">
        <v>20</v>
      </c>
      <c r="I322" s="15" t="s">
        <v>1673</v>
      </c>
      <c r="J322" s="13" t="str">
        <f t="shared" si="11"/>
        <v>9/10(수)~9/11(목)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s="7" customFormat="1" ht="15.6">
      <c r="A323" s="9">
        <v>319</v>
      </c>
      <c r="B323" s="9">
        <v>5</v>
      </c>
      <c r="C323" s="13" t="s">
        <v>1701</v>
      </c>
      <c r="D323" s="14" t="s">
        <v>445</v>
      </c>
      <c r="E323" s="14" t="s">
        <v>73</v>
      </c>
      <c r="F323" s="14" t="s">
        <v>79</v>
      </c>
      <c r="G323" s="14" t="s">
        <v>883</v>
      </c>
      <c r="H323" s="15" t="s">
        <v>20</v>
      </c>
      <c r="I323" s="15" t="s">
        <v>1702</v>
      </c>
      <c r="J323" s="13" t="str">
        <f t="shared" si="11"/>
        <v>9/10(수)~9/11(목)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6">
      <c r="A324" s="9">
        <v>320</v>
      </c>
      <c r="B324" s="9">
        <v>5</v>
      </c>
      <c r="C324" s="13" t="s">
        <v>1721</v>
      </c>
      <c r="D324" s="14" t="s">
        <v>446</v>
      </c>
      <c r="E324" s="14" t="s">
        <v>73</v>
      </c>
      <c r="F324" s="14" t="s">
        <v>81</v>
      </c>
      <c r="G324" s="14" t="s">
        <v>883</v>
      </c>
      <c r="H324" s="15" t="s">
        <v>20</v>
      </c>
      <c r="I324" s="15" t="s">
        <v>1735</v>
      </c>
      <c r="J324" s="13" t="str">
        <f t="shared" ref="J324:J387" si="12">VLOOKUP(B324,$L$4:$M$13,2)</f>
        <v>9/10(수)~9/11(목)</v>
      </c>
    </row>
    <row r="325" spans="1:23" ht="15.6">
      <c r="A325" s="9">
        <v>321</v>
      </c>
      <c r="B325" s="9">
        <v>5</v>
      </c>
      <c r="C325" s="13" t="s">
        <v>1724</v>
      </c>
      <c r="D325" s="14" t="s">
        <v>447</v>
      </c>
      <c r="E325" s="14" t="s">
        <v>73</v>
      </c>
      <c r="F325" s="14" t="s">
        <v>81</v>
      </c>
      <c r="G325" s="14" t="s">
        <v>883</v>
      </c>
      <c r="H325" s="15" t="s">
        <v>20</v>
      </c>
      <c r="I325" s="15" t="s">
        <v>1739</v>
      </c>
      <c r="J325" s="13" t="str">
        <f t="shared" si="12"/>
        <v>9/10(수)~9/11(목)</v>
      </c>
    </row>
    <row r="326" spans="1:23" ht="15.6">
      <c r="A326" s="9">
        <v>322</v>
      </c>
      <c r="B326" s="9">
        <v>5</v>
      </c>
      <c r="C326" s="13" t="s">
        <v>1727</v>
      </c>
      <c r="D326" s="14" t="s">
        <v>448</v>
      </c>
      <c r="E326" s="14" t="s">
        <v>73</v>
      </c>
      <c r="F326" s="14" t="s">
        <v>81</v>
      </c>
      <c r="G326" s="14" t="s">
        <v>883</v>
      </c>
      <c r="H326" s="15" t="s">
        <v>20</v>
      </c>
      <c r="I326" s="15" t="s">
        <v>1740</v>
      </c>
      <c r="J326" s="13" t="str">
        <f t="shared" si="12"/>
        <v>9/10(수)~9/11(목)</v>
      </c>
    </row>
    <row r="327" spans="1:23" ht="15.6">
      <c r="A327" s="9">
        <v>323</v>
      </c>
      <c r="B327" s="9">
        <v>5</v>
      </c>
      <c r="C327" s="13" t="s">
        <v>1748</v>
      </c>
      <c r="D327" s="14" t="s">
        <v>449</v>
      </c>
      <c r="E327" s="14" t="s">
        <v>73</v>
      </c>
      <c r="F327" s="14" t="s">
        <v>450</v>
      </c>
      <c r="G327" s="14" t="s">
        <v>1643</v>
      </c>
      <c r="H327" s="15" t="s">
        <v>17</v>
      </c>
      <c r="I327" s="15" t="s">
        <v>1749</v>
      </c>
      <c r="J327" s="13" t="str">
        <f t="shared" si="12"/>
        <v>9/10(수)~9/11(목)</v>
      </c>
    </row>
    <row r="328" spans="1:23" ht="31.2">
      <c r="A328" s="9">
        <v>324</v>
      </c>
      <c r="B328" s="9">
        <v>5</v>
      </c>
      <c r="C328" s="13" t="s">
        <v>1768</v>
      </c>
      <c r="D328" s="14" t="s">
        <v>451</v>
      </c>
      <c r="E328" s="14" t="s">
        <v>73</v>
      </c>
      <c r="F328" s="14" t="s">
        <v>83</v>
      </c>
      <c r="G328" s="14" t="s">
        <v>883</v>
      </c>
      <c r="H328" s="15" t="s">
        <v>17</v>
      </c>
      <c r="I328" s="15" t="s">
        <v>1769</v>
      </c>
      <c r="J328" s="13" t="str">
        <f t="shared" si="12"/>
        <v>9/10(수)~9/11(목)</v>
      </c>
    </row>
    <row r="329" spans="1:23" ht="31.2">
      <c r="A329" s="9">
        <v>325</v>
      </c>
      <c r="B329" s="9">
        <v>5</v>
      </c>
      <c r="C329" s="13" t="s">
        <v>1780</v>
      </c>
      <c r="D329" s="14" t="s">
        <v>452</v>
      </c>
      <c r="E329" s="14" t="s">
        <v>73</v>
      </c>
      <c r="F329" s="14" t="s">
        <v>83</v>
      </c>
      <c r="G329" s="14" t="s">
        <v>883</v>
      </c>
      <c r="H329" s="15" t="s">
        <v>17</v>
      </c>
      <c r="I329" s="15" t="s">
        <v>1781</v>
      </c>
      <c r="J329" s="13" t="str">
        <f t="shared" si="12"/>
        <v>9/10(수)~9/11(목)</v>
      </c>
    </row>
    <row r="330" spans="1:23" ht="31.2">
      <c r="A330" s="9">
        <v>326</v>
      </c>
      <c r="B330" s="9">
        <v>5</v>
      </c>
      <c r="C330" s="13" t="s">
        <v>1786</v>
      </c>
      <c r="D330" s="14" t="s">
        <v>453</v>
      </c>
      <c r="E330" s="14" t="s">
        <v>73</v>
      </c>
      <c r="F330" s="14" t="s">
        <v>83</v>
      </c>
      <c r="G330" s="14" t="s">
        <v>883</v>
      </c>
      <c r="H330" s="15" t="s">
        <v>17</v>
      </c>
      <c r="I330" s="15" t="s">
        <v>1787</v>
      </c>
      <c r="J330" s="13" t="str">
        <f t="shared" si="12"/>
        <v>9/10(수)~9/11(목)</v>
      </c>
    </row>
    <row r="331" spans="1:23" ht="31.2">
      <c r="A331" s="9">
        <v>327</v>
      </c>
      <c r="B331" s="9">
        <v>5</v>
      </c>
      <c r="C331" s="13" t="s">
        <v>1815</v>
      </c>
      <c r="D331" s="14" t="s">
        <v>454</v>
      </c>
      <c r="E331" s="14" t="s">
        <v>73</v>
      </c>
      <c r="F331" s="14" t="s">
        <v>83</v>
      </c>
      <c r="G331" s="14" t="s">
        <v>883</v>
      </c>
      <c r="H331" s="15" t="s">
        <v>20</v>
      </c>
      <c r="I331" s="15" t="s">
        <v>1816</v>
      </c>
      <c r="J331" s="13" t="str">
        <f t="shared" si="12"/>
        <v>9/10(수)~9/11(목)</v>
      </c>
    </row>
    <row r="332" spans="1:23" ht="31.2">
      <c r="A332" s="9">
        <v>328</v>
      </c>
      <c r="B332" s="9">
        <v>5</v>
      </c>
      <c r="C332" s="13" t="s">
        <v>1846</v>
      </c>
      <c r="D332" s="14" t="s">
        <v>455</v>
      </c>
      <c r="E332" s="14" t="s">
        <v>73</v>
      </c>
      <c r="F332" s="14" t="s">
        <v>83</v>
      </c>
      <c r="G332" s="14" t="s">
        <v>883</v>
      </c>
      <c r="H332" s="15" t="s">
        <v>17</v>
      </c>
      <c r="I332" s="15" t="s">
        <v>1847</v>
      </c>
      <c r="J332" s="13" t="str">
        <f t="shared" si="12"/>
        <v>9/10(수)~9/11(목)</v>
      </c>
    </row>
    <row r="333" spans="1:23" ht="15.6">
      <c r="A333" s="9">
        <v>329</v>
      </c>
      <c r="B333" s="9">
        <v>5</v>
      </c>
      <c r="C333" s="13" t="s">
        <v>1832</v>
      </c>
      <c r="D333" s="14" t="s">
        <v>456</v>
      </c>
      <c r="E333" s="14" t="s">
        <v>73</v>
      </c>
      <c r="F333" s="14" t="s">
        <v>295</v>
      </c>
      <c r="G333" s="14" t="s">
        <v>883</v>
      </c>
      <c r="H333" s="15" t="s">
        <v>17</v>
      </c>
      <c r="I333" s="15" t="s">
        <v>1878</v>
      </c>
      <c r="J333" s="13" t="str">
        <f t="shared" si="12"/>
        <v>9/10(수)~9/11(목)</v>
      </c>
    </row>
    <row r="334" spans="1:23" s="7" customFormat="1" ht="15.6">
      <c r="A334" s="9">
        <v>330</v>
      </c>
      <c r="B334" s="9">
        <v>5</v>
      </c>
      <c r="C334" s="13" t="s">
        <v>1891</v>
      </c>
      <c r="D334" s="14" t="s">
        <v>457</v>
      </c>
      <c r="E334" s="14" t="s">
        <v>73</v>
      </c>
      <c r="F334" s="14" t="s">
        <v>91</v>
      </c>
      <c r="G334" s="14" t="s">
        <v>883</v>
      </c>
      <c r="H334" s="15" t="s">
        <v>20</v>
      </c>
      <c r="I334" s="15" t="s">
        <v>1892</v>
      </c>
      <c r="J334" s="13" t="str">
        <f t="shared" si="12"/>
        <v>9/10(수)~9/11(목)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s="7" customFormat="1" ht="15.6">
      <c r="A335" s="9">
        <v>331</v>
      </c>
      <c r="B335" s="9">
        <v>5</v>
      </c>
      <c r="C335" s="13" t="s">
        <v>1925</v>
      </c>
      <c r="D335" s="14" t="s">
        <v>458</v>
      </c>
      <c r="E335" s="14" t="s">
        <v>73</v>
      </c>
      <c r="F335" s="14" t="s">
        <v>93</v>
      </c>
      <c r="G335" s="14" t="s">
        <v>883</v>
      </c>
      <c r="H335" s="15" t="s">
        <v>20</v>
      </c>
      <c r="I335" s="15" t="s">
        <v>1926</v>
      </c>
      <c r="J335" s="13" t="str">
        <f t="shared" si="12"/>
        <v>9/10(수)~9/11(목)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s="7" customFormat="1" ht="15.6">
      <c r="A336" s="9">
        <v>332</v>
      </c>
      <c r="B336" s="9">
        <v>5</v>
      </c>
      <c r="C336" s="13" t="s">
        <v>1941</v>
      </c>
      <c r="D336" s="14" t="s">
        <v>459</v>
      </c>
      <c r="E336" s="14" t="s">
        <v>73</v>
      </c>
      <c r="F336" s="14" t="s">
        <v>93</v>
      </c>
      <c r="G336" s="14" t="s">
        <v>883</v>
      </c>
      <c r="H336" s="15" t="s">
        <v>20</v>
      </c>
      <c r="I336" s="15" t="s">
        <v>1942</v>
      </c>
      <c r="J336" s="13" t="str">
        <f t="shared" si="12"/>
        <v>9/10(수)~9/11(목)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10" ht="15.6">
      <c r="A337" s="9">
        <v>333</v>
      </c>
      <c r="B337" s="9">
        <v>5</v>
      </c>
      <c r="C337" s="13" t="s">
        <v>1947</v>
      </c>
      <c r="D337" s="14" t="s">
        <v>460</v>
      </c>
      <c r="E337" s="14" t="s">
        <v>73</v>
      </c>
      <c r="F337" s="14" t="s">
        <v>93</v>
      </c>
      <c r="G337" s="14" t="s">
        <v>883</v>
      </c>
      <c r="H337" s="15" t="s">
        <v>20</v>
      </c>
      <c r="I337" s="15" t="s">
        <v>1948</v>
      </c>
      <c r="J337" s="13" t="str">
        <f t="shared" si="12"/>
        <v>9/10(수)~9/11(목)</v>
      </c>
    </row>
    <row r="338" spans="1:10" ht="15.6">
      <c r="A338" s="9">
        <v>334</v>
      </c>
      <c r="B338" s="9">
        <v>5</v>
      </c>
      <c r="C338" s="13" t="s">
        <v>1955</v>
      </c>
      <c r="D338" s="14" t="s">
        <v>461</v>
      </c>
      <c r="E338" s="14" t="s">
        <v>73</v>
      </c>
      <c r="F338" s="14" t="s">
        <v>96</v>
      </c>
      <c r="G338" s="14" t="s">
        <v>883</v>
      </c>
      <c r="H338" s="15" t="s">
        <v>20</v>
      </c>
      <c r="I338" s="15" t="s">
        <v>1956</v>
      </c>
      <c r="J338" s="13" t="str">
        <f t="shared" si="12"/>
        <v>9/10(수)~9/11(목)</v>
      </c>
    </row>
    <row r="339" spans="1:10" ht="31.2">
      <c r="A339" s="9">
        <v>335</v>
      </c>
      <c r="B339" s="9">
        <v>5</v>
      </c>
      <c r="C339" s="13" t="s">
        <v>1981</v>
      </c>
      <c r="D339" s="14" t="s">
        <v>462</v>
      </c>
      <c r="E339" s="14" t="s">
        <v>73</v>
      </c>
      <c r="F339" s="14" t="s">
        <v>98</v>
      </c>
      <c r="G339" s="14" t="s">
        <v>883</v>
      </c>
      <c r="H339" s="15" t="s">
        <v>17</v>
      </c>
      <c r="I339" s="15" t="s">
        <v>1982</v>
      </c>
      <c r="J339" s="13" t="str">
        <f t="shared" si="12"/>
        <v>9/10(수)~9/11(목)</v>
      </c>
    </row>
    <row r="340" spans="1:10" ht="31.2">
      <c r="A340" s="9">
        <v>336</v>
      </c>
      <c r="B340" s="9">
        <v>5</v>
      </c>
      <c r="C340" s="13" t="s">
        <v>2015</v>
      </c>
      <c r="D340" s="14" t="s">
        <v>463</v>
      </c>
      <c r="E340" s="14" t="s">
        <v>73</v>
      </c>
      <c r="F340" s="14" t="s">
        <v>98</v>
      </c>
      <c r="G340" s="14" t="s">
        <v>883</v>
      </c>
      <c r="H340" s="15" t="s">
        <v>20</v>
      </c>
      <c r="I340" s="15" t="s">
        <v>2016</v>
      </c>
      <c r="J340" s="13" t="str">
        <f t="shared" si="12"/>
        <v>9/10(수)~9/11(목)</v>
      </c>
    </row>
    <row r="341" spans="1:10" ht="31.2">
      <c r="A341" s="9">
        <v>337</v>
      </c>
      <c r="B341" s="9">
        <v>5</v>
      </c>
      <c r="C341" s="13" t="s">
        <v>2021</v>
      </c>
      <c r="D341" s="14" t="s">
        <v>464</v>
      </c>
      <c r="E341" s="14" t="s">
        <v>73</v>
      </c>
      <c r="F341" s="14" t="s">
        <v>98</v>
      </c>
      <c r="G341" s="14" t="s">
        <v>883</v>
      </c>
      <c r="H341" s="15" t="s">
        <v>20</v>
      </c>
      <c r="I341" s="15" t="s">
        <v>2022</v>
      </c>
      <c r="J341" s="13" t="str">
        <f t="shared" si="12"/>
        <v>9/10(수)~9/11(목)</v>
      </c>
    </row>
    <row r="342" spans="1:10" ht="31.2">
      <c r="A342" s="9">
        <v>338</v>
      </c>
      <c r="B342" s="9">
        <v>5</v>
      </c>
      <c r="C342" s="13" t="s">
        <v>2039</v>
      </c>
      <c r="D342" s="14" t="s">
        <v>465</v>
      </c>
      <c r="E342" s="14" t="s">
        <v>73</v>
      </c>
      <c r="F342" s="14" t="s">
        <v>102</v>
      </c>
      <c r="G342" s="14" t="s">
        <v>883</v>
      </c>
      <c r="H342" s="15" t="s">
        <v>20</v>
      </c>
      <c r="I342" s="15" t="s">
        <v>2040</v>
      </c>
      <c r="J342" s="13" t="str">
        <f t="shared" si="12"/>
        <v>9/10(수)~9/11(목)</v>
      </c>
    </row>
    <row r="343" spans="1:10" ht="15.6">
      <c r="A343" s="9">
        <v>339</v>
      </c>
      <c r="B343" s="9">
        <v>5</v>
      </c>
      <c r="C343" s="13" t="s">
        <v>2097</v>
      </c>
      <c r="D343" s="14" t="s">
        <v>466</v>
      </c>
      <c r="E343" s="14" t="s">
        <v>73</v>
      </c>
      <c r="F343" s="14" t="s">
        <v>219</v>
      </c>
      <c r="G343" s="14" t="s">
        <v>883</v>
      </c>
      <c r="H343" s="15" t="s">
        <v>20</v>
      </c>
      <c r="I343" s="15" t="s">
        <v>2098</v>
      </c>
      <c r="J343" s="13" t="str">
        <f t="shared" si="12"/>
        <v>9/10(수)~9/11(목)</v>
      </c>
    </row>
    <row r="344" spans="1:10" ht="15.6">
      <c r="A344" s="9">
        <v>340</v>
      </c>
      <c r="B344" s="9">
        <v>5</v>
      </c>
      <c r="C344" s="13" t="s">
        <v>2100</v>
      </c>
      <c r="D344" s="14" t="s">
        <v>467</v>
      </c>
      <c r="E344" s="14" t="s">
        <v>73</v>
      </c>
      <c r="F344" s="14" t="s">
        <v>219</v>
      </c>
      <c r="G344" s="14" t="s">
        <v>883</v>
      </c>
      <c r="H344" s="15" t="s">
        <v>20</v>
      </c>
      <c r="I344" s="15" t="s">
        <v>2101</v>
      </c>
      <c r="J344" s="13" t="str">
        <f t="shared" si="12"/>
        <v>9/10(수)~9/11(목)</v>
      </c>
    </row>
    <row r="345" spans="1:10" ht="15.6">
      <c r="A345" s="9">
        <v>341</v>
      </c>
      <c r="B345" s="9">
        <v>5</v>
      </c>
      <c r="C345" s="13" t="s">
        <v>2106</v>
      </c>
      <c r="D345" s="14" t="s">
        <v>468</v>
      </c>
      <c r="E345" s="14" t="s">
        <v>73</v>
      </c>
      <c r="F345" s="14" t="s">
        <v>219</v>
      </c>
      <c r="G345" s="14" t="s">
        <v>883</v>
      </c>
      <c r="H345" s="15" t="s">
        <v>20</v>
      </c>
      <c r="I345" s="15" t="s">
        <v>2107</v>
      </c>
      <c r="J345" s="13" t="str">
        <f t="shared" si="12"/>
        <v>9/10(수)~9/11(목)</v>
      </c>
    </row>
    <row r="346" spans="1:10" ht="15.6">
      <c r="A346" s="9">
        <v>342</v>
      </c>
      <c r="B346" s="9">
        <v>5</v>
      </c>
      <c r="C346" s="13" t="s">
        <v>2139</v>
      </c>
      <c r="D346" s="14" t="s">
        <v>469</v>
      </c>
      <c r="E346" s="14" t="s">
        <v>73</v>
      </c>
      <c r="F346" s="14" t="s">
        <v>309</v>
      </c>
      <c r="G346" s="14" t="s">
        <v>883</v>
      </c>
      <c r="H346" s="15" t="s">
        <v>20</v>
      </c>
      <c r="I346" s="15" t="s">
        <v>2140</v>
      </c>
      <c r="J346" s="13" t="str">
        <f t="shared" si="12"/>
        <v>9/10(수)~9/11(목)</v>
      </c>
    </row>
    <row r="347" spans="1:10" ht="15.6">
      <c r="A347" s="9">
        <v>343</v>
      </c>
      <c r="B347" s="9">
        <v>5</v>
      </c>
      <c r="C347" s="13" t="s">
        <v>2149</v>
      </c>
      <c r="D347" s="14" t="s">
        <v>470</v>
      </c>
      <c r="E347" s="14" t="s">
        <v>73</v>
      </c>
      <c r="F347" s="14" t="s">
        <v>309</v>
      </c>
      <c r="G347" s="14" t="s">
        <v>883</v>
      </c>
      <c r="H347" s="15" t="s">
        <v>20</v>
      </c>
      <c r="I347" s="15" t="s">
        <v>2150</v>
      </c>
      <c r="J347" s="13" t="str">
        <f t="shared" si="12"/>
        <v>9/10(수)~9/11(목)</v>
      </c>
    </row>
    <row r="348" spans="1:10" ht="15.6">
      <c r="A348" s="9">
        <v>344</v>
      </c>
      <c r="B348" s="9">
        <v>5</v>
      </c>
      <c r="C348" s="13" t="s">
        <v>2159</v>
      </c>
      <c r="D348" s="14" t="s">
        <v>471</v>
      </c>
      <c r="E348" s="14" t="s">
        <v>73</v>
      </c>
      <c r="F348" s="14" t="s">
        <v>309</v>
      </c>
      <c r="G348" s="14" t="s">
        <v>883</v>
      </c>
      <c r="H348" s="15" t="s">
        <v>20</v>
      </c>
      <c r="I348" s="15" t="s">
        <v>2160</v>
      </c>
      <c r="J348" s="13" t="str">
        <f t="shared" si="12"/>
        <v>9/10(수)~9/11(목)</v>
      </c>
    </row>
    <row r="349" spans="1:10" ht="15.6">
      <c r="A349" s="9">
        <v>345</v>
      </c>
      <c r="B349" s="9">
        <v>5</v>
      </c>
      <c r="C349" s="13" t="s">
        <v>2185</v>
      </c>
      <c r="D349" s="14" t="s">
        <v>472</v>
      </c>
      <c r="E349" s="14" t="s">
        <v>73</v>
      </c>
      <c r="F349" s="14" t="s">
        <v>113</v>
      </c>
      <c r="G349" s="14" t="s">
        <v>883</v>
      </c>
      <c r="H349" s="15" t="s">
        <v>20</v>
      </c>
      <c r="I349" s="15" t="s">
        <v>2186</v>
      </c>
      <c r="J349" s="13" t="str">
        <f t="shared" si="12"/>
        <v>9/10(수)~9/11(목)</v>
      </c>
    </row>
    <row r="350" spans="1:10" ht="15.6">
      <c r="A350" s="9">
        <v>346</v>
      </c>
      <c r="B350" s="9">
        <v>5</v>
      </c>
      <c r="C350" s="13" t="s">
        <v>2217</v>
      </c>
      <c r="D350" s="14" t="s">
        <v>473</v>
      </c>
      <c r="E350" s="14" t="s">
        <v>73</v>
      </c>
      <c r="F350" s="14" t="s">
        <v>119</v>
      </c>
      <c r="G350" s="14" t="s">
        <v>883</v>
      </c>
      <c r="H350" s="15" t="s">
        <v>20</v>
      </c>
      <c r="I350" s="15" t="s">
        <v>2218</v>
      </c>
      <c r="J350" s="13" t="str">
        <f t="shared" si="12"/>
        <v>9/10(수)~9/11(목)</v>
      </c>
    </row>
    <row r="351" spans="1:10" ht="15.6">
      <c r="A351" s="9">
        <v>347</v>
      </c>
      <c r="B351" s="9">
        <v>5</v>
      </c>
      <c r="C351" s="13" t="s">
        <v>2219</v>
      </c>
      <c r="D351" s="14" t="s">
        <v>474</v>
      </c>
      <c r="E351" s="14" t="s">
        <v>73</v>
      </c>
      <c r="F351" s="14" t="s">
        <v>119</v>
      </c>
      <c r="G351" s="14" t="s">
        <v>883</v>
      </c>
      <c r="H351" s="15" t="s">
        <v>20</v>
      </c>
      <c r="I351" s="15" t="s">
        <v>2220</v>
      </c>
      <c r="J351" s="13" t="str">
        <f t="shared" si="12"/>
        <v>9/10(수)~9/11(목)</v>
      </c>
    </row>
    <row r="352" spans="1:10" ht="15.6">
      <c r="A352" s="9">
        <v>348</v>
      </c>
      <c r="B352" s="9">
        <v>5</v>
      </c>
      <c r="C352" s="13" t="s">
        <v>2229</v>
      </c>
      <c r="D352" s="14" t="s">
        <v>475</v>
      </c>
      <c r="E352" s="14" t="s">
        <v>73</v>
      </c>
      <c r="F352" s="14" t="s">
        <v>119</v>
      </c>
      <c r="G352" s="14" t="s">
        <v>883</v>
      </c>
      <c r="H352" s="15" t="s">
        <v>20</v>
      </c>
      <c r="I352" s="15" t="s">
        <v>2230</v>
      </c>
      <c r="J352" s="13" t="str">
        <f t="shared" si="12"/>
        <v>9/10(수)~9/11(목)</v>
      </c>
    </row>
    <row r="353" spans="1:23" ht="15.6">
      <c r="A353" s="9">
        <v>349</v>
      </c>
      <c r="B353" s="9">
        <v>5</v>
      </c>
      <c r="C353" s="13" t="s">
        <v>2243</v>
      </c>
      <c r="D353" s="14" t="s">
        <v>476</v>
      </c>
      <c r="E353" s="14" t="s">
        <v>73</v>
      </c>
      <c r="F353" s="14" t="s">
        <v>477</v>
      </c>
      <c r="G353" s="14" t="s">
        <v>1885</v>
      </c>
      <c r="H353" s="15" t="s">
        <v>17</v>
      </c>
      <c r="I353" s="15" t="s">
        <v>2244</v>
      </c>
      <c r="J353" s="13" t="str">
        <f t="shared" si="12"/>
        <v>9/10(수)~9/11(목)</v>
      </c>
    </row>
    <row r="354" spans="1:23" ht="15.6">
      <c r="A354" s="9">
        <v>350</v>
      </c>
      <c r="B354" s="9">
        <v>5</v>
      </c>
      <c r="C354" s="13" t="s">
        <v>2247</v>
      </c>
      <c r="D354" s="14" t="s">
        <v>478</v>
      </c>
      <c r="E354" s="14" t="s">
        <v>73</v>
      </c>
      <c r="F354" s="14" t="s">
        <v>121</v>
      </c>
      <c r="G354" s="14" t="s">
        <v>883</v>
      </c>
      <c r="H354" s="15" t="s">
        <v>20</v>
      </c>
      <c r="I354" s="15" t="s">
        <v>2248</v>
      </c>
      <c r="J354" s="13" t="str">
        <f t="shared" si="12"/>
        <v>9/10(수)~9/11(목)</v>
      </c>
    </row>
    <row r="355" spans="1:23" ht="15.6">
      <c r="A355" s="9">
        <v>351</v>
      </c>
      <c r="B355" s="9">
        <v>5</v>
      </c>
      <c r="C355" s="13" t="s">
        <v>2249</v>
      </c>
      <c r="D355" s="14" t="s">
        <v>479</v>
      </c>
      <c r="E355" s="14" t="s">
        <v>73</v>
      </c>
      <c r="F355" s="14" t="s">
        <v>121</v>
      </c>
      <c r="G355" s="14" t="s">
        <v>883</v>
      </c>
      <c r="H355" s="15" t="s">
        <v>20</v>
      </c>
      <c r="I355" s="15" t="s">
        <v>2250</v>
      </c>
      <c r="J355" s="13" t="str">
        <f t="shared" si="12"/>
        <v>9/10(수)~9/11(목)</v>
      </c>
    </row>
    <row r="356" spans="1:23" ht="15.6">
      <c r="A356" s="9">
        <v>352</v>
      </c>
      <c r="B356" s="9">
        <v>5</v>
      </c>
      <c r="C356" s="13" t="s">
        <v>2293</v>
      </c>
      <c r="D356" s="14" t="s">
        <v>480</v>
      </c>
      <c r="E356" s="14" t="s">
        <v>73</v>
      </c>
      <c r="F356" s="14" t="s">
        <v>127</v>
      </c>
      <c r="G356" s="14" t="s">
        <v>883</v>
      </c>
      <c r="H356" s="15" t="s">
        <v>17</v>
      </c>
      <c r="I356" s="15" t="s">
        <v>2294</v>
      </c>
      <c r="J356" s="13" t="str">
        <f t="shared" si="12"/>
        <v>9/10(수)~9/11(목)</v>
      </c>
    </row>
    <row r="357" spans="1:23" ht="15.6">
      <c r="A357" s="9">
        <v>353</v>
      </c>
      <c r="B357" s="9">
        <v>5</v>
      </c>
      <c r="C357" s="13" t="s">
        <v>2321</v>
      </c>
      <c r="D357" s="14" t="s">
        <v>481</v>
      </c>
      <c r="E357" s="14" t="s">
        <v>73</v>
      </c>
      <c r="F357" s="14" t="s">
        <v>131</v>
      </c>
      <c r="G357" s="14" t="s">
        <v>883</v>
      </c>
      <c r="H357" s="15" t="s">
        <v>17</v>
      </c>
      <c r="I357" s="15" t="s">
        <v>2322</v>
      </c>
      <c r="J357" s="13" t="str">
        <f t="shared" si="12"/>
        <v>9/10(수)~9/11(목)</v>
      </c>
    </row>
    <row r="358" spans="1:23" ht="15.6">
      <c r="A358" s="9">
        <v>354</v>
      </c>
      <c r="B358" s="9">
        <v>5</v>
      </c>
      <c r="C358" s="13" t="s">
        <v>2351</v>
      </c>
      <c r="D358" s="14" t="s">
        <v>244</v>
      </c>
      <c r="E358" s="14" t="s">
        <v>73</v>
      </c>
      <c r="F358" s="14" t="s">
        <v>117</v>
      </c>
      <c r="G358" s="14" t="s">
        <v>883</v>
      </c>
      <c r="H358" s="15" t="s">
        <v>20</v>
      </c>
      <c r="I358" s="15" t="s">
        <v>2352</v>
      </c>
      <c r="J358" s="13" t="str">
        <f t="shared" si="12"/>
        <v>9/10(수)~9/11(목)</v>
      </c>
    </row>
    <row r="359" spans="1:23" ht="15.6">
      <c r="A359" s="9">
        <v>355</v>
      </c>
      <c r="B359" s="9">
        <v>5</v>
      </c>
      <c r="C359" s="13" t="s">
        <v>2353</v>
      </c>
      <c r="D359" s="14" t="s">
        <v>484</v>
      </c>
      <c r="E359" s="14" t="s">
        <v>73</v>
      </c>
      <c r="F359" s="14" t="s">
        <v>485</v>
      </c>
      <c r="G359" s="14" t="s">
        <v>883</v>
      </c>
      <c r="H359" s="15" t="s">
        <v>20</v>
      </c>
      <c r="I359" s="15" t="s">
        <v>2354</v>
      </c>
      <c r="J359" s="13" t="str">
        <f t="shared" si="12"/>
        <v>9/10(수)~9/11(목)</v>
      </c>
    </row>
    <row r="360" spans="1:23" ht="15.6">
      <c r="A360" s="9">
        <v>356</v>
      </c>
      <c r="B360" s="9">
        <v>5</v>
      </c>
      <c r="C360" s="13" t="s">
        <v>1172</v>
      </c>
      <c r="D360" s="14" t="s">
        <v>486</v>
      </c>
      <c r="E360" s="14" t="s">
        <v>34</v>
      </c>
      <c r="F360" s="14" t="s">
        <v>339</v>
      </c>
      <c r="G360" s="14" t="s">
        <v>883</v>
      </c>
      <c r="H360" s="15" t="s">
        <v>20</v>
      </c>
      <c r="I360" s="15" t="s">
        <v>1173</v>
      </c>
      <c r="J360" s="13" t="str">
        <f t="shared" si="12"/>
        <v>9/10(수)~9/11(목)</v>
      </c>
    </row>
    <row r="361" spans="1:23" ht="15.6">
      <c r="A361" s="9">
        <v>357</v>
      </c>
      <c r="B361" s="9">
        <v>7</v>
      </c>
      <c r="C361" s="13" t="s">
        <v>1421</v>
      </c>
      <c r="D361" s="14" t="s">
        <v>487</v>
      </c>
      <c r="E361" s="14" t="s">
        <v>42</v>
      </c>
      <c r="F361" s="14" t="s">
        <v>47</v>
      </c>
      <c r="G361" s="14" t="s">
        <v>883</v>
      </c>
      <c r="H361" s="15" t="s">
        <v>17</v>
      </c>
      <c r="I361" s="15" t="s">
        <v>1422</v>
      </c>
      <c r="J361" s="13" t="str">
        <f t="shared" si="12"/>
        <v>9/17(수)~9/18(목)</v>
      </c>
    </row>
    <row r="362" spans="1:23" ht="15.6">
      <c r="A362" s="9">
        <v>358</v>
      </c>
      <c r="B362" s="9">
        <v>5</v>
      </c>
      <c r="C362" s="13" t="s">
        <v>1324</v>
      </c>
      <c r="D362" s="14" t="s">
        <v>658</v>
      </c>
      <c r="E362" s="14" t="s">
        <v>37</v>
      </c>
      <c r="F362" s="14" t="s">
        <v>234</v>
      </c>
      <c r="G362" s="14" t="s">
        <v>883</v>
      </c>
      <c r="H362" s="15" t="s">
        <v>17</v>
      </c>
      <c r="I362" s="15" t="s">
        <v>1325</v>
      </c>
      <c r="J362" s="13" t="str">
        <f t="shared" si="12"/>
        <v>9/10(수)~9/11(목)</v>
      </c>
    </row>
    <row r="363" spans="1:23" ht="15.6">
      <c r="A363" s="9">
        <v>359</v>
      </c>
      <c r="B363" s="9">
        <v>5</v>
      </c>
      <c r="C363" s="13" t="s">
        <v>1328</v>
      </c>
      <c r="D363" s="14" t="s">
        <v>488</v>
      </c>
      <c r="E363" s="14" t="s">
        <v>37</v>
      </c>
      <c r="F363" s="14" t="s">
        <v>234</v>
      </c>
      <c r="G363" s="14" t="s">
        <v>883</v>
      </c>
      <c r="H363" s="15" t="s">
        <v>17</v>
      </c>
      <c r="I363" s="15" t="s">
        <v>1329</v>
      </c>
      <c r="J363" s="13" t="str">
        <f t="shared" si="12"/>
        <v>9/10(수)~9/11(목)</v>
      </c>
    </row>
    <row r="364" spans="1:23" ht="15.6">
      <c r="A364" s="9">
        <v>360</v>
      </c>
      <c r="B364" s="9">
        <v>5</v>
      </c>
      <c r="C364" s="13" t="s">
        <v>1388</v>
      </c>
      <c r="D364" s="14" t="s">
        <v>490</v>
      </c>
      <c r="E364" s="14" t="s">
        <v>42</v>
      </c>
      <c r="F364" s="14" t="s">
        <v>45</v>
      </c>
      <c r="G364" s="14" t="s">
        <v>883</v>
      </c>
      <c r="H364" s="15" t="s">
        <v>20</v>
      </c>
      <c r="I364" s="15" t="s">
        <v>1389</v>
      </c>
      <c r="J364" s="13" t="str">
        <f t="shared" si="12"/>
        <v>9/10(수)~9/11(목)</v>
      </c>
    </row>
    <row r="365" spans="1:23" s="10" customFormat="1" ht="15.6">
      <c r="A365" s="9">
        <v>361</v>
      </c>
      <c r="B365" s="9">
        <v>5</v>
      </c>
      <c r="C365" s="13" t="s">
        <v>1200</v>
      </c>
      <c r="D365" s="14" t="s">
        <v>491</v>
      </c>
      <c r="E365" s="14" t="s">
        <v>37</v>
      </c>
      <c r="F365" s="14" t="s">
        <v>38</v>
      </c>
      <c r="G365" s="14" t="s">
        <v>951</v>
      </c>
      <c r="H365" s="15" t="s">
        <v>17</v>
      </c>
      <c r="I365" s="15" t="s">
        <v>1201</v>
      </c>
      <c r="J365" s="13" t="str">
        <f t="shared" si="12"/>
        <v>9/10(수)~9/11(목)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6">
      <c r="A366" s="9">
        <v>362</v>
      </c>
      <c r="B366" s="9">
        <v>5</v>
      </c>
      <c r="C366" s="13" t="s">
        <v>1326</v>
      </c>
      <c r="D366" s="14" t="s">
        <v>737</v>
      </c>
      <c r="E366" s="14" t="s">
        <v>42</v>
      </c>
      <c r="F366" s="14" t="s">
        <v>269</v>
      </c>
      <c r="G366" s="14" t="s">
        <v>883</v>
      </c>
      <c r="H366" s="15" t="s">
        <v>17</v>
      </c>
      <c r="I366" s="15" t="s">
        <v>1327</v>
      </c>
      <c r="J366" s="13" t="str">
        <f t="shared" si="12"/>
        <v>9/10(수)~9/11(목)</v>
      </c>
    </row>
    <row r="367" spans="1:23" ht="15.6">
      <c r="A367" s="9">
        <v>363</v>
      </c>
      <c r="B367" s="9">
        <v>6</v>
      </c>
      <c r="C367" s="13" t="s">
        <v>1351</v>
      </c>
      <c r="D367" s="14" t="s">
        <v>492</v>
      </c>
      <c r="E367" s="14" t="s">
        <v>37</v>
      </c>
      <c r="F367" s="14" t="s">
        <v>151</v>
      </c>
      <c r="G367" s="14" t="s">
        <v>951</v>
      </c>
      <c r="H367" s="15" t="s">
        <v>20</v>
      </c>
      <c r="I367" s="15" t="s">
        <v>1352</v>
      </c>
      <c r="J367" s="13" t="str">
        <f t="shared" si="12"/>
        <v>9/15(월)~9/16(화)</v>
      </c>
    </row>
    <row r="368" spans="1:23" ht="15.6">
      <c r="A368" s="9">
        <v>364</v>
      </c>
      <c r="B368" s="9">
        <v>6</v>
      </c>
      <c r="C368" s="13" t="s">
        <v>1250</v>
      </c>
      <c r="D368" s="14" t="s">
        <v>493</v>
      </c>
      <c r="E368" s="14" t="s">
        <v>37</v>
      </c>
      <c r="F368" s="14" t="s">
        <v>494</v>
      </c>
      <c r="G368" s="14" t="s">
        <v>883</v>
      </c>
      <c r="H368" s="15" t="s">
        <v>17</v>
      </c>
      <c r="I368" s="15" t="s">
        <v>1251</v>
      </c>
      <c r="J368" s="13" t="str">
        <f t="shared" si="12"/>
        <v>9/15(월)~9/16(화)</v>
      </c>
    </row>
    <row r="369" spans="1:10" ht="15.6">
      <c r="A369" s="9">
        <v>365</v>
      </c>
      <c r="B369" s="9">
        <v>6</v>
      </c>
      <c r="C369" s="13" t="s">
        <v>1090</v>
      </c>
      <c r="D369" s="14" t="s">
        <v>495</v>
      </c>
      <c r="E369" s="14" t="s">
        <v>37</v>
      </c>
      <c r="F369" s="14" t="s">
        <v>151</v>
      </c>
      <c r="G369" s="14" t="s">
        <v>892</v>
      </c>
      <c r="H369" s="15" t="s">
        <v>20</v>
      </c>
      <c r="I369" s="15" t="s">
        <v>1198</v>
      </c>
      <c r="J369" s="13" t="str">
        <f t="shared" si="12"/>
        <v>9/15(월)~9/16(화)</v>
      </c>
    </row>
    <row r="370" spans="1:10" ht="31.2">
      <c r="A370" s="9">
        <v>366</v>
      </c>
      <c r="B370" s="9">
        <v>6</v>
      </c>
      <c r="C370" s="13" t="s">
        <v>1178</v>
      </c>
      <c r="D370" s="14" t="s">
        <v>496</v>
      </c>
      <c r="E370" s="14" t="s">
        <v>68</v>
      </c>
      <c r="F370" s="14" t="s">
        <v>145</v>
      </c>
      <c r="G370" s="14" t="s">
        <v>892</v>
      </c>
      <c r="H370" s="15" t="s">
        <v>20</v>
      </c>
      <c r="I370" s="15" t="s">
        <v>1248</v>
      </c>
      <c r="J370" s="13" t="str">
        <f t="shared" si="12"/>
        <v>9/15(월)~9/16(화)</v>
      </c>
    </row>
    <row r="371" spans="1:10" ht="31.2">
      <c r="A371" s="9">
        <v>367</v>
      </c>
      <c r="B371" s="9">
        <v>6</v>
      </c>
      <c r="C371" s="13" t="s">
        <v>1301</v>
      </c>
      <c r="D371" s="14" t="s">
        <v>497</v>
      </c>
      <c r="E371" s="14" t="s">
        <v>73</v>
      </c>
      <c r="F371" s="14" t="s">
        <v>83</v>
      </c>
      <c r="G371" s="14" t="s">
        <v>883</v>
      </c>
      <c r="H371" s="15" t="s">
        <v>17</v>
      </c>
      <c r="I371" s="15" t="s">
        <v>1596</v>
      </c>
      <c r="J371" s="13" t="str">
        <f t="shared" si="12"/>
        <v>9/15(월)~9/16(화)</v>
      </c>
    </row>
    <row r="372" spans="1:10" ht="15.6">
      <c r="A372" s="9">
        <v>368</v>
      </c>
      <c r="B372" s="9">
        <v>6</v>
      </c>
      <c r="C372" s="13" t="s">
        <v>1778</v>
      </c>
      <c r="D372" s="14" t="s">
        <v>498</v>
      </c>
      <c r="E372" s="14" t="s">
        <v>34</v>
      </c>
      <c r="F372" s="14" t="s">
        <v>499</v>
      </c>
      <c r="G372" s="14" t="s">
        <v>883</v>
      </c>
      <c r="H372" s="15" t="s">
        <v>20</v>
      </c>
      <c r="I372" s="15" t="s">
        <v>1779</v>
      </c>
      <c r="J372" s="13" t="str">
        <f t="shared" si="12"/>
        <v>9/15(월)~9/16(화)</v>
      </c>
    </row>
    <row r="373" spans="1:10" ht="15.6">
      <c r="A373" s="9">
        <v>369</v>
      </c>
      <c r="B373" s="9">
        <v>6</v>
      </c>
      <c r="C373" s="13" t="s">
        <v>1124</v>
      </c>
      <c r="D373" s="14" t="s">
        <v>500</v>
      </c>
      <c r="E373" s="14" t="s">
        <v>42</v>
      </c>
      <c r="F373" s="14" t="s">
        <v>47</v>
      </c>
      <c r="G373" s="14" t="s">
        <v>883</v>
      </c>
      <c r="H373" s="15" t="s">
        <v>17</v>
      </c>
      <c r="I373" s="15" t="s">
        <v>1125</v>
      </c>
      <c r="J373" s="13" t="str">
        <f t="shared" si="12"/>
        <v>9/15(월)~9/16(화)</v>
      </c>
    </row>
    <row r="374" spans="1:10" ht="15.6">
      <c r="A374" s="9">
        <v>370</v>
      </c>
      <c r="B374" s="9">
        <v>6</v>
      </c>
      <c r="C374" s="13" t="s">
        <v>1116</v>
      </c>
      <c r="D374" s="14" t="s">
        <v>501</v>
      </c>
      <c r="E374" s="14" t="s">
        <v>326</v>
      </c>
      <c r="F374" s="14" t="s">
        <v>327</v>
      </c>
      <c r="G374" s="14" t="s">
        <v>892</v>
      </c>
      <c r="H374" s="15" t="s">
        <v>17</v>
      </c>
      <c r="I374" s="15" t="s">
        <v>1414</v>
      </c>
      <c r="J374" s="13" t="str">
        <f t="shared" si="12"/>
        <v>9/15(월)~9/16(화)</v>
      </c>
    </row>
    <row r="375" spans="1:10" ht="15.6">
      <c r="A375" s="9">
        <v>371</v>
      </c>
      <c r="B375" s="9">
        <v>9</v>
      </c>
      <c r="C375" s="13" t="s">
        <v>882</v>
      </c>
      <c r="D375" s="14" t="s">
        <v>502</v>
      </c>
      <c r="E375" s="14" t="s">
        <v>15</v>
      </c>
      <c r="F375" s="14" t="s">
        <v>16</v>
      </c>
      <c r="G375" s="14" t="s">
        <v>883</v>
      </c>
      <c r="H375" s="15" t="s">
        <v>17</v>
      </c>
      <c r="I375" s="15" t="s">
        <v>884</v>
      </c>
      <c r="J375" s="13" t="str">
        <f t="shared" si="12"/>
        <v>9/29(월)~9/30(화)</v>
      </c>
    </row>
    <row r="376" spans="1:10" ht="15.6">
      <c r="A376" s="9">
        <v>372</v>
      </c>
      <c r="B376" s="9">
        <v>6</v>
      </c>
      <c r="C376" s="13" t="s">
        <v>900</v>
      </c>
      <c r="D376" s="14" t="s">
        <v>503</v>
      </c>
      <c r="E376" s="14" t="s">
        <v>15</v>
      </c>
      <c r="F376" s="14" t="s">
        <v>19</v>
      </c>
      <c r="G376" s="14" t="s">
        <v>883</v>
      </c>
      <c r="H376" s="15" t="s">
        <v>17</v>
      </c>
      <c r="I376" s="15" t="s">
        <v>901</v>
      </c>
      <c r="J376" s="13" t="str">
        <f t="shared" si="12"/>
        <v>9/15(월)~9/16(화)</v>
      </c>
    </row>
    <row r="377" spans="1:10" ht="15.6">
      <c r="A377" s="9">
        <v>373</v>
      </c>
      <c r="B377" s="9">
        <v>6</v>
      </c>
      <c r="C377" s="13" t="s">
        <v>903</v>
      </c>
      <c r="D377" s="14" t="s">
        <v>504</v>
      </c>
      <c r="E377" s="14" t="s">
        <v>22</v>
      </c>
      <c r="F377" s="14" t="s">
        <v>505</v>
      </c>
      <c r="G377" s="14" t="s">
        <v>892</v>
      </c>
      <c r="H377" s="15" t="s">
        <v>17</v>
      </c>
      <c r="I377" s="15" t="s">
        <v>904</v>
      </c>
      <c r="J377" s="13" t="str">
        <f t="shared" si="12"/>
        <v>9/15(월)~9/16(화)</v>
      </c>
    </row>
    <row r="378" spans="1:10" ht="15.6">
      <c r="A378" s="9">
        <v>374</v>
      </c>
      <c r="B378" s="9">
        <v>6</v>
      </c>
      <c r="C378" s="13" t="s">
        <v>948</v>
      </c>
      <c r="D378" s="14" t="s">
        <v>506</v>
      </c>
      <c r="E378" s="14" t="s">
        <v>29</v>
      </c>
      <c r="F378" s="14" t="s">
        <v>162</v>
      </c>
      <c r="G378" s="14" t="s">
        <v>892</v>
      </c>
      <c r="H378" s="15" t="s">
        <v>17</v>
      </c>
      <c r="I378" s="15" t="s">
        <v>949</v>
      </c>
      <c r="J378" s="13" t="str">
        <f t="shared" si="12"/>
        <v>9/15(월)~9/16(화)</v>
      </c>
    </row>
    <row r="379" spans="1:10" ht="15.6">
      <c r="A379" s="9">
        <v>375</v>
      </c>
      <c r="B379" s="9">
        <v>6</v>
      </c>
      <c r="C379" s="13" t="s">
        <v>1038</v>
      </c>
      <c r="D379" s="14" t="s">
        <v>507</v>
      </c>
      <c r="E379" s="14" t="s">
        <v>29</v>
      </c>
      <c r="F379" s="14" t="s">
        <v>32</v>
      </c>
      <c r="G379" s="14" t="s">
        <v>892</v>
      </c>
      <c r="H379" s="15" t="s">
        <v>17</v>
      </c>
      <c r="I379" s="15" t="s">
        <v>1039</v>
      </c>
      <c r="J379" s="13" t="str">
        <f t="shared" si="12"/>
        <v>9/15(월)~9/16(화)</v>
      </c>
    </row>
    <row r="380" spans="1:10" ht="15.6">
      <c r="A380" s="9">
        <v>376</v>
      </c>
      <c r="B380" s="9">
        <v>6</v>
      </c>
      <c r="C380" s="13" t="s">
        <v>1105</v>
      </c>
      <c r="D380" s="14" t="s">
        <v>508</v>
      </c>
      <c r="E380" s="14" t="s">
        <v>34</v>
      </c>
      <c r="F380" s="14" t="s">
        <v>499</v>
      </c>
      <c r="G380" s="14" t="s">
        <v>883</v>
      </c>
      <c r="H380" s="15" t="s">
        <v>20</v>
      </c>
      <c r="I380" s="15" t="s">
        <v>1106</v>
      </c>
      <c r="J380" s="13" t="str">
        <f t="shared" si="12"/>
        <v>9/15(월)~9/16(화)</v>
      </c>
    </row>
    <row r="381" spans="1:10" ht="15.6">
      <c r="A381" s="9">
        <v>377</v>
      </c>
      <c r="B381" s="9">
        <v>6</v>
      </c>
      <c r="C381" s="13" t="s">
        <v>1127</v>
      </c>
      <c r="D381" s="14" t="s">
        <v>509</v>
      </c>
      <c r="E381" s="14" t="s">
        <v>34</v>
      </c>
      <c r="F381" s="14" t="s">
        <v>329</v>
      </c>
      <c r="G381" s="14" t="s">
        <v>883</v>
      </c>
      <c r="H381" s="15" t="s">
        <v>17</v>
      </c>
      <c r="I381" s="15" t="s">
        <v>1128</v>
      </c>
      <c r="J381" s="13" t="str">
        <f t="shared" si="12"/>
        <v>9/15(월)~9/16(화)</v>
      </c>
    </row>
    <row r="382" spans="1:10" ht="15.6">
      <c r="A382" s="9">
        <v>378</v>
      </c>
      <c r="B382" s="9">
        <v>6</v>
      </c>
      <c r="C382" s="13" t="s">
        <v>1130</v>
      </c>
      <c r="D382" s="14" t="s">
        <v>510</v>
      </c>
      <c r="E382" s="14" t="s">
        <v>34</v>
      </c>
      <c r="F382" s="14" t="s">
        <v>339</v>
      </c>
      <c r="G382" s="14" t="s">
        <v>951</v>
      </c>
      <c r="H382" s="15" t="s">
        <v>20</v>
      </c>
      <c r="I382" s="15" t="s">
        <v>1131</v>
      </c>
      <c r="J382" s="13" t="str">
        <f t="shared" si="12"/>
        <v>9/15(월)~9/16(화)</v>
      </c>
    </row>
    <row r="383" spans="1:10" ht="15.6">
      <c r="A383" s="9">
        <v>379</v>
      </c>
      <c r="B383" s="9">
        <v>6</v>
      </c>
      <c r="C383" s="13" t="s">
        <v>1167</v>
      </c>
      <c r="D383" s="14" t="s">
        <v>511</v>
      </c>
      <c r="E383" s="14" t="s">
        <v>37</v>
      </c>
      <c r="F383" s="14" t="s">
        <v>343</v>
      </c>
      <c r="G383" s="14" t="s">
        <v>883</v>
      </c>
      <c r="H383" s="15" t="s">
        <v>20</v>
      </c>
      <c r="I383" s="15" t="s">
        <v>1168</v>
      </c>
      <c r="J383" s="13" t="str">
        <f t="shared" si="12"/>
        <v>9/15(월)~9/16(화)</v>
      </c>
    </row>
    <row r="384" spans="1:10" ht="15.6">
      <c r="A384" s="9">
        <v>380</v>
      </c>
      <c r="B384" s="9">
        <v>6</v>
      </c>
      <c r="C384" s="13" t="s">
        <v>1219</v>
      </c>
      <c r="D384" s="14" t="s">
        <v>513</v>
      </c>
      <c r="E384" s="14" t="s">
        <v>37</v>
      </c>
      <c r="F384" s="14" t="s">
        <v>40</v>
      </c>
      <c r="G384" s="14" t="s">
        <v>883</v>
      </c>
      <c r="H384" s="15" t="s">
        <v>20</v>
      </c>
      <c r="I384" s="15" t="s">
        <v>1220</v>
      </c>
      <c r="J384" s="13" t="str">
        <f t="shared" si="12"/>
        <v>9/15(월)~9/16(화)</v>
      </c>
    </row>
    <row r="385" spans="1:23" ht="15.6">
      <c r="A385" s="9">
        <v>381</v>
      </c>
      <c r="B385" s="9">
        <v>6</v>
      </c>
      <c r="C385" s="13" t="s">
        <v>1007</v>
      </c>
      <c r="D385" s="14" t="s">
        <v>514</v>
      </c>
      <c r="E385" s="14" t="s">
        <v>37</v>
      </c>
      <c r="F385" s="14" t="s">
        <v>2359</v>
      </c>
      <c r="G385" s="14" t="s">
        <v>883</v>
      </c>
      <c r="H385" s="15" t="s">
        <v>17</v>
      </c>
      <c r="I385" s="15" t="s">
        <v>1293</v>
      </c>
      <c r="J385" s="13" t="str">
        <f t="shared" si="12"/>
        <v>9/15(월)~9/16(화)</v>
      </c>
    </row>
    <row r="386" spans="1:23" ht="15.6">
      <c r="A386" s="9">
        <v>382</v>
      </c>
      <c r="B386" s="9">
        <v>6</v>
      </c>
      <c r="C386" s="13" t="s">
        <v>1341</v>
      </c>
      <c r="D386" s="14" t="s">
        <v>515</v>
      </c>
      <c r="E386" s="14" t="s">
        <v>37</v>
      </c>
      <c r="F386" s="14" t="s">
        <v>266</v>
      </c>
      <c r="G386" s="14" t="s">
        <v>883</v>
      </c>
      <c r="H386" s="15" t="s">
        <v>17</v>
      </c>
      <c r="I386" s="15" t="s">
        <v>1342</v>
      </c>
      <c r="J386" s="13" t="str">
        <f t="shared" si="12"/>
        <v>9/15(월)~9/16(화)</v>
      </c>
    </row>
    <row r="387" spans="1:23" s="7" customFormat="1" ht="15.6">
      <c r="A387" s="9">
        <v>383</v>
      </c>
      <c r="B387" s="9">
        <v>6</v>
      </c>
      <c r="C387" s="13" t="s">
        <v>1347</v>
      </c>
      <c r="D387" s="14" t="s">
        <v>516</v>
      </c>
      <c r="E387" s="14" t="s">
        <v>42</v>
      </c>
      <c r="F387" s="14" t="s">
        <v>45</v>
      </c>
      <c r="G387" s="14" t="s">
        <v>883</v>
      </c>
      <c r="H387" s="15" t="s">
        <v>17</v>
      </c>
      <c r="I387" s="15" t="s">
        <v>1348</v>
      </c>
      <c r="J387" s="13" t="str">
        <f t="shared" si="12"/>
        <v>9/15(월)~9/16(화)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6">
      <c r="A388" s="9">
        <v>384</v>
      </c>
      <c r="B388" s="9">
        <v>6</v>
      </c>
      <c r="C388" s="13" t="s">
        <v>1391</v>
      </c>
      <c r="D388" s="14" t="s">
        <v>517</v>
      </c>
      <c r="E388" s="14" t="s">
        <v>42</v>
      </c>
      <c r="F388" s="14" t="s">
        <v>49</v>
      </c>
      <c r="G388" s="14" t="s">
        <v>883</v>
      </c>
      <c r="H388" s="15" t="s">
        <v>20</v>
      </c>
      <c r="I388" s="15" t="s">
        <v>1392</v>
      </c>
      <c r="J388" s="13" t="str">
        <f t="shared" ref="J388:J451" si="13">VLOOKUP(B388,$L$4:$M$13,2)</f>
        <v>9/15(월)~9/16(화)</v>
      </c>
    </row>
    <row r="389" spans="1:23" s="7" customFormat="1" ht="15.6">
      <c r="A389" s="9">
        <v>385</v>
      </c>
      <c r="B389" s="9">
        <v>6</v>
      </c>
      <c r="C389" s="13" t="s">
        <v>1444</v>
      </c>
      <c r="D389" s="14" t="s">
        <v>518</v>
      </c>
      <c r="E389" s="14" t="s">
        <v>42</v>
      </c>
      <c r="F389" s="14" t="s">
        <v>181</v>
      </c>
      <c r="G389" s="14" t="s">
        <v>883</v>
      </c>
      <c r="H389" s="15" t="s">
        <v>20</v>
      </c>
      <c r="I389" s="15" t="s">
        <v>1445</v>
      </c>
      <c r="J389" s="13" t="str">
        <f t="shared" si="13"/>
        <v>9/15(월)~9/16(화)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6">
      <c r="A390" s="9">
        <v>386</v>
      </c>
      <c r="B390" s="9">
        <v>6</v>
      </c>
      <c r="C390" s="13" t="s">
        <v>1452</v>
      </c>
      <c r="D390" s="14" t="s">
        <v>519</v>
      </c>
      <c r="E390" s="14" t="s">
        <v>42</v>
      </c>
      <c r="F390" s="14" t="s">
        <v>51</v>
      </c>
      <c r="G390" s="14" t="s">
        <v>883</v>
      </c>
      <c r="H390" s="15" t="s">
        <v>17</v>
      </c>
      <c r="I390" s="15" t="s">
        <v>1453</v>
      </c>
      <c r="J390" s="13" t="str">
        <f t="shared" si="13"/>
        <v>9/15(월)~9/16(화)</v>
      </c>
    </row>
    <row r="391" spans="1:23" ht="15.6">
      <c r="A391" s="9">
        <v>387</v>
      </c>
      <c r="B391" s="9">
        <v>6</v>
      </c>
      <c r="C391" s="13" t="s">
        <v>1477</v>
      </c>
      <c r="D391" s="14" t="s">
        <v>520</v>
      </c>
      <c r="E391" s="14" t="s">
        <v>53</v>
      </c>
      <c r="F391" s="14" t="s">
        <v>58</v>
      </c>
      <c r="G391" s="14" t="s">
        <v>883</v>
      </c>
      <c r="H391" s="15" t="s">
        <v>20</v>
      </c>
      <c r="I391" s="15" t="s">
        <v>1478</v>
      </c>
      <c r="J391" s="13" t="str">
        <f t="shared" si="13"/>
        <v>9/15(월)~9/16(화)</v>
      </c>
    </row>
    <row r="392" spans="1:23" s="7" customFormat="1" ht="15.6">
      <c r="A392" s="9">
        <v>388</v>
      </c>
      <c r="B392" s="9">
        <v>6</v>
      </c>
      <c r="C392" s="13" t="s">
        <v>1034</v>
      </c>
      <c r="D392" s="14" t="s">
        <v>521</v>
      </c>
      <c r="E392" s="14" t="s">
        <v>53</v>
      </c>
      <c r="F392" s="14" t="s">
        <v>60</v>
      </c>
      <c r="G392" s="14" t="s">
        <v>883</v>
      </c>
      <c r="H392" s="15" t="s">
        <v>20</v>
      </c>
      <c r="I392" s="15" t="s">
        <v>1502</v>
      </c>
      <c r="J392" s="13" t="str">
        <f t="shared" si="13"/>
        <v>9/15(월)~9/16(화)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s="7" customFormat="1" ht="15.6">
      <c r="A393" s="9">
        <v>389</v>
      </c>
      <c r="B393" s="9">
        <v>6</v>
      </c>
      <c r="C393" s="13" t="s">
        <v>953</v>
      </c>
      <c r="D393" s="14" t="s">
        <v>522</v>
      </c>
      <c r="E393" s="14" t="s">
        <v>53</v>
      </c>
      <c r="F393" s="14" t="s">
        <v>60</v>
      </c>
      <c r="G393" s="14" t="s">
        <v>883</v>
      </c>
      <c r="H393" s="15" t="s">
        <v>20</v>
      </c>
      <c r="I393" s="15" t="s">
        <v>1513</v>
      </c>
      <c r="J393" s="13" t="str">
        <f t="shared" si="13"/>
        <v>9/15(월)~9/16(화)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6">
      <c r="A394" s="9">
        <v>390</v>
      </c>
      <c r="B394" s="9">
        <v>6</v>
      </c>
      <c r="C394" s="13" t="s">
        <v>1161</v>
      </c>
      <c r="D394" s="14" t="s">
        <v>523</v>
      </c>
      <c r="E394" s="14" t="s">
        <v>53</v>
      </c>
      <c r="F394" s="14" t="s">
        <v>65</v>
      </c>
      <c r="G394" s="14" t="s">
        <v>883</v>
      </c>
      <c r="H394" s="15" t="s">
        <v>20</v>
      </c>
      <c r="I394" s="15" t="s">
        <v>1533</v>
      </c>
      <c r="J394" s="13" t="str">
        <f t="shared" si="13"/>
        <v>9/15(월)~9/16(화)</v>
      </c>
    </row>
    <row r="395" spans="1:23" s="7" customFormat="1" ht="15.6">
      <c r="A395" s="9">
        <v>391</v>
      </c>
      <c r="B395" s="9">
        <v>6</v>
      </c>
      <c r="C395" s="13" t="s">
        <v>899</v>
      </c>
      <c r="D395" s="14" t="s">
        <v>524</v>
      </c>
      <c r="E395" s="14" t="s">
        <v>53</v>
      </c>
      <c r="F395" s="14" t="s">
        <v>65</v>
      </c>
      <c r="G395" s="14" t="s">
        <v>883</v>
      </c>
      <c r="H395" s="15" t="s">
        <v>20</v>
      </c>
      <c r="I395" s="15" t="s">
        <v>1548</v>
      </c>
      <c r="J395" s="13" t="str">
        <f t="shared" si="13"/>
        <v>9/15(월)~9/16(화)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31.2">
      <c r="A396" s="9">
        <v>392</v>
      </c>
      <c r="B396" s="9">
        <v>6</v>
      </c>
      <c r="C396" s="13" t="s">
        <v>905</v>
      </c>
      <c r="D396" s="14" t="s">
        <v>525</v>
      </c>
      <c r="E396" s="14" t="s">
        <v>68</v>
      </c>
      <c r="F396" s="14" t="s">
        <v>69</v>
      </c>
      <c r="G396" s="14" t="s">
        <v>883</v>
      </c>
      <c r="H396" s="15" t="s">
        <v>17</v>
      </c>
      <c r="I396" s="15" t="s">
        <v>1550</v>
      </c>
      <c r="J396" s="13" t="str">
        <f t="shared" si="13"/>
        <v>9/15(월)~9/16(화)</v>
      </c>
    </row>
    <row r="397" spans="1:23" ht="31.2">
      <c r="A397" s="9">
        <v>393</v>
      </c>
      <c r="B397" s="9">
        <v>6</v>
      </c>
      <c r="C397" s="13" t="s">
        <v>1572</v>
      </c>
      <c r="D397" s="14" t="s">
        <v>526</v>
      </c>
      <c r="E397" s="14" t="s">
        <v>68</v>
      </c>
      <c r="F397" s="14" t="s">
        <v>527</v>
      </c>
      <c r="G397" s="14" t="s">
        <v>883</v>
      </c>
      <c r="H397" s="15" t="s">
        <v>17</v>
      </c>
      <c r="I397" s="15" t="s">
        <v>1573</v>
      </c>
      <c r="J397" s="13" t="str">
        <f t="shared" si="13"/>
        <v>9/15(월)~9/16(화)</v>
      </c>
    </row>
    <row r="398" spans="1:23" ht="31.2">
      <c r="A398" s="9">
        <v>394</v>
      </c>
      <c r="B398" s="9">
        <v>6</v>
      </c>
      <c r="C398" s="13" t="s">
        <v>1144</v>
      </c>
      <c r="D398" s="14" t="s">
        <v>308</v>
      </c>
      <c r="E398" s="14" t="s">
        <v>68</v>
      </c>
      <c r="F398" s="14" t="s">
        <v>71</v>
      </c>
      <c r="G398" s="14" t="s">
        <v>892</v>
      </c>
      <c r="H398" s="15" t="s">
        <v>20</v>
      </c>
      <c r="I398" s="15" t="s">
        <v>1616</v>
      </c>
      <c r="J398" s="13" t="str">
        <f t="shared" si="13"/>
        <v>9/15(월)~9/16(화)</v>
      </c>
    </row>
    <row r="399" spans="1:23" s="7" customFormat="1" ht="15.6">
      <c r="A399" s="9">
        <v>395</v>
      </c>
      <c r="B399" s="9">
        <v>6</v>
      </c>
      <c r="C399" s="13" t="s">
        <v>1626</v>
      </c>
      <c r="D399" s="14" t="s">
        <v>528</v>
      </c>
      <c r="E399" s="14" t="s">
        <v>73</v>
      </c>
      <c r="F399" s="14" t="s">
        <v>74</v>
      </c>
      <c r="G399" s="14" t="s">
        <v>883</v>
      </c>
      <c r="H399" s="15" t="s">
        <v>20</v>
      </c>
      <c r="I399" s="15" t="s">
        <v>1627</v>
      </c>
      <c r="J399" s="13" t="str">
        <f t="shared" si="13"/>
        <v>9/15(월)~9/16(화)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6">
      <c r="A400" s="9">
        <v>396</v>
      </c>
      <c r="B400" s="9">
        <v>6</v>
      </c>
      <c r="C400" s="13" t="s">
        <v>1037</v>
      </c>
      <c r="D400" s="14" t="s">
        <v>529</v>
      </c>
      <c r="E400" s="14" t="s">
        <v>73</v>
      </c>
      <c r="F400" s="14" t="s">
        <v>76</v>
      </c>
      <c r="G400" s="14" t="s">
        <v>883</v>
      </c>
      <c r="H400" s="15" t="s">
        <v>20</v>
      </c>
      <c r="I400" s="15" t="s">
        <v>1637</v>
      </c>
      <c r="J400" s="13" t="str">
        <f t="shared" si="13"/>
        <v>9/15(월)~9/16(화)</v>
      </c>
    </row>
    <row r="401" spans="1:23" ht="15.6">
      <c r="A401" s="9">
        <v>397</v>
      </c>
      <c r="B401" s="9">
        <v>6</v>
      </c>
      <c r="C401" s="13" t="s">
        <v>1646</v>
      </c>
      <c r="D401" s="14" t="s">
        <v>530</v>
      </c>
      <c r="E401" s="14" t="s">
        <v>73</v>
      </c>
      <c r="F401" s="14" t="s">
        <v>79</v>
      </c>
      <c r="G401" s="14" t="s">
        <v>883</v>
      </c>
      <c r="H401" s="15" t="s">
        <v>20</v>
      </c>
      <c r="I401" s="15" t="s">
        <v>1647</v>
      </c>
      <c r="J401" s="13" t="str">
        <f t="shared" si="13"/>
        <v>9/15(월)~9/16(화)</v>
      </c>
    </row>
    <row r="402" spans="1:23" ht="15.6">
      <c r="A402" s="9">
        <v>398</v>
      </c>
      <c r="B402" s="9">
        <v>6</v>
      </c>
      <c r="C402" s="13" t="s">
        <v>1689</v>
      </c>
      <c r="D402" s="14" t="s">
        <v>531</v>
      </c>
      <c r="E402" s="14" t="s">
        <v>73</v>
      </c>
      <c r="F402" s="14" t="s">
        <v>81</v>
      </c>
      <c r="G402" s="14" t="s">
        <v>883</v>
      </c>
      <c r="H402" s="15" t="s">
        <v>20</v>
      </c>
      <c r="I402" s="15" t="s">
        <v>1690</v>
      </c>
      <c r="J402" s="13" t="str">
        <f t="shared" si="13"/>
        <v>9/15(월)~9/16(화)</v>
      </c>
    </row>
    <row r="403" spans="1:23" ht="15.6">
      <c r="A403" s="9">
        <v>399</v>
      </c>
      <c r="B403" s="9">
        <v>6</v>
      </c>
      <c r="C403" s="13" t="s">
        <v>1705</v>
      </c>
      <c r="D403" s="14" t="s">
        <v>532</v>
      </c>
      <c r="E403" s="14" t="s">
        <v>73</v>
      </c>
      <c r="F403" s="14" t="s">
        <v>81</v>
      </c>
      <c r="G403" s="14" t="s">
        <v>883</v>
      </c>
      <c r="H403" s="15" t="s">
        <v>20</v>
      </c>
      <c r="I403" s="15" t="s">
        <v>1706</v>
      </c>
      <c r="J403" s="13" t="str">
        <f t="shared" si="13"/>
        <v>9/15(월)~9/16(화)</v>
      </c>
    </row>
    <row r="404" spans="1:23" ht="31.2">
      <c r="A404" s="9">
        <v>400</v>
      </c>
      <c r="B404" s="9">
        <v>6</v>
      </c>
      <c r="C404" s="13" t="s">
        <v>1716</v>
      </c>
      <c r="D404" s="14" t="s">
        <v>533</v>
      </c>
      <c r="E404" s="14" t="s">
        <v>73</v>
      </c>
      <c r="F404" s="14" t="s">
        <v>83</v>
      </c>
      <c r="G404" s="14" t="s">
        <v>883</v>
      </c>
      <c r="H404" s="15" t="s">
        <v>20</v>
      </c>
      <c r="I404" s="15" t="s">
        <v>1717</v>
      </c>
      <c r="J404" s="13" t="str">
        <f t="shared" si="13"/>
        <v>9/15(월)~9/16(화)</v>
      </c>
    </row>
    <row r="405" spans="1:23" ht="31.2">
      <c r="A405" s="9">
        <v>401</v>
      </c>
      <c r="B405" s="9">
        <v>6</v>
      </c>
      <c r="C405" s="13" t="s">
        <v>1795</v>
      </c>
      <c r="D405" s="14" t="s">
        <v>534</v>
      </c>
      <c r="E405" s="14" t="s">
        <v>73</v>
      </c>
      <c r="F405" s="14" t="s">
        <v>83</v>
      </c>
      <c r="G405" s="14" t="s">
        <v>883</v>
      </c>
      <c r="H405" s="15" t="s">
        <v>20</v>
      </c>
      <c r="I405" s="15" t="s">
        <v>1796</v>
      </c>
      <c r="J405" s="13" t="str">
        <f t="shared" si="13"/>
        <v>9/15(월)~9/16(화)</v>
      </c>
    </row>
    <row r="406" spans="1:23" ht="31.2">
      <c r="A406" s="9">
        <v>402</v>
      </c>
      <c r="B406" s="9">
        <v>6</v>
      </c>
      <c r="C406" s="13" t="s">
        <v>1801</v>
      </c>
      <c r="D406" s="14" t="s">
        <v>535</v>
      </c>
      <c r="E406" s="14" t="s">
        <v>73</v>
      </c>
      <c r="F406" s="14" t="s">
        <v>83</v>
      </c>
      <c r="G406" s="14" t="s">
        <v>883</v>
      </c>
      <c r="H406" s="15" t="s">
        <v>20</v>
      </c>
      <c r="I406" s="15" t="s">
        <v>1802</v>
      </c>
      <c r="J406" s="13" t="str">
        <f t="shared" si="13"/>
        <v>9/15(월)~9/16(화)</v>
      </c>
    </row>
    <row r="407" spans="1:23" ht="31.2">
      <c r="A407" s="9">
        <v>403</v>
      </c>
      <c r="B407" s="9">
        <v>6</v>
      </c>
      <c r="C407" s="13" t="s">
        <v>1782</v>
      </c>
      <c r="D407" s="14" t="s">
        <v>536</v>
      </c>
      <c r="E407" s="14" t="s">
        <v>73</v>
      </c>
      <c r="F407" s="14" t="s">
        <v>83</v>
      </c>
      <c r="G407" s="14" t="s">
        <v>883</v>
      </c>
      <c r="H407" s="15" t="s">
        <v>17</v>
      </c>
      <c r="I407" s="15" t="s">
        <v>1810</v>
      </c>
      <c r="J407" s="13" t="str">
        <f t="shared" si="13"/>
        <v>9/15(월)~9/16(화)</v>
      </c>
    </row>
    <row r="408" spans="1:23" ht="31.2">
      <c r="A408" s="9">
        <v>404</v>
      </c>
      <c r="B408" s="9">
        <v>6</v>
      </c>
      <c r="C408" s="13" t="s">
        <v>1813</v>
      </c>
      <c r="D408" s="14" t="s">
        <v>537</v>
      </c>
      <c r="E408" s="14" t="s">
        <v>73</v>
      </c>
      <c r="F408" s="14" t="s">
        <v>83</v>
      </c>
      <c r="G408" s="14" t="s">
        <v>883</v>
      </c>
      <c r="H408" s="15" t="s">
        <v>20</v>
      </c>
      <c r="I408" s="15" t="s">
        <v>1848</v>
      </c>
      <c r="J408" s="13" t="str">
        <f t="shared" si="13"/>
        <v>9/15(월)~9/16(화)</v>
      </c>
    </row>
    <row r="409" spans="1:23" ht="15.6">
      <c r="A409" s="9">
        <v>405</v>
      </c>
      <c r="B409" s="9">
        <v>6</v>
      </c>
      <c r="C409" s="13" t="s">
        <v>1828</v>
      </c>
      <c r="D409" s="14" t="s">
        <v>538</v>
      </c>
      <c r="E409" s="14" t="s">
        <v>73</v>
      </c>
      <c r="F409" s="14" t="s">
        <v>89</v>
      </c>
      <c r="G409" s="14" t="s">
        <v>883</v>
      </c>
      <c r="H409" s="15" t="s">
        <v>20</v>
      </c>
      <c r="I409" s="15" t="s">
        <v>1858</v>
      </c>
      <c r="J409" s="13" t="str">
        <f t="shared" si="13"/>
        <v>9/15(월)~9/16(화)</v>
      </c>
    </row>
    <row r="410" spans="1:23" s="7" customFormat="1" ht="15.6">
      <c r="A410" s="9">
        <v>406</v>
      </c>
      <c r="B410" s="9">
        <v>6</v>
      </c>
      <c r="C410" s="13" t="s">
        <v>1876</v>
      </c>
      <c r="D410" s="14" t="s">
        <v>539</v>
      </c>
      <c r="E410" s="14" t="s">
        <v>73</v>
      </c>
      <c r="F410" s="14" t="s">
        <v>91</v>
      </c>
      <c r="G410" s="14" t="s">
        <v>883</v>
      </c>
      <c r="H410" s="15" t="s">
        <v>20</v>
      </c>
      <c r="I410" s="15" t="s">
        <v>1877</v>
      </c>
      <c r="J410" s="13" t="str">
        <f t="shared" si="13"/>
        <v>9/15(월)~9/16(화)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6">
      <c r="A411" s="9">
        <v>407</v>
      </c>
      <c r="B411" s="9">
        <v>6</v>
      </c>
      <c r="C411" s="13" t="s">
        <v>1895</v>
      </c>
      <c r="D411" s="14" t="s">
        <v>540</v>
      </c>
      <c r="E411" s="14" t="s">
        <v>73</v>
      </c>
      <c r="F411" s="14" t="s">
        <v>93</v>
      </c>
      <c r="G411" s="14" t="s">
        <v>883</v>
      </c>
      <c r="H411" s="15" t="s">
        <v>20</v>
      </c>
      <c r="I411" s="15" t="s">
        <v>1896</v>
      </c>
      <c r="J411" s="13" t="str">
        <f t="shared" si="13"/>
        <v>9/15(월)~9/16(화)</v>
      </c>
    </row>
    <row r="412" spans="1:23" ht="15.6">
      <c r="A412" s="9">
        <v>408</v>
      </c>
      <c r="B412" s="9">
        <v>6</v>
      </c>
      <c r="C412" s="13" t="s">
        <v>1917</v>
      </c>
      <c r="D412" s="14" t="s">
        <v>538</v>
      </c>
      <c r="E412" s="14" t="s">
        <v>73</v>
      </c>
      <c r="F412" s="14" t="s">
        <v>93</v>
      </c>
      <c r="G412" s="14" t="s">
        <v>883</v>
      </c>
      <c r="H412" s="15" t="s">
        <v>20</v>
      </c>
      <c r="I412" s="15" t="s">
        <v>1918</v>
      </c>
      <c r="J412" s="13" t="str">
        <f t="shared" si="13"/>
        <v>9/15(월)~9/16(화)</v>
      </c>
    </row>
    <row r="413" spans="1:23" ht="15.6">
      <c r="A413" s="9">
        <v>409</v>
      </c>
      <c r="B413" s="9">
        <v>6</v>
      </c>
      <c r="C413" s="13" t="s">
        <v>1929</v>
      </c>
      <c r="D413" s="14" t="s">
        <v>541</v>
      </c>
      <c r="E413" s="14" t="s">
        <v>73</v>
      </c>
      <c r="F413" s="14" t="s">
        <v>96</v>
      </c>
      <c r="G413" s="14" t="s">
        <v>883</v>
      </c>
      <c r="H413" s="15" t="s">
        <v>20</v>
      </c>
      <c r="I413" s="15" t="s">
        <v>1930</v>
      </c>
      <c r="J413" s="13" t="str">
        <f t="shared" si="13"/>
        <v>9/15(월)~9/16(화)</v>
      </c>
    </row>
    <row r="414" spans="1:23" ht="31.2">
      <c r="A414" s="9">
        <v>410</v>
      </c>
      <c r="B414" s="9">
        <v>8</v>
      </c>
      <c r="C414" s="13" t="s">
        <v>1963</v>
      </c>
      <c r="D414" s="14" t="s">
        <v>542</v>
      </c>
      <c r="E414" s="14" t="s">
        <v>73</v>
      </c>
      <c r="F414" s="14" t="s">
        <v>98</v>
      </c>
      <c r="G414" s="14" t="s">
        <v>883</v>
      </c>
      <c r="H414" s="15" t="s">
        <v>20</v>
      </c>
      <c r="I414" s="15" t="s">
        <v>1964</v>
      </c>
      <c r="J414" s="13" t="str">
        <f t="shared" si="13"/>
        <v>9/22(월)~9/23(화)</v>
      </c>
    </row>
    <row r="415" spans="1:23" ht="31.2">
      <c r="A415" s="9">
        <v>411</v>
      </c>
      <c r="B415" s="9">
        <v>6</v>
      </c>
      <c r="C415" s="13" t="s">
        <v>1983</v>
      </c>
      <c r="D415" s="14" t="s">
        <v>543</v>
      </c>
      <c r="E415" s="14" t="s">
        <v>73</v>
      </c>
      <c r="F415" s="14" t="s">
        <v>98</v>
      </c>
      <c r="G415" s="14" t="s">
        <v>883</v>
      </c>
      <c r="H415" s="15" t="s">
        <v>20</v>
      </c>
      <c r="I415" s="15" t="s">
        <v>1984</v>
      </c>
      <c r="J415" s="13" t="str">
        <f t="shared" si="13"/>
        <v>9/15(월)~9/16(화)</v>
      </c>
    </row>
    <row r="416" spans="1:23" ht="31.2">
      <c r="A416" s="9">
        <v>412</v>
      </c>
      <c r="B416" s="9">
        <v>6</v>
      </c>
      <c r="C416" s="13" t="s">
        <v>1997</v>
      </c>
      <c r="D416" s="14" t="s">
        <v>518</v>
      </c>
      <c r="E416" s="14" t="s">
        <v>73</v>
      </c>
      <c r="F416" s="14" t="s">
        <v>98</v>
      </c>
      <c r="G416" s="14" t="s">
        <v>883</v>
      </c>
      <c r="H416" s="15" t="s">
        <v>20</v>
      </c>
      <c r="I416" s="15" t="s">
        <v>1998</v>
      </c>
      <c r="J416" s="13" t="str">
        <f t="shared" si="13"/>
        <v>9/15(월)~9/16(화)</v>
      </c>
    </row>
    <row r="417" spans="1:23" ht="31.2">
      <c r="A417" s="9">
        <v>413</v>
      </c>
      <c r="B417" s="9">
        <v>6</v>
      </c>
      <c r="C417" s="13" t="s">
        <v>2011</v>
      </c>
      <c r="D417" s="14" t="s">
        <v>544</v>
      </c>
      <c r="E417" s="14" t="s">
        <v>73</v>
      </c>
      <c r="F417" s="14" t="s">
        <v>102</v>
      </c>
      <c r="G417" s="14" t="s">
        <v>883</v>
      </c>
      <c r="H417" s="15" t="s">
        <v>20</v>
      </c>
      <c r="I417" s="15" t="s">
        <v>2012</v>
      </c>
      <c r="J417" s="13" t="str">
        <f t="shared" si="13"/>
        <v>9/15(월)~9/16(화)</v>
      </c>
    </row>
    <row r="418" spans="1:23" ht="15.6">
      <c r="A418" s="9">
        <v>414</v>
      </c>
      <c r="B418" s="9">
        <v>6</v>
      </c>
      <c r="C418" s="13" t="s">
        <v>2037</v>
      </c>
      <c r="D418" s="14" t="s">
        <v>545</v>
      </c>
      <c r="E418" s="14" t="s">
        <v>73</v>
      </c>
      <c r="F418" s="14" t="s">
        <v>106</v>
      </c>
      <c r="G418" s="14" t="s">
        <v>883</v>
      </c>
      <c r="H418" s="15" t="s">
        <v>20</v>
      </c>
      <c r="I418" s="15" t="s">
        <v>2038</v>
      </c>
      <c r="J418" s="13" t="str">
        <f t="shared" si="13"/>
        <v>9/15(월)~9/16(화)</v>
      </c>
    </row>
    <row r="419" spans="1:23" ht="15.6">
      <c r="A419" s="9">
        <v>415</v>
      </c>
      <c r="B419" s="9">
        <v>6</v>
      </c>
      <c r="C419" s="13" t="s">
        <v>2065</v>
      </c>
      <c r="D419" s="14" t="s">
        <v>546</v>
      </c>
      <c r="E419" s="14" t="s">
        <v>73</v>
      </c>
      <c r="F419" s="14" t="s">
        <v>219</v>
      </c>
      <c r="G419" s="14" t="s">
        <v>883</v>
      </c>
      <c r="H419" s="15" t="s">
        <v>20</v>
      </c>
      <c r="I419" s="15" t="s">
        <v>2066</v>
      </c>
      <c r="J419" s="13" t="str">
        <f t="shared" si="13"/>
        <v>9/15(월)~9/16(화)</v>
      </c>
    </row>
    <row r="420" spans="1:23" ht="15.6">
      <c r="A420" s="9">
        <v>416</v>
      </c>
      <c r="B420" s="9">
        <v>6</v>
      </c>
      <c r="C420" s="13" t="s">
        <v>2085</v>
      </c>
      <c r="D420" s="14" t="s">
        <v>547</v>
      </c>
      <c r="E420" s="14" t="s">
        <v>73</v>
      </c>
      <c r="F420" s="14" t="s">
        <v>219</v>
      </c>
      <c r="G420" s="14" t="s">
        <v>883</v>
      </c>
      <c r="H420" s="15" t="s">
        <v>20</v>
      </c>
      <c r="I420" s="15" t="s">
        <v>2086</v>
      </c>
      <c r="J420" s="13" t="str">
        <f t="shared" si="13"/>
        <v>9/15(월)~9/16(화)</v>
      </c>
    </row>
    <row r="421" spans="1:23" s="7" customFormat="1" ht="15.6">
      <c r="A421" s="9">
        <v>417</v>
      </c>
      <c r="B421" s="9">
        <v>6</v>
      </c>
      <c r="C421" s="13" t="s">
        <v>2091</v>
      </c>
      <c r="D421" s="14" t="s">
        <v>548</v>
      </c>
      <c r="E421" s="14" t="s">
        <v>73</v>
      </c>
      <c r="F421" s="14" t="s">
        <v>221</v>
      </c>
      <c r="G421" s="14" t="s">
        <v>883</v>
      </c>
      <c r="H421" s="15" t="s">
        <v>17</v>
      </c>
      <c r="I421" s="15" t="s">
        <v>2092</v>
      </c>
      <c r="J421" s="13" t="str">
        <f t="shared" si="13"/>
        <v>9/15(월)~9/16(화)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6">
      <c r="A422" s="9">
        <v>418</v>
      </c>
      <c r="B422" s="9">
        <v>6</v>
      </c>
      <c r="C422" s="13" t="s">
        <v>2102</v>
      </c>
      <c r="D422" s="14" t="s">
        <v>549</v>
      </c>
      <c r="E422" s="14" t="s">
        <v>73</v>
      </c>
      <c r="F422" s="14" t="s">
        <v>395</v>
      </c>
      <c r="G422" s="14" t="s">
        <v>883</v>
      </c>
      <c r="H422" s="15" t="s">
        <v>17</v>
      </c>
      <c r="I422" s="15" t="s">
        <v>2126</v>
      </c>
      <c r="J422" s="13" t="str">
        <f t="shared" si="13"/>
        <v>9/15(월)~9/16(화)</v>
      </c>
    </row>
    <row r="423" spans="1:23" ht="15.6">
      <c r="A423" s="9">
        <v>419</v>
      </c>
      <c r="B423" s="9">
        <v>6</v>
      </c>
      <c r="C423" s="13" t="s">
        <v>2105</v>
      </c>
      <c r="D423" s="14" t="s">
        <v>107</v>
      </c>
      <c r="E423" s="14" t="s">
        <v>73</v>
      </c>
      <c r="F423" s="14" t="s">
        <v>550</v>
      </c>
      <c r="G423" s="14" t="s">
        <v>883</v>
      </c>
      <c r="H423" s="15" t="s">
        <v>20</v>
      </c>
      <c r="I423" s="15" t="s">
        <v>2127</v>
      </c>
      <c r="J423" s="13" t="str">
        <f t="shared" si="13"/>
        <v>9/15(월)~9/16(화)</v>
      </c>
    </row>
    <row r="424" spans="1:23" ht="15.6">
      <c r="A424" s="9">
        <v>420</v>
      </c>
      <c r="B424" s="9">
        <v>6</v>
      </c>
      <c r="C424" s="13" t="s">
        <v>2133</v>
      </c>
      <c r="D424" s="14" t="s">
        <v>551</v>
      </c>
      <c r="E424" s="14" t="s">
        <v>73</v>
      </c>
      <c r="F424" s="14" t="s">
        <v>309</v>
      </c>
      <c r="G424" s="14" t="s">
        <v>883</v>
      </c>
      <c r="H424" s="15" t="s">
        <v>20</v>
      </c>
      <c r="I424" s="15" t="s">
        <v>2134</v>
      </c>
      <c r="J424" s="13" t="str">
        <f t="shared" si="13"/>
        <v>9/15(월)~9/16(화)</v>
      </c>
    </row>
    <row r="425" spans="1:23" ht="15.6">
      <c r="A425" s="9">
        <v>421</v>
      </c>
      <c r="B425" s="9">
        <v>6</v>
      </c>
      <c r="C425" s="13" t="s">
        <v>2141</v>
      </c>
      <c r="D425" s="14" t="s">
        <v>184</v>
      </c>
      <c r="E425" s="14" t="s">
        <v>73</v>
      </c>
      <c r="F425" s="14" t="s">
        <v>309</v>
      </c>
      <c r="G425" s="14" t="s">
        <v>883</v>
      </c>
      <c r="H425" s="15" t="s">
        <v>20</v>
      </c>
      <c r="I425" s="15" t="s">
        <v>2142</v>
      </c>
      <c r="J425" s="13" t="str">
        <f t="shared" si="13"/>
        <v>9/15(월)~9/16(화)</v>
      </c>
    </row>
    <row r="426" spans="1:23" ht="15.6">
      <c r="A426" s="9">
        <v>422</v>
      </c>
      <c r="B426" s="9">
        <v>6</v>
      </c>
      <c r="C426" s="13" t="s">
        <v>2143</v>
      </c>
      <c r="D426" s="14" t="s">
        <v>552</v>
      </c>
      <c r="E426" s="14" t="s">
        <v>73</v>
      </c>
      <c r="F426" s="14" t="s">
        <v>312</v>
      </c>
      <c r="G426" s="14" t="s">
        <v>883</v>
      </c>
      <c r="H426" s="15" t="s">
        <v>20</v>
      </c>
      <c r="I426" s="15" t="s">
        <v>2144</v>
      </c>
      <c r="J426" s="13" t="str">
        <f t="shared" si="13"/>
        <v>9/15(월)~9/16(화)</v>
      </c>
    </row>
    <row r="427" spans="1:23" ht="15.6">
      <c r="A427" s="9">
        <v>423</v>
      </c>
      <c r="B427" s="9">
        <v>6</v>
      </c>
      <c r="C427" s="13" t="s">
        <v>2171</v>
      </c>
      <c r="D427" s="14" t="s">
        <v>553</v>
      </c>
      <c r="E427" s="14" t="s">
        <v>73</v>
      </c>
      <c r="F427" s="14" t="s">
        <v>115</v>
      </c>
      <c r="G427" s="14" t="s">
        <v>883</v>
      </c>
      <c r="H427" s="15" t="s">
        <v>17</v>
      </c>
      <c r="I427" s="15" t="s">
        <v>2172</v>
      </c>
      <c r="J427" s="13" t="str">
        <f t="shared" si="13"/>
        <v>9/15(월)~9/16(화)</v>
      </c>
    </row>
    <row r="428" spans="1:23" ht="15.6">
      <c r="A428" s="9">
        <v>424</v>
      </c>
      <c r="B428" s="9">
        <v>6</v>
      </c>
      <c r="C428" s="13" t="s">
        <v>2189</v>
      </c>
      <c r="D428" s="14" t="s">
        <v>554</v>
      </c>
      <c r="E428" s="14" t="s">
        <v>73</v>
      </c>
      <c r="F428" s="14" t="s">
        <v>119</v>
      </c>
      <c r="G428" s="14" t="s">
        <v>883</v>
      </c>
      <c r="H428" s="15" t="s">
        <v>20</v>
      </c>
      <c r="I428" s="15" t="s">
        <v>2190</v>
      </c>
      <c r="J428" s="13" t="str">
        <f t="shared" si="13"/>
        <v>9/15(월)~9/16(화)</v>
      </c>
    </row>
    <row r="429" spans="1:23" ht="15.6">
      <c r="A429" s="9">
        <v>425</v>
      </c>
      <c r="B429" s="9">
        <v>6</v>
      </c>
      <c r="C429" s="13" t="s">
        <v>2231</v>
      </c>
      <c r="D429" s="14" t="s">
        <v>555</v>
      </c>
      <c r="E429" s="14" t="s">
        <v>73</v>
      </c>
      <c r="F429" s="14" t="s">
        <v>119</v>
      </c>
      <c r="G429" s="14" t="s">
        <v>883</v>
      </c>
      <c r="H429" s="15" t="s">
        <v>20</v>
      </c>
      <c r="I429" s="15" t="s">
        <v>2232</v>
      </c>
      <c r="J429" s="13" t="str">
        <f t="shared" si="13"/>
        <v>9/15(월)~9/16(화)</v>
      </c>
    </row>
    <row r="430" spans="1:23" ht="15.6">
      <c r="A430" s="9">
        <v>426</v>
      </c>
      <c r="B430" s="9">
        <v>6</v>
      </c>
      <c r="C430" s="13" t="s">
        <v>2241</v>
      </c>
      <c r="D430" s="14" t="s">
        <v>556</v>
      </c>
      <c r="E430" s="14" t="s">
        <v>73</v>
      </c>
      <c r="F430" s="14" t="s">
        <v>399</v>
      </c>
      <c r="G430" s="14" t="s">
        <v>883</v>
      </c>
      <c r="H430" s="15" t="s">
        <v>20</v>
      </c>
      <c r="I430" s="15" t="s">
        <v>2242</v>
      </c>
      <c r="J430" s="13" t="str">
        <f t="shared" si="13"/>
        <v>9/15(월)~9/16(화)</v>
      </c>
    </row>
    <row r="431" spans="1:23" ht="15.6">
      <c r="A431" s="9">
        <v>427</v>
      </c>
      <c r="B431" s="9">
        <v>6</v>
      </c>
      <c r="C431" s="13" t="s">
        <v>2281</v>
      </c>
      <c r="D431" s="14" t="s">
        <v>557</v>
      </c>
      <c r="E431" s="14" t="s">
        <v>73</v>
      </c>
      <c r="F431" s="14" t="s">
        <v>127</v>
      </c>
      <c r="G431" s="14" t="s">
        <v>883</v>
      </c>
      <c r="H431" s="15" t="s">
        <v>17</v>
      </c>
      <c r="I431" s="15" t="s">
        <v>2282</v>
      </c>
      <c r="J431" s="13" t="str">
        <f t="shared" si="13"/>
        <v>9/15(월)~9/16(화)</v>
      </c>
    </row>
    <row r="432" spans="1:23" ht="15.6">
      <c r="A432" s="9">
        <v>428</v>
      </c>
      <c r="B432" s="9">
        <v>6</v>
      </c>
      <c r="C432" s="13" t="s">
        <v>2283</v>
      </c>
      <c r="D432" s="14" t="s">
        <v>558</v>
      </c>
      <c r="E432" s="14" t="s">
        <v>73</v>
      </c>
      <c r="F432" s="14" t="s">
        <v>402</v>
      </c>
      <c r="G432" s="14" t="s">
        <v>883</v>
      </c>
      <c r="H432" s="15" t="s">
        <v>20</v>
      </c>
      <c r="I432" s="15" t="s">
        <v>2284</v>
      </c>
      <c r="J432" s="13" t="str">
        <f t="shared" si="13"/>
        <v>9/15(월)~9/16(화)</v>
      </c>
    </row>
    <row r="433" spans="1:10" ht="15.6">
      <c r="A433" s="9">
        <v>429</v>
      </c>
      <c r="B433" s="9">
        <v>6</v>
      </c>
      <c r="C433" s="13" t="s">
        <v>2305</v>
      </c>
      <c r="D433" s="14" t="s">
        <v>559</v>
      </c>
      <c r="E433" s="14" t="s">
        <v>73</v>
      </c>
      <c r="F433" s="14" t="s">
        <v>131</v>
      </c>
      <c r="G433" s="14" t="s">
        <v>883</v>
      </c>
      <c r="H433" s="15" t="s">
        <v>17</v>
      </c>
      <c r="I433" s="15" t="s">
        <v>2306</v>
      </c>
      <c r="J433" s="13" t="str">
        <f t="shared" si="13"/>
        <v>9/15(월)~9/16(화)</v>
      </c>
    </row>
    <row r="434" spans="1:10" ht="15.6">
      <c r="A434" s="9">
        <v>430</v>
      </c>
      <c r="B434" s="9">
        <v>6</v>
      </c>
      <c r="C434" s="13" t="s">
        <v>2313</v>
      </c>
      <c r="D434" s="14" t="s">
        <v>560</v>
      </c>
      <c r="E434" s="14" t="s">
        <v>73</v>
      </c>
      <c r="F434" s="14" t="s">
        <v>131</v>
      </c>
      <c r="G434" s="14" t="s">
        <v>1885</v>
      </c>
      <c r="H434" s="15" t="s">
        <v>20</v>
      </c>
      <c r="I434" s="15" t="s">
        <v>2314</v>
      </c>
      <c r="J434" s="13" t="str">
        <f t="shared" si="13"/>
        <v>9/15(월)~9/16(화)</v>
      </c>
    </row>
    <row r="435" spans="1:10" ht="15.6">
      <c r="A435" s="9">
        <v>431</v>
      </c>
      <c r="B435" s="9">
        <v>6</v>
      </c>
      <c r="C435" s="13" t="s">
        <v>2315</v>
      </c>
      <c r="D435" s="14" t="s">
        <v>561</v>
      </c>
      <c r="E435" s="14" t="s">
        <v>133</v>
      </c>
      <c r="F435" s="14" t="s">
        <v>562</v>
      </c>
      <c r="G435" s="14" t="s">
        <v>883</v>
      </c>
      <c r="H435" s="15" t="s">
        <v>17</v>
      </c>
      <c r="I435" s="15" t="s">
        <v>2316</v>
      </c>
      <c r="J435" s="13" t="str">
        <f t="shared" si="13"/>
        <v>9/15(월)~9/16(화)</v>
      </c>
    </row>
    <row r="436" spans="1:10" ht="15.6">
      <c r="A436" s="9">
        <v>432</v>
      </c>
      <c r="B436" s="9">
        <v>6</v>
      </c>
      <c r="C436" s="13" t="s">
        <v>1065</v>
      </c>
      <c r="D436" s="14" t="s">
        <v>446</v>
      </c>
      <c r="E436" s="14" t="s">
        <v>29</v>
      </c>
      <c r="F436" s="14" t="s">
        <v>138</v>
      </c>
      <c r="G436" s="14" t="s">
        <v>892</v>
      </c>
      <c r="H436" s="15" t="s">
        <v>20</v>
      </c>
      <c r="I436" s="15" t="s">
        <v>2337</v>
      </c>
      <c r="J436" s="13" t="str">
        <f t="shared" si="13"/>
        <v>9/15(월)~9/16(화)</v>
      </c>
    </row>
    <row r="437" spans="1:10" ht="15.6">
      <c r="A437" s="9">
        <v>433</v>
      </c>
      <c r="B437" s="9">
        <v>6</v>
      </c>
      <c r="C437" s="13" t="s">
        <v>1610</v>
      </c>
      <c r="D437" s="14" t="s">
        <v>563</v>
      </c>
      <c r="E437" s="14" t="s">
        <v>37</v>
      </c>
      <c r="F437" s="14" t="s">
        <v>151</v>
      </c>
      <c r="G437" s="14" t="s">
        <v>883</v>
      </c>
      <c r="H437" s="15" t="s">
        <v>20</v>
      </c>
      <c r="I437" s="15" t="s">
        <v>2355</v>
      </c>
      <c r="J437" s="13" t="str">
        <f t="shared" si="13"/>
        <v>9/15(월)~9/16(화)</v>
      </c>
    </row>
    <row r="438" spans="1:10" ht="31.2">
      <c r="A438" s="9">
        <v>434</v>
      </c>
      <c r="B438" s="9">
        <v>6</v>
      </c>
      <c r="C438" s="13" t="s">
        <v>1263</v>
      </c>
      <c r="D438" s="14" t="s">
        <v>564</v>
      </c>
      <c r="E438" s="14" t="s">
        <v>68</v>
      </c>
      <c r="F438" s="14" t="s">
        <v>69</v>
      </c>
      <c r="G438" s="14" t="s">
        <v>883</v>
      </c>
      <c r="H438" s="15" t="s">
        <v>20</v>
      </c>
      <c r="I438" s="15" t="s">
        <v>1264</v>
      </c>
      <c r="J438" s="13" t="str">
        <f t="shared" si="13"/>
        <v>9/15(월)~9/16(화)</v>
      </c>
    </row>
    <row r="439" spans="1:10" ht="15.6">
      <c r="A439" s="9">
        <v>435</v>
      </c>
      <c r="B439" s="9">
        <v>6</v>
      </c>
      <c r="C439" s="13" t="s">
        <v>1191</v>
      </c>
      <c r="D439" s="14" t="s">
        <v>120</v>
      </c>
      <c r="E439" s="14" t="s">
        <v>34</v>
      </c>
      <c r="F439" s="14" t="s">
        <v>329</v>
      </c>
      <c r="G439" s="14" t="s">
        <v>883</v>
      </c>
      <c r="H439" s="15" t="s">
        <v>20</v>
      </c>
      <c r="I439" s="15" t="s">
        <v>1580</v>
      </c>
      <c r="J439" s="13" t="str">
        <f t="shared" si="13"/>
        <v>9/15(월)~9/16(화)</v>
      </c>
    </row>
    <row r="440" spans="1:10" ht="15.6">
      <c r="A440" s="9">
        <v>436</v>
      </c>
      <c r="B440" s="9">
        <v>6</v>
      </c>
      <c r="C440" s="13" t="s">
        <v>1145</v>
      </c>
      <c r="D440" s="14" t="s">
        <v>565</v>
      </c>
      <c r="E440" s="14" t="s">
        <v>37</v>
      </c>
      <c r="F440" s="14" t="s">
        <v>262</v>
      </c>
      <c r="G440" s="14" t="s">
        <v>883</v>
      </c>
      <c r="H440" s="15" t="s">
        <v>17</v>
      </c>
      <c r="I440" s="15" t="s">
        <v>1146</v>
      </c>
      <c r="J440" s="13" t="str">
        <f t="shared" si="13"/>
        <v>9/15(월)~9/16(화)</v>
      </c>
    </row>
    <row r="441" spans="1:10" ht="31.2">
      <c r="A441" s="9">
        <v>437</v>
      </c>
      <c r="B441" s="9">
        <v>7</v>
      </c>
      <c r="C441" s="13" t="s">
        <v>1235</v>
      </c>
      <c r="D441" s="14" t="s">
        <v>566</v>
      </c>
      <c r="E441" s="14" t="s">
        <v>68</v>
      </c>
      <c r="F441" s="14" t="s">
        <v>69</v>
      </c>
      <c r="G441" s="14" t="s">
        <v>883</v>
      </c>
      <c r="H441" s="15" t="s">
        <v>20</v>
      </c>
      <c r="I441" s="15" t="s">
        <v>1236</v>
      </c>
      <c r="J441" s="13" t="str">
        <f t="shared" si="13"/>
        <v>9/17(수)~9/18(목)</v>
      </c>
    </row>
    <row r="442" spans="1:10" ht="15.6">
      <c r="A442" s="9">
        <v>438</v>
      </c>
      <c r="B442" s="9">
        <v>7</v>
      </c>
      <c r="C442" s="13" t="s">
        <v>1545</v>
      </c>
      <c r="D442" s="14" t="s">
        <v>385</v>
      </c>
      <c r="E442" s="14" t="s">
        <v>169</v>
      </c>
      <c r="F442" s="14" t="s">
        <v>169</v>
      </c>
      <c r="G442" s="14" t="s">
        <v>883</v>
      </c>
      <c r="H442" s="15" t="s">
        <v>20</v>
      </c>
      <c r="I442" s="15" t="s">
        <v>1576</v>
      </c>
      <c r="J442" s="13" t="str">
        <f t="shared" si="13"/>
        <v>9/17(수)~9/18(목)</v>
      </c>
    </row>
    <row r="443" spans="1:10" ht="15.6">
      <c r="A443" s="9">
        <v>439</v>
      </c>
      <c r="B443" s="9">
        <v>7</v>
      </c>
      <c r="C443" s="13" t="s">
        <v>1189</v>
      </c>
      <c r="D443" s="14" t="s">
        <v>567</v>
      </c>
      <c r="E443" s="14" t="s">
        <v>37</v>
      </c>
      <c r="F443" s="14" t="s">
        <v>38</v>
      </c>
      <c r="G443" s="14" t="s">
        <v>883</v>
      </c>
      <c r="H443" s="15" t="s">
        <v>20</v>
      </c>
      <c r="I443" s="15" t="s">
        <v>1190</v>
      </c>
      <c r="J443" s="13" t="str">
        <f t="shared" si="13"/>
        <v>9/17(수)~9/18(목)</v>
      </c>
    </row>
    <row r="444" spans="1:10" ht="15.6">
      <c r="A444" s="9">
        <v>440</v>
      </c>
      <c r="B444" s="9">
        <v>7</v>
      </c>
      <c r="C444" s="13" t="s">
        <v>1208</v>
      </c>
      <c r="D444" s="14" t="s">
        <v>568</v>
      </c>
      <c r="E444" s="14" t="s">
        <v>37</v>
      </c>
      <c r="F444" s="14" t="s">
        <v>40</v>
      </c>
      <c r="G444" s="14" t="s">
        <v>883</v>
      </c>
      <c r="H444" s="15" t="s">
        <v>17</v>
      </c>
      <c r="I444" s="15" t="s">
        <v>1209</v>
      </c>
      <c r="J444" s="13" t="str">
        <f t="shared" si="13"/>
        <v>9/17(수)~9/18(목)</v>
      </c>
    </row>
    <row r="445" spans="1:10" ht="15.6">
      <c r="A445" s="9">
        <v>441</v>
      </c>
      <c r="B445" s="9">
        <v>7</v>
      </c>
      <c r="C445" s="13" t="s">
        <v>1299</v>
      </c>
      <c r="D445" s="14" t="s">
        <v>569</v>
      </c>
      <c r="E445" s="14" t="s">
        <v>29</v>
      </c>
      <c r="F445" s="14" t="s">
        <v>162</v>
      </c>
      <c r="G445" s="14" t="s">
        <v>883</v>
      </c>
      <c r="H445" s="15" t="s">
        <v>20</v>
      </c>
      <c r="I445" s="15" t="s">
        <v>1300</v>
      </c>
      <c r="J445" s="13" t="str">
        <f t="shared" si="13"/>
        <v>9/17(수)~9/18(목)</v>
      </c>
    </row>
    <row r="446" spans="1:10" ht="15.6">
      <c r="A446" s="9">
        <v>442</v>
      </c>
      <c r="B446" s="9">
        <v>7</v>
      </c>
      <c r="C446" s="13" t="s">
        <v>1043</v>
      </c>
      <c r="D446" s="14" t="s">
        <v>570</v>
      </c>
      <c r="E446" s="14" t="s">
        <v>42</v>
      </c>
      <c r="F446" s="14" t="s">
        <v>45</v>
      </c>
      <c r="G446" s="14" t="s">
        <v>883</v>
      </c>
      <c r="H446" s="15" t="s">
        <v>20</v>
      </c>
      <c r="I446" s="15" t="s">
        <v>1044</v>
      </c>
      <c r="J446" s="13" t="str">
        <f t="shared" si="13"/>
        <v>9/17(수)~9/18(목)</v>
      </c>
    </row>
    <row r="447" spans="1:10" ht="15.6">
      <c r="A447" s="9">
        <v>443</v>
      </c>
      <c r="B447" s="9">
        <v>7</v>
      </c>
      <c r="C447" s="13" t="s">
        <v>1406</v>
      </c>
      <c r="D447" s="14" t="s">
        <v>571</v>
      </c>
      <c r="E447" s="14" t="s">
        <v>34</v>
      </c>
      <c r="F447" s="14" t="s">
        <v>329</v>
      </c>
      <c r="G447" s="14" t="s">
        <v>883</v>
      </c>
      <c r="H447" s="15" t="s">
        <v>20</v>
      </c>
      <c r="I447" s="15" t="s">
        <v>1407</v>
      </c>
      <c r="J447" s="13" t="str">
        <f t="shared" si="13"/>
        <v>9/17(수)~9/18(목)</v>
      </c>
    </row>
    <row r="448" spans="1:10" ht="15.6">
      <c r="A448" s="9">
        <v>444</v>
      </c>
      <c r="B448" s="9">
        <v>7</v>
      </c>
      <c r="C448" s="13" t="s">
        <v>1129</v>
      </c>
      <c r="D448" s="14" t="s">
        <v>572</v>
      </c>
      <c r="E448" s="14" t="s">
        <v>37</v>
      </c>
      <c r="F448" s="14" t="s">
        <v>151</v>
      </c>
      <c r="G448" s="14" t="s">
        <v>883</v>
      </c>
      <c r="H448" s="15" t="s">
        <v>20</v>
      </c>
      <c r="I448" s="15" t="s">
        <v>1148</v>
      </c>
      <c r="J448" s="13" t="str">
        <f t="shared" si="13"/>
        <v>9/17(수)~9/18(목)</v>
      </c>
    </row>
    <row r="449" spans="1:23" ht="31.2">
      <c r="A449" s="9">
        <v>445</v>
      </c>
      <c r="B449" s="9">
        <v>7</v>
      </c>
      <c r="C449" s="13" t="s">
        <v>1266</v>
      </c>
      <c r="D449" s="14" t="s">
        <v>573</v>
      </c>
      <c r="E449" s="14" t="s">
        <v>68</v>
      </c>
      <c r="F449" s="14" t="s">
        <v>145</v>
      </c>
      <c r="G449" s="14" t="s">
        <v>883</v>
      </c>
      <c r="H449" s="15" t="s">
        <v>20</v>
      </c>
      <c r="I449" s="15" t="s">
        <v>1267</v>
      </c>
      <c r="J449" s="13" t="str">
        <f t="shared" si="13"/>
        <v>9/17(수)~9/18(목)</v>
      </c>
    </row>
    <row r="450" spans="1:23" ht="15.6">
      <c r="A450" s="9">
        <v>446</v>
      </c>
      <c r="B450" s="9">
        <v>7</v>
      </c>
      <c r="C450" s="13" t="s">
        <v>1482</v>
      </c>
      <c r="D450" s="14" t="s">
        <v>574</v>
      </c>
      <c r="E450" s="14" t="s">
        <v>15</v>
      </c>
      <c r="F450" s="14" t="s">
        <v>157</v>
      </c>
      <c r="G450" s="14" t="s">
        <v>883</v>
      </c>
      <c r="H450" s="15" t="s">
        <v>17</v>
      </c>
      <c r="I450" s="15" t="s">
        <v>1614</v>
      </c>
      <c r="J450" s="13" t="str">
        <f t="shared" si="13"/>
        <v>9/17(수)~9/18(목)</v>
      </c>
    </row>
    <row r="451" spans="1:23" ht="15.6">
      <c r="A451" s="9">
        <v>447</v>
      </c>
      <c r="B451" s="9">
        <v>7</v>
      </c>
      <c r="C451" s="13" t="s">
        <v>927</v>
      </c>
      <c r="D451" s="14" t="s">
        <v>575</v>
      </c>
      <c r="E451" s="14" t="s">
        <v>22</v>
      </c>
      <c r="F451" s="14" t="s">
        <v>27</v>
      </c>
      <c r="G451" s="14" t="s">
        <v>883</v>
      </c>
      <c r="H451" s="15" t="s">
        <v>17</v>
      </c>
      <c r="I451" s="15" t="s">
        <v>928</v>
      </c>
      <c r="J451" s="13" t="str">
        <f t="shared" si="13"/>
        <v>9/17(수)~9/18(목)</v>
      </c>
    </row>
    <row r="452" spans="1:23" ht="15.6">
      <c r="A452" s="9">
        <v>448</v>
      </c>
      <c r="B452" s="9">
        <v>7</v>
      </c>
      <c r="C452" s="13" t="s">
        <v>1020</v>
      </c>
      <c r="D452" s="14" t="s">
        <v>576</v>
      </c>
      <c r="E452" s="14" t="s">
        <v>22</v>
      </c>
      <c r="F452" s="14" t="s">
        <v>27</v>
      </c>
      <c r="G452" s="14" t="s">
        <v>883</v>
      </c>
      <c r="H452" s="15" t="s">
        <v>17</v>
      </c>
      <c r="I452" s="15" t="s">
        <v>1021</v>
      </c>
      <c r="J452" s="13" t="str">
        <f t="shared" ref="J452:J515" si="14">VLOOKUP(B452,$L$4:$M$13,2)</f>
        <v>9/17(수)~9/18(목)</v>
      </c>
    </row>
    <row r="453" spans="1:23" ht="15.6">
      <c r="A453" s="9">
        <v>449</v>
      </c>
      <c r="B453" s="9">
        <v>7</v>
      </c>
      <c r="C453" s="13" t="s">
        <v>1035</v>
      </c>
      <c r="D453" s="14" t="s">
        <v>577</v>
      </c>
      <c r="E453" s="14" t="s">
        <v>29</v>
      </c>
      <c r="F453" s="14" t="s">
        <v>162</v>
      </c>
      <c r="G453" s="14" t="s">
        <v>883</v>
      </c>
      <c r="H453" s="15" t="s">
        <v>20</v>
      </c>
      <c r="I453" s="15" t="s">
        <v>1036</v>
      </c>
      <c r="J453" s="13" t="str">
        <f t="shared" si="14"/>
        <v>9/17(수)~9/18(목)</v>
      </c>
    </row>
    <row r="454" spans="1:23" ht="15.6">
      <c r="A454" s="9">
        <v>450</v>
      </c>
      <c r="B454" s="9">
        <v>7</v>
      </c>
      <c r="C454" s="13" t="s">
        <v>1046</v>
      </c>
      <c r="D454" s="14" t="s">
        <v>578</v>
      </c>
      <c r="E454" s="14" t="s">
        <v>29</v>
      </c>
      <c r="F454" s="14" t="s">
        <v>30</v>
      </c>
      <c r="G454" s="14" t="s">
        <v>883</v>
      </c>
      <c r="H454" s="15" t="s">
        <v>17</v>
      </c>
      <c r="I454" s="15" t="s">
        <v>1047</v>
      </c>
      <c r="J454" s="13" t="str">
        <f t="shared" si="14"/>
        <v>9/17(수)~9/18(목)</v>
      </c>
    </row>
    <row r="455" spans="1:23" ht="15.6">
      <c r="A455" s="9">
        <v>451</v>
      </c>
      <c r="B455" s="9">
        <v>7</v>
      </c>
      <c r="C455" s="13" t="s">
        <v>1080</v>
      </c>
      <c r="D455" s="14" t="s">
        <v>579</v>
      </c>
      <c r="E455" s="14" t="s">
        <v>29</v>
      </c>
      <c r="F455" s="14" t="s">
        <v>32</v>
      </c>
      <c r="G455" s="14" t="s">
        <v>883</v>
      </c>
      <c r="H455" s="15" t="s">
        <v>17</v>
      </c>
      <c r="I455" s="15" t="s">
        <v>1081</v>
      </c>
      <c r="J455" s="13" t="str">
        <f t="shared" si="14"/>
        <v>9/17(수)~9/18(목)</v>
      </c>
    </row>
    <row r="456" spans="1:23" ht="15.6">
      <c r="A456" s="9">
        <v>452</v>
      </c>
      <c r="B456" s="9">
        <v>7</v>
      </c>
      <c r="C456" s="13" t="s">
        <v>1111</v>
      </c>
      <c r="D456" s="14" t="s">
        <v>580</v>
      </c>
      <c r="E456" s="14" t="s">
        <v>34</v>
      </c>
      <c r="F456" s="14" t="s">
        <v>499</v>
      </c>
      <c r="G456" s="14" t="s">
        <v>883</v>
      </c>
      <c r="H456" s="15" t="s">
        <v>20</v>
      </c>
      <c r="I456" s="15" t="s">
        <v>1112</v>
      </c>
      <c r="J456" s="13" t="str">
        <f t="shared" si="14"/>
        <v>9/17(수)~9/18(목)</v>
      </c>
    </row>
    <row r="457" spans="1:23" ht="15.6">
      <c r="A457" s="9">
        <v>453</v>
      </c>
      <c r="B457" s="9">
        <v>7</v>
      </c>
      <c r="C457" s="13" t="s">
        <v>1118</v>
      </c>
      <c r="D457" s="14" t="s">
        <v>581</v>
      </c>
      <c r="E457" s="14" t="s">
        <v>34</v>
      </c>
      <c r="F457" s="14" t="s">
        <v>329</v>
      </c>
      <c r="G457" s="14" t="s">
        <v>951</v>
      </c>
      <c r="H457" s="15" t="s">
        <v>17</v>
      </c>
      <c r="I457" s="15" t="s">
        <v>1119</v>
      </c>
      <c r="J457" s="13" t="str">
        <f t="shared" si="14"/>
        <v>9/17(수)~9/18(목)</v>
      </c>
    </row>
    <row r="458" spans="1:23" ht="15.6">
      <c r="A458" s="9">
        <v>454</v>
      </c>
      <c r="B458" s="9">
        <v>7</v>
      </c>
      <c r="C458" s="13" t="s">
        <v>1132</v>
      </c>
      <c r="D458" s="14" t="s">
        <v>582</v>
      </c>
      <c r="E458" s="14" t="s">
        <v>34</v>
      </c>
      <c r="F458" s="14" t="s">
        <v>339</v>
      </c>
      <c r="G458" s="14" t="s">
        <v>883</v>
      </c>
      <c r="H458" s="15" t="s">
        <v>17</v>
      </c>
      <c r="I458" s="15" t="s">
        <v>1133</v>
      </c>
      <c r="J458" s="13" t="str">
        <f t="shared" si="14"/>
        <v>9/17(수)~9/18(목)</v>
      </c>
    </row>
    <row r="459" spans="1:23" ht="15.6">
      <c r="A459" s="9">
        <v>455</v>
      </c>
      <c r="B459" s="9">
        <v>7</v>
      </c>
      <c r="C459" s="13" t="s">
        <v>1170</v>
      </c>
      <c r="D459" s="14" t="s">
        <v>583</v>
      </c>
      <c r="E459" s="14" t="s">
        <v>37</v>
      </c>
      <c r="F459" s="14" t="s">
        <v>151</v>
      </c>
      <c r="G459" s="14" t="s">
        <v>883</v>
      </c>
      <c r="H459" s="15" t="s">
        <v>20</v>
      </c>
      <c r="I459" s="15" t="s">
        <v>1171</v>
      </c>
      <c r="J459" s="13" t="str">
        <f t="shared" si="14"/>
        <v>9/17(수)~9/18(목)</v>
      </c>
    </row>
    <row r="460" spans="1:23" ht="15.6">
      <c r="A460" s="9">
        <v>456</v>
      </c>
      <c r="B460" s="9">
        <v>7</v>
      </c>
      <c r="C460" s="13" t="s">
        <v>1274</v>
      </c>
      <c r="D460" s="14" t="s">
        <v>584</v>
      </c>
      <c r="E460" s="14" t="s">
        <v>37</v>
      </c>
      <c r="F460" s="14" t="s">
        <v>40</v>
      </c>
      <c r="G460" s="14" t="s">
        <v>883</v>
      </c>
      <c r="H460" s="15" t="s">
        <v>17</v>
      </c>
      <c r="I460" s="15" t="s">
        <v>1275</v>
      </c>
      <c r="J460" s="13" t="str">
        <f t="shared" si="14"/>
        <v>9/17(수)~9/18(목)</v>
      </c>
    </row>
    <row r="461" spans="1:23" s="7" customFormat="1" ht="15.6">
      <c r="A461" s="9">
        <v>457</v>
      </c>
      <c r="B461" s="9">
        <v>7</v>
      </c>
      <c r="C461" s="13" t="s">
        <v>1302</v>
      </c>
      <c r="D461" s="14" t="s">
        <v>585</v>
      </c>
      <c r="E461" s="14" t="s">
        <v>37</v>
      </c>
      <c r="F461" s="14" t="s">
        <v>266</v>
      </c>
      <c r="G461" s="14" t="s">
        <v>883</v>
      </c>
      <c r="H461" s="15" t="s">
        <v>17</v>
      </c>
      <c r="I461" s="15" t="s">
        <v>1303</v>
      </c>
      <c r="J461" s="13" t="str">
        <f t="shared" si="14"/>
        <v>9/17(수)~9/18(목)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s="7" customFormat="1" ht="15.6">
      <c r="A462" s="9">
        <v>458</v>
      </c>
      <c r="B462" s="9">
        <v>7</v>
      </c>
      <c r="C462" s="13" t="s">
        <v>1335</v>
      </c>
      <c r="D462" s="14" t="s">
        <v>586</v>
      </c>
      <c r="E462" s="14" t="s">
        <v>37</v>
      </c>
      <c r="F462" s="14" t="s">
        <v>266</v>
      </c>
      <c r="G462" s="14" t="s">
        <v>883</v>
      </c>
      <c r="H462" s="15" t="s">
        <v>17</v>
      </c>
      <c r="I462" s="15" t="s">
        <v>1336</v>
      </c>
      <c r="J462" s="13" t="str">
        <f t="shared" si="14"/>
        <v>9/17(수)~9/18(목)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6">
      <c r="A463" s="9">
        <v>459</v>
      </c>
      <c r="B463" s="9">
        <v>7</v>
      </c>
      <c r="C463" s="13" t="s">
        <v>1338</v>
      </c>
      <c r="D463" s="14" t="s">
        <v>587</v>
      </c>
      <c r="E463" s="14" t="s">
        <v>42</v>
      </c>
      <c r="F463" s="14" t="s">
        <v>43</v>
      </c>
      <c r="G463" s="14" t="s">
        <v>883</v>
      </c>
      <c r="H463" s="15" t="s">
        <v>17</v>
      </c>
      <c r="I463" s="15" t="s">
        <v>1339</v>
      </c>
      <c r="J463" s="13" t="str">
        <f t="shared" si="14"/>
        <v>9/17(수)~9/18(목)</v>
      </c>
    </row>
    <row r="464" spans="1:23" s="7" customFormat="1" ht="15.6">
      <c r="A464" s="9">
        <v>460</v>
      </c>
      <c r="B464" s="9">
        <v>7</v>
      </c>
      <c r="C464" s="13" t="s">
        <v>1202</v>
      </c>
      <c r="D464" s="14" t="s">
        <v>588</v>
      </c>
      <c r="E464" s="14" t="s">
        <v>42</v>
      </c>
      <c r="F464" s="14" t="s">
        <v>45</v>
      </c>
      <c r="G464" s="14" t="s">
        <v>951</v>
      </c>
      <c r="H464" s="15" t="s">
        <v>17</v>
      </c>
      <c r="I464" s="15" t="s">
        <v>1363</v>
      </c>
      <c r="J464" s="13" t="str">
        <f t="shared" si="14"/>
        <v>9/17(수)~9/18(목)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6">
      <c r="A465" s="9">
        <v>461</v>
      </c>
      <c r="B465" s="9">
        <v>7</v>
      </c>
      <c r="C465" s="13" t="s">
        <v>1292</v>
      </c>
      <c r="D465" s="14" t="s">
        <v>589</v>
      </c>
      <c r="E465" s="14" t="s">
        <v>42</v>
      </c>
      <c r="F465" s="14" t="s">
        <v>45</v>
      </c>
      <c r="G465" s="14" t="s">
        <v>883</v>
      </c>
      <c r="H465" s="15" t="s">
        <v>20</v>
      </c>
      <c r="I465" s="15" t="s">
        <v>1390</v>
      </c>
      <c r="J465" s="13" t="str">
        <f t="shared" si="14"/>
        <v>9/17(수)~9/18(목)</v>
      </c>
    </row>
    <row r="466" spans="1:23" ht="15.6">
      <c r="A466" s="9">
        <v>462</v>
      </c>
      <c r="B466" s="9">
        <v>7</v>
      </c>
      <c r="C466" s="13" t="s">
        <v>1412</v>
      </c>
      <c r="D466" s="14" t="s">
        <v>590</v>
      </c>
      <c r="E466" s="14" t="s">
        <v>42</v>
      </c>
      <c r="F466" s="14" t="s">
        <v>47</v>
      </c>
      <c r="G466" s="14" t="s">
        <v>883</v>
      </c>
      <c r="H466" s="15" t="s">
        <v>20</v>
      </c>
      <c r="I466" s="15" t="s">
        <v>1413</v>
      </c>
      <c r="J466" s="13" t="str">
        <f t="shared" si="14"/>
        <v>9/17(수)~9/18(목)</v>
      </c>
    </row>
    <row r="467" spans="1:23" ht="15.6">
      <c r="A467" s="9">
        <v>463</v>
      </c>
      <c r="B467" s="9">
        <v>7</v>
      </c>
      <c r="C467" s="13" t="s">
        <v>1427</v>
      </c>
      <c r="D467" s="14" t="s">
        <v>591</v>
      </c>
      <c r="E467" s="14" t="s">
        <v>42</v>
      </c>
      <c r="F467" s="14" t="s">
        <v>181</v>
      </c>
      <c r="G467" s="14" t="s">
        <v>883</v>
      </c>
      <c r="H467" s="15" t="s">
        <v>20</v>
      </c>
      <c r="I467" s="15" t="s">
        <v>1428</v>
      </c>
      <c r="J467" s="13" t="str">
        <f t="shared" si="14"/>
        <v>9/17(수)~9/18(목)</v>
      </c>
    </row>
    <row r="468" spans="1:23" ht="15.6">
      <c r="A468" s="9">
        <v>464</v>
      </c>
      <c r="B468" s="9">
        <v>7</v>
      </c>
      <c r="C468" s="13" t="s">
        <v>1357</v>
      </c>
      <c r="D468" s="14" t="s">
        <v>592</v>
      </c>
      <c r="E468" s="14" t="s">
        <v>53</v>
      </c>
      <c r="F468" s="14" t="s">
        <v>54</v>
      </c>
      <c r="G468" s="14" t="s">
        <v>883</v>
      </c>
      <c r="H468" s="15" t="s">
        <v>20</v>
      </c>
      <c r="I468" s="15" t="s">
        <v>1458</v>
      </c>
      <c r="J468" s="13" t="str">
        <f t="shared" si="14"/>
        <v>9/17(수)~9/18(목)</v>
      </c>
    </row>
    <row r="469" spans="1:23" ht="15.6">
      <c r="A469" s="9">
        <v>465</v>
      </c>
      <c r="B469" s="9">
        <v>7</v>
      </c>
      <c r="C469" s="13" t="s">
        <v>1450</v>
      </c>
      <c r="D469" s="14" t="s">
        <v>593</v>
      </c>
      <c r="E469" s="14" t="s">
        <v>53</v>
      </c>
      <c r="F469" s="14" t="s">
        <v>56</v>
      </c>
      <c r="G469" s="14" t="s">
        <v>883</v>
      </c>
      <c r="H469" s="15" t="s">
        <v>17</v>
      </c>
      <c r="I469" s="15" t="s">
        <v>1483</v>
      </c>
      <c r="J469" s="13" t="str">
        <f t="shared" si="14"/>
        <v>9/17(수)~9/18(목)</v>
      </c>
    </row>
    <row r="470" spans="1:23" ht="15.6">
      <c r="A470" s="9">
        <v>466</v>
      </c>
      <c r="B470" s="9">
        <v>7</v>
      </c>
      <c r="C470" s="13" t="s">
        <v>1497</v>
      </c>
      <c r="D470" s="14" t="s">
        <v>594</v>
      </c>
      <c r="E470" s="14" t="s">
        <v>53</v>
      </c>
      <c r="F470" s="14" t="s">
        <v>58</v>
      </c>
      <c r="G470" s="14" t="s">
        <v>883</v>
      </c>
      <c r="H470" s="15" t="s">
        <v>20</v>
      </c>
      <c r="I470" s="15" t="s">
        <v>1498</v>
      </c>
      <c r="J470" s="13" t="str">
        <f t="shared" si="14"/>
        <v>9/17(수)~9/18(목)</v>
      </c>
    </row>
    <row r="471" spans="1:23" ht="15.6">
      <c r="A471" s="9">
        <v>467</v>
      </c>
      <c r="B471" s="9">
        <v>7</v>
      </c>
      <c r="C471" s="13" t="s">
        <v>911</v>
      </c>
      <c r="D471" s="14" t="s">
        <v>595</v>
      </c>
      <c r="E471" s="14" t="s">
        <v>53</v>
      </c>
      <c r="F471" s="14" t="s">
        <v>60</v>
      </c>
      <c r="G471" s="14" t="s">
        <v>883</v>
      </c>
      <c r="H471" s="15" t="s">
        <v>20</v>
      </c>
      <c r="I471" s="15" t="s">
        <v>1506</v>
      </c>
      <c r="J471" s="13" t="str">
        <f t="shared" si="14"/>
        <v>9/17(수)~9/18(목)</v>
      </c>
    </row>
    <row r="472" spans="1:23" ht="15.6">
      <c r="A472" s="9">
        <v>468</v>
      </c>
      <c r="B472" s="9">
        <v>7</v>
      </c>
      <c r="C472" s="13" t="s">
        <v>990</v>
      </c>
      <c r="D472" s="14" t="s">
        <v>596</v>
      </c>
      <c r="E472" s="14" t="s">
        <v>53</v>
      </c>
      <c r="F472" s="14" t="s">
        <v>65</v>
      </c>
      <c r="G472" s="14" t="s">
        <v>883</v>
      </c>
      <c r="H472" s="15" t="s">
        <v>17</v>
      </c>
      <c r="I472" s="15" t="s">
        <v>1535</v>
      </c>
      <c r="J472" s="13" t="str">
        <f t="shared" si="14"/>
        <v>9/17(수)~9/18(목)</v>
      </c>
    </row>
    <row r="473" spans="1:23" s="7" customFormat="1" ht="15.6">
      <c r="A473" s="9">
        <v>469</v>
      </c>
      <c r="B473" s="9">
        <v>7</v>
      </c>
      <c r="C473" s="13" t="s">
        <v>902</v>
      </c>
      <c r="D473" s="14" t="s">
        <v>597</v>
      </c>
      <c r="E473" s="14" t="s">
        <v>53</v>
      </c>
      <c r="F473" s="14" t="s">
        <v>65</v>
      </c>
      <c r="G473" s="14" t="s">
        <v>883</v>
      </c>
      <c r="H473" s="15" t="s">
        <v>17</v>
      </c>
      <c r="I473" s="15" t="s">
        <v>1549</v>
      </c>
      <c r="J473" s="13" t="str">
        <f t="shared" si="14"/>
        <v>9/17(수)~9/18(목)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31.2">
      <c r="A474" s="9">
        <v>470</v>
      </c>
      <c r="B474" s="9">
        <v>7</v>
      </c>
      <c r="C474" s="13" t="s">
        <v>941</v>
      </c>
      <c r="D474" s="14" t="s">
        <v>598</v>
      </c>
      <c r="E474" s="14" t="s">
        <v>68</v>
      </c>
      <c r="F474" s="14" t="s">
        <v>69</v>
      </c>
      <c r="G474" s="14" t="s">
        <v>883</v>
      </c>
      <c r="H474" s="15" t="s">
        <v>20</v>
      </c>
      <c r="I474" s="15" t="s">
        <v>1556</v>
      </c>
      <c r="J474" s="13" t="str">
        <f t="shared" si="14"/>
        <v>9/17(수)~9/18(목)</v>
      </c>
    </row>
    <row r="475" spans="1:23" s="7" customFormat="1" ht="31.2">
      <c r="A475" s="9">
        <v>471</v>
      </c>
      <c r="B475" s="9">
        <v>7</v>
      </c>
      <c r="C475" s="13" t="s">
        <v>1486</v>
      </c>
      <c r="D475" s="14" t="s">
        <v>599</v>
      </c>
      <c r="E475" s="14" t="s">
        <v>68</v>
      </c>
      <c r="F475" s="14" t="s">
        <v>145</v>
      </c>
      <c r="G475" s="14" t="s">
        <v>883</v>
      </c>
      <c r="H475" s="15" t="s">
        <v>20</v>
      </c>
      <c r="I475" s="15" t="s">
        <v>1574</v>
      </c>
      <c r="J475" s="13" t="str">
        <f t="shared" si="14"/>
        <v>9/17(수)~9/18(목)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6">
      <c r="A476" s="9">
        <v>472</v>
      </c>
      <c r="B476" s="9">
        <v>7</v>
      </c>
      <c r="C476" s="13" t="s">
        <v>1294</v>
      </c>
      <c r="D476" s="14" t="s">
        <v>600</v>
      </c>
      <c r="E476" s="14" t="s">
        <v>73</v>
      </c>
      <c r="F476" s="14" t="s">
        <v>74</v>
      </c>
      <c r="G476" s="14" t="s">
        <v>883</v>
      </c>
      <c r="H476" s="15" t="s">
        <v>17</v>
      </c>
      <c r="I476" s="15" t="s">
        <v>1607</v>
      </c>
      <c r="J476" s="13" t="str">
        <f t="shared" si="14"/>
        <v>9/17(수)~9/18(목)</v>
      </c>
    </row>
    <row r="477" spans="1:23" ht="15.6">
      <c r="A477" s="9">
        <v>473</v>
      </c>
      <c r="B477" s="9">
        <v>7</v>
      </c>
      <c r="C477" s="13" t="s">
        <v>1096</v>
      </c>
      <c r="D477" s="14" t="s">
        <v>601</v>
      </c>
      <c r="E477" s="14" t="s">
        <v>73</v>
      </c>
      <c r="F477" s="14" t="s">
        <v>76</v>
      </c>
      <c r="G477" s="14" t="s">
        <v>892</v>
      </c>
      <c r="H477" s="15" t="s">
        <v>20</v>
      </c>
      <c r="I477" s="15" t="s">
        <v>1634</v>
      </c>
      <c r="J477" s="13" t="str">
        <f t="shared" si="14"/>
        <v>9/17(수)~9/18(목)</v>
      </c>
    </row>
    <row r="478" spans="1:23" ht="15.6">
      <c r="A478" s="9">
        <v>474</v>
      </c>
      <c r="B478" s="9">
        <v>7</v>
      </c>
      <c r="C478" s="13" t="s">
        <v>1668</v>
      </c>
      <c r="D478" s="14" t="s">
        <v>602</v>
      </c>
      <c r="E478" s="14" t="s">
        <v>73</v>
      </c>
      <c r="F478" s="14" t="s">
        <v>79</v>
      </c>
      <c r="G478" s="14" t="s">
        <v>883</v>
      </c>
      <c r="H478" s="15" t="s">
        <v>20</v>
      </c>
      <c r="I478" s="15" t="s">
        <v>1669</v>
      </c>
      <c r="J478" s="13" t="str">
        <f t="shared" si="14"/>
        <v>9/17(수)~9/18(목)</v>
      </c>
    </row>
    <row r="479" spans="1:23" ht="15.6">
      <c r="A479" s="9">
        <v>475</v>
      </c>
      <c r="B479" s="9">
        <v>7</v>
      </c>
      <c r="C479" s="13" t="s">
        <v>1684</v>
      </c>
      <c r="D479" s="14" t="s">
        <v>603</v>
      </c>
      <c r="E479" s="14" t="s">
        <v>73</v>
      </c>
      <c r="F479" s="14" t="s">
        <v>81</v>
      </c>
      <c r="G479" s="14" t="s">
        <v>883</v>
      </c>
      <c r="H479" s="15" t="s">
        <v>20</v>
      </c>
      <c r="I479" s="15" t="s">
        <v>1685</v>
      </c>
      <c r="J479" s="13" t="str">
        <f t="shared" si="14"/>
        <v>9/17(수)~9/18(목)</v>
      </c>
    </row>
    <row r="480" spans="1:23" ht="15.6">
      <c r="A480" s="9">
        <v>476</v>
      </c>
      <c r="B480" s="9">
        <v>7</v>
      </c>
      <c r="C480" s="13" t="s">
        <v>1728</v>
      </c>
      <c r="D480" s="14" t="s">
        <v>604</v>
      </c>
      <c r="E480" s="14" t="s">
        <v>73</v>
      </c>
      <c r="F480" s="14" t="s">
        <v>81</v>
      </c>
      <c r="G480" s="14" t="s">
        <v>883</v>
      </c>
      <c r="H480" s="15" t="s">
        <v>20</v>
      </c>
      <c r="I480" s="15" t="s">
        <v>1729</v>
      </c>
      <c r="J480" s="13" t="str">
        <f t="shared" si="14"/>
        <v>9/17(수)~9/18(목)</v>
      </c>
    </row>
    <row r="481" spans="1:23" ht="31.2">
      <c r="A481" s="9">
        <v>477</v>
      </c>
      <c r="B481" s="9">
        <v>7</v>
      </c>
      <c r="C481" s="13" t="s">
        <v>1737</v>
      </c>
      <c r="D481" s="14" t="s">
        <v>605</v>
      </c>
      <c r="E481" s="14" t="s">
        <v>73</v>
      </c>
      <c r="F481" s="14" t="s">
        <v>606</v>
      </c>
      <c r="G481" s="14" t="s">
        <v>883</v>
      </c>
      <c r="H481" s="15" t="s">
        <v>20</v>
      </c>
      <c r="I481" s="15" t="s">
        <v>1738</v>
      </c>
      <c r="J481" s="13" t="str">
        <f t="shared" si="14"/>
        <v>9/17(수)~9/18(목)</v>
      </c>
    </row>
    <row r="482" spans="1:23" ht="31.2">
      <c r="A482" s="9">
        <v>478</v>
      </c>
      <c r="B482" s="9">
        <v>7</v>
      </c>
      <c r="C482" s="13" t="s">
        <v>1750</v>
      </c>
      <c r="D482" s="14" t="s">
        <v>203</v>
      </c>
      <c r="E482" s="14" t="s">
        <v>73</v>
      </c>
      <c r="F482" s="14" t="s">
        <v>83</v>
      </c>
      <c r="G482" s="14" t="s">
        <v>883</v>
      </c>
      <c r="H482" s="15" t="s">
        <v>20</v>
      </c>
      <c r="I482" s="15" t="s">
        <v>1751</v>
      </c>
      <c r="J482" s="13" t="str">
        <f t="shared" si="14"/>
        <v>9/17(수)~9/18(목)</v>
      </c>
    </row>
    <row r="483" spans="1:23" s="7" customFormat="1" ht="31.2">
      <c r="A483" s="9">
        <v>479</v>
      </c>
      <c r="B483" s="9">
        <v>7</v>
      </c>
      <c r="C483" s="13" t="s">
        <v>1764</v>
      </c>
      <c r="D483" s="14" t="s">
        <v>607</v>
      </c>
      <c r="E483" s="14" t="s">
        <v>73</v>
      </c>
      <c r="F483" s="14" t="s">
        <v>83</v>
      </c>
      <c r="G483" s="14" t="s">
        <v>883</v>
      </c>
      <c r="H483" s="15" t="s">
        <v>20</v>
      </c>
      <c r="I483" s="15" t="s">
        <v>1765</v>
      </c>
      <c r="J483" s="13" t="str">
        <f t="shared" si="14"/>
        <v>9/17(수)~9/18(목)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31.2">
      <c r="A484" s="9">
        <v>480</v>
      </c>
      <c r="B484" s="9">
        <v>7</v>
      </c>
      <c r="C484" s="13" t="s">
        <v>1774</v>
      </c>
      <c r="D484" s="14" t="s">
        <v>608</v>
      </c>
      <c r="E484" s="14" t="s">
        <v>73</v>
      </c>
      <c r="F484" s="14" t="s">
        <v>83</v>
      </c>
      <c r="G484" s="14" t="s">
        <v>883</v>
      </c>
      <c r="H484" s="15" t="s">
        <v>17</v>
      </c>
      <c r="I484" s="15" t="s">
        <v>1775</v>
      </c>
      <c r="J484" s="13" t="str">
        <f t="shared" si="14"/>
        <v>9/17(수)~9/18(목)</v>
      </c>
    </row>
    <row r="485" spans="1:23" s="7" customFormat="1" ht="31.2">
      <c r="A485" s="9">
        <v>481</v>
      </c>
      <c r="B485" s="9">
        <v>7</v>
      </c>
      <c r="C485" s="13" t="s">
        <v>1785</v>
      </c>
      <c r="D485" s="14" t="s">
        <v>609</v>
      </c>
      <c r="E485" s="14" t="s">
        <v>73</v>
      </c>
      <c r="F485" s="14" t="s">
        <v>83</v>
      </c>
      <c r="G485" s="14" t="s">
        <v>883</v>
      </c>
      <c r="H485" s="15" t="s">
        <v>17</v>
      </c>
      <c r="I485" s="15" t="s">
        <v>1812</v>
      </c>
      <c r="J485" s="13" t="str">
        <f t="shared" si="14"/>
        <v>9/17(수)~9/18(목)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s="7" customFormat="1" ht="31.2">
      <c r="A486" s="9">
        <v>482</v>
      </c>
      <c r="B486" s="9">
        <v>7</v>
      </c>
      <c r="C486" s="13" t="s">
        <v>1838</v>
      </c>
      <c r="D486" s="14" t="s">
        <v>610</v>
      </c>
      <c r="E486" s="14" t="s">
        <v>73</v>
      </c>
      <c r="F486" s="14" t="s">
        <v>83</v>
      </c>
      <c r="G486" s="14" t="s">
        <v>883</v>
      </c>
      <c r="H486" s="15" t="s">
        <v>17</v>
      </c>
      <c r="I486" s="15" t="s">
        <v>1839</v>
      </c>
      <c r="J486" s="13" t="str">
        <f t="shared" si="14"/>
        <v>9/17(수)~9/18(목)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6">
      <c r="A487" s="9">
        <v>483</v>
      </c>
      <c r="B487" s="9">
        <v>7</v>
      </c>
      <c r="C487" s="13" t="s">
        <v>1843</v>
      </c>
      <c r="D487" s="14" t="s">
        <v>611</v>
      </c>
      <c r="E487" s="14" t="s">
        <v>73</v>
      </c>
      <c r="F487" s="14" t="s">
        <v>89</v>
      </c>
      <c r="G487" s="14" t="s">
        <v>883</v>
      </c>
      <c r="H487" s="15" t="s">
        <v>20</v>
      </c>
      <c r="I487" s="15" t="s">
        <v>1844</v>
      </c>
      <c r="J487" s="13" t="str">
        <f t="shared" si="14"/>
        <v>9/17(수)~9/18(목)</v>
      </c>
    </row>
    <row r="488" spans="1:23" ht="15.6">
      <c r="A488" s="9">
        <v>484</v>
      </c>
      <c r="B488" s="9">
        <v>7</v>
      </c>
      <c r="C488" s="13" t="s">
        <v>1870</v>
      </c>
      <c r="D488" s="14" t="s">
        <v>612</v>
      </c>
      <c r="E488" s="14" t="s">
        <v>73</v>
      </c>
      <c r="F488" s="14" t="s">
        <v>91</v>
      </c>
      <c r="G488" s="14" t="s">
        <v>883</v>
      </c>
      <c r="H488" s="15" t="s">
        <v>20</v>
      </c>
      <c r="I488" s="15" t="s">
        <v>1871</v>
      </c>
      <c r="J488" s="13" t="str">
        <f t="shared" si="14"/>
        <v>9/17(수)~9/18(목)</v>
      </c>
    </row>
    <row r="489" spans="1:23" ht="15.6">
      <c r="A489" s="9">
        <v>485</v>
      </c>
      <c r="B489" s="9">
        <v>7</v>
      </c>
      <c r="C489" s="13" t="s">
        <v>1893</v>
      </c>
      <c r="D489" s="14" t="s">
        <v>613</v>
      </c>
      <c r="E489" s="14" t="s">
        <v>73</v>
      </c>
      <c r="F489" s="14" t="s">
        <v>93</v>
      </c>
      <c r="G489" s="14" t="s">
        <v>883</v>
      </c>
      <c r="H489" s="15" t="s">
        <v>20</v>
      </c>
      <c r="I489" s="15" t="s">
        <v>1894</v>
      </c>
      <c r="J489" s="13" t="str">
        <f t="shared" si="14"/>
        <v>9/17(수)~9/18(목)</v>
      </c>
    </row>
    <row r="490" spans="1:23" ht="15.6">
      <c r="A490" s="9">
        <v>486</v>
      </c>
      <c r="B490" s="9">
        <v>7</v>
      </c>
      <c r="C490" s="13" t="s">
        <v>1935</v>
      </c>
      <c r="D490" s="14" t="s">
        <v>614</v>
      </c>
      <c r="E490" s="14" t="s">
        <v>73</v>
      </c>
      <c r="F490" s="14" t="s">
        <v>93</v>
      </c>
      <c r="G490" s="14" t="s">
        <v>883</v>
      </c>
      <c r="H490" s="15" t="s">
        <v>20</v>
      </c>
      <c r="I490" s="15" t="s">
        <v>1936</v>
      </c>
      <c r="J490" s="13" t="str">
        <f t="shared" si="14"/>
        <v>9/17(수)~9/18(목)</v>
      </c>
    </row>
    <row r="491" spans="1:23" ht="15.6">
      <c r="A491" s="9">
        <v>487</v>
      </c>
      <c r="B491" s="9">
        <v>7</v>
      </c>
      <c r="C491" s="13" t="s">
        <v>1937</v>
      </c>
      <c r="D491" s="14" t="s">
        <v>615</v>
      </c>
      <c r="E491" s="14" t="s">
        <v>73</v>
      </c>
      <c r="F491" s="14" t="s">
        <v>96</v>
      </c>
      <c r="G491" s="14" t="s">
        <v>883</v>
      </c>
      <c r="H491" s="15" t="s">
        <v>20</v>
      </c>
      <c r="I491" s="15" t="s">
        <v>1938</v>
      </c>
      <c r="J491" s="13" t="str">
        <f t="shared" si="14"/>
        <v>9/17(수)~9/18(목)</v>
      </c>
    </row>
    <row r="492" spans="1:23" ht="31.2">
      <c r="A492" s="9">
        <v>488</v>
      </c>
      <c r="B492" s="9">
        <v>7</v>
      </c>
      <c r="C492" s="13" t="s">
        <v>1967</v>
      </c>
      <c r="D492" s="14" t="s">
        <v>616</v>
      </c>
      <c r="E492" s="14" t="s">
        <v>73</v>
      </c>
      <c r="F492" s="14" t="s">
        <v>617</v>
      </c>
      <c r="G492" s="14" t="s">
        <v>883</v>
      </c>
      <c r="H492" s="15" t="s">
        <v>20</v>
      </c>
      <c r="I492" s="15" t="s">
        <v>1968</v>
      </c>
      <c r="J492" s="13" t="str">
        <f t="shared" si="14"/>
        <v>9/17(수)~9/18(목)</v>
      </c>
    </row>
    <row r="493" spans="1:23" ht="31.2">
      <c r="A493" s="9">
        <v>489</v>
      </c>
      <c r="B493" s="9">
        <v>7</v>
      </c>
      <c r="C493" s="13" t="s">
        <v>1975</v>
      </c>
      <c r="D493" s="14" t="s">
        <v>618</v>
      </c>
      <c r="E493" s="14" t="s">
        <v>73</v>
      </c>
      <c r="F493" s="14" t="s">
        <v>98</v>
      </c>
      <c r="G493" s="14" t="s">
        <v>883</v>
      </c>
      <c r="H493" s="15" t="s">
        <v>17</v>
      </c>
      <c r="I493" s="15" t="s">
        <v>1976</v>
      </c>
      <c r="J493" s="13" t="str">
        <f t="shared" si="14"/>
        <v>9/17(수)~9/18(목)</v>
      </c>
    </row>
    <row r="494" spans="1:23" ht="31.2">
      <c r="A494" s="9">
        <v>490</v>
      </c>
      <c r="B494" s="9">
        <v>7</v>
      </c>
      <c r="C494" s="13" t="s">
        <v>1979</v>
      </c>
      <c r="D494" s="14" t="s">
        <v>619</v>
      </c>
      <c r="E494" s="14" t="s">
        <v>73</v>
      </c>
      <c r="F494" s="14" t="s">
        <v>98</v>
      </c>
      <c r="G494" s="14" t="s">
        <v>883</v>
      </c>
      <c r="H494" s="15" t="s">
        <v>20</v>
      </c>
      <c r="I494" s="15" t="s">
        <v>1980</v>
      </c>
      <c r="J494" s="13" t="str">
        <f t="shared" si="14"/>
        <v>9/17(수)~9/18(목)</v>
      </c>
    </row>
    <row r="495" spans="1:23" ht="31.2">
      <c r="A495" s="9">
        <v>491</v>
      </c>
      <c r="B495" s="9">
        <v>7</v>
      </c>
      <c r="C495" s="13" t="s">
        <v>2013</v>
      </c>
      <c r="D495" s="14" t="s">
        <v>620</v>
      </c>
      <c r="E495" s="14" t="s">
        <v>73</v>
      </c>
      <c r="F495" s="14" t="s">
        <v>98</v>
      </c>
      <c r="G495" s="14" t="s">
        <v>883</v>
      </c>
      <c r="H495" s="15" t="s">
        <v>17</v>
      </c>
      <c r="I495" s="15" t="s">
        <v>2014</v>
      </c>
      <c r="J495" s="13" t="str">
        <f t="shared" si="14"/>
        <v>9/17(수)~9/18(목)</v>
      </c>
    </row>
    <row r="496" spans="1:23" ht="15.6">
      <c r="A496" s="9">
        <v>492</v>
      </c>
      <c r="B496" s="9">
        <v>7</v>
      </c>
      <c r="C496" s="13" t="s">
        <v>2017</v>
      </c>
      <c r="D496" s="14" t="s">
        <v>621</v>
      </c>
      <c r="E496" s="14" t="s">
        <v>73</v>
      </c>
      <c r="F496" s="14" t="s">
        <v>106</v>
      </c>
      <c r="G496" s="14" t="s">
        <v>883</v>
      </c>
      <c r="H496" s="15" t="s">
        <v>20</v>
      </c>
      <c r="I496" s="15" t="s">
        <v>2018</v>
      </c>
      <c r="J496" s="13" t="str">
        <f t="shared" si="14"/>
        <v>9/17(수)~9/18(목)</v>
      </c>
    </row>
    <row r="497" spans="1:10" ht="15.6">
      <c r="A497" s="9">
        <v>493</v>
      </c>
      <c r="B497" s="9">
        <v>7</v>
      </c>
      <c r="C497" s="13" t="s">
        <v>2067</v>
      </c>
      <c r="D497" s="14" t="s">
        <v>622</v>
      </c>
      <c r="E497" s="14" t="s">
        <v>73</v>
      </c>
      <c r="F497" s="14" t="s">
        <v>219</v>
      </c>
      <c r="G497" s="14" t="s">
        <v>883</v>
      </c>
      <c r="H497" s="15" t="s">
        <v>20</v>
      </c>
      <c r="I497" s="15" t="s">
        <v>2068</v>
      </c>
      <c r="J497" s="13" t="str">
        <f t="shared" si="14"/>
        <v>9/17(수)~9/18(목)</v>
      </c>
    </row>
    <row r="498" spans="1:10" ht="15.6">
      <c r="A498" s="9">
        <v>494</v>
      </c>
      <c r="B498" s="9">
        <v>7</v>
      </c>
      <c r="C498" s="13" t="s">
        <v>2115</v>
      </c>
      <c r="D498" s="14" t="s">
        <v>623</v>
      </c>
      <c r="E498" s="14" t="s">
        <v>73</v>
      </c>
      <c r="F498" s="14" t="s">
        <v>219</v>
      </c>
      <c r="G498" s="14" t="s">
        <v>883</v>
      </c>
      <c r="H498" s="15" t="s">
        <v>20</v>
      </c>
      <c r="I498" s="15" t="s">
        <v>2116</v>
      </c>
      <c r="J498" s="13" t="str">
        <f t="shared" si="14"/>
        <v>9/17(수)~9/18(목)</v>
      </c>
    </row>
    <row r="499" spans="1:10" ht="15.6">
      <c r="A499" s="9">
        <v>495</v>
      </c>
      <c r="B499" s="9">
        <v>7</v>
      </c>
      <c r="C499" s="13" t="s">
        <v>2117</v>
      </c>
      <c r="D499" s="14" t="s">
        <v>624</v>
      </c>
      <c r="E499" s="14" t="s">
        <v>73</v>
      </c>
      <c r="F499" s="14" t="s">
        <v>395</v>
      </c>
      <c r="G499" s="14" t="s">
        <v>883</v>
      </c>
      <c r="H499" s="15" t="s">
        <v>17</v>
      </c>
      <c r="I499" s="15" t="s">
        <v>2118</v>
      </c>
      <c r="J499" s="13" t="str">
        <f t="shared" si="14"/>
        <v>9/17(수)~9/18(목)</v>
      </c>
    </row>
    <row r="500" spans="1:10" ht="15.6">
      <c r="A500" s="9">
        <v>496</v>
      </c>
      <c r="B500" s="9">
        <v>7</v>
      </c>
      <c r="C500" s="13" t="s">
        <v>2108</v>
      </c>
      <c r="D500" s="14" t="s">
        <v>52</v>
      </c>
      <c r="E500" s="14" t="s">
        <v>73</v>
      </c>
      <c r="F500" s="14" t="s">
        <v>309</v>
      </c>
      <c r="G500" s="14" t="s">
        <v>883</v>
      </c>
      <c r="H500" s="15" t="s">
        <v>20</v>
      </c>
      <c r="I500" s="15" t="s">
        <v>2128</v>
      </c>
      <c r="J500" s="13" t="str">
        <f t="shared" si="14"/>
        <v>9/17(수)~9/18(목)</v>
      </c>
    </row>
    <row r="501" spans="1:10" ht="15.6">
      <c r="A501" s="9">
        <v>497</v>
      </c>
      <c r="B501" s="9">
        <v>7</v>
      </c>
      <c r="C501" s="13" t="s">
        <v>2161</v>
      </c>
      <c r="D501" s="14" t="s">
        <v>625</v>
      </c>
      <c r="E501" s="14" t="s">
        <v>73</v>
      </c>
      <c r="F501" s="14" t="s">
        <v>109</v>
      </c>
      <c r="G501" s="14" t="s">
        <v>883</v>
      </c>
      <c r="H501" s="15" t="s">
        <v>20</v>
      </c>
      <c r="I501" s="15" t="s">
        <v>2162</v>
      </c>
      <c r="J501" s="13" t="str">
        <f t="shared" si="14"/>
        <v>9/17(수)~9/18(목)</v>
      </c>
    </row>
    <row r="502" spans="1:10" ht="15.6">
      <c r="A502" s="9">
        <v>498</v>
      </c>
      <c r="B502" s="9">
        <v>7</v>
      </c>
      <c r="C502" s="13" t="s">
        <v>2169</v>
      </c>
      <c r="D502" s="14" t="s">
        <v>626</v>
      </c>
      <c r="E502" s="14" t="s">
        <v>73</v>
      </c>
      <c r="F502" s="14" t="s">
        <v>113</v>
      </c>
      <c r="G502" s="14" t="s">
        <v>883</v>
      </c>
      <c r="H502" s="15" t="s">
        <v>20</v>
      </c>
      <c r="I502" s="15" t="s">
        <v>2170</v>
      </c>
      <c r="J502" s="13" t="str">
        <f t="shared" si="14"/>
        <v>9/17(수)~9/18(목)</v>
      </c>
    </row>
    <row r="503" spans="1:10" ht="15.6">
      <c r="A503" s="9">
        <v>499</v>
      </c>
      <c r="B503" s="9">
        <v>7</v>
      </c>
      <c r="C503" s="13" t="s">
        <v>2181</v>
      </c>
      <c r="D503" s="14" t="s">
        <v>627</v>
      </c>
      <c r="E503" s="14" t="s">
        <v>73</v>
      </c>
      <c r="F503" s="14" t="s">
        <v>117</v>
      </c>
      <c r="G503" s="14" t="s">
        <v>883</v>
      </c>
      <c r="H503" s="15" t="s">
        <v>20</v>
      </c>
      <c r="I503" s="15" t="s">
        <v>2182</v>
      </c>
      <c r="J503" s="13" t="str">
        <f t="shared" si="14"/>
        <v>9/17(수)~9/18(목)</v>
      </c>
    </row>
    <row r="504" spans="1:10" ht="15.6">
      <c r="A504" s="9">
        <v>500</v>
      </c>
      <c r="B504" s="9">
        <v>7</v>
      </c>
      <c r="C504" s="13" t="s">
        <v>2197</v>
      </c>
      <c r="D504" s="14" t="s">
        <v>628</v>
      </c>
      <c r="E504" s="14" t="s">
        <v>73</v>
      </c>
      <c r="F504" s="14" t="s">
        <v>316</v>
      </c>
      <c r="G504" s="14" t="s">
        <v>883</v>
      </c>
      <c r="H504" s="15" t="s">
        <v>20</v>
      </c>
      <c r="I504" s="15" t="s">
        <v>2198</v>
      </c>
      <c r="J504" s="13" t="str">
        <f t="shared" si="14"/>
        <v>9/17(수)~9/18(목)</v>
      </c>
    </row>
    <row r="505" spans="1:10" ht="15.6">
      <c r="A505" s="9">
        <v>501</v>
      </c>
      <c r="B505" s="9">
        <v>7</v>
      </c>
      <c r="C505" s="13" t="s">
        <v>2207</v>
      </c>
      <c r="D505" s="14" t="s">
        <v>629</v>
      </c>
      <c r="E505" s="14" t="s">
        <v>73</v>
      </c>
      <c r="F505" s="14" t="s">
        <v>119</v>
      </c>
      <c r="G505" s="14" t="s">
        <v>883</v>
      </c>
      <c r="H505" s="15" t="s">
        <v>20</v>
      </c>
      <c r="I505" s="15" t="s">
        <v>2208</v>
      </c>
      <c r="J505" s="13" t="str">
        <f t="shared" si="14"/>
        <v>9/17(수)~9/18(목)</v>
      </c>
    </row>
    <row r="506" spans="1:10" ht="15.6">
      <c r="A506" s="9">
        <v>502</v>
      </c>
      <c r="B506" s="9">
        <v>7</v>
      </c>
      <c r="C506" s="13" t="s">
        <v>2227</v>
      </c>
      <c r="D506" s="14" t="s">
        <v>630</v>
      </c>
      <c r="E506" s="14" t="s">
        <v>73</v>
      </c>
      <c r="F506" s="14" t="s">
        <v>119</v>
      </c>
      <c r="G506" s="14" t="s">
        <v>883</v>
      </c>
      <c r="H506" s="15" t="s">
        <v>20</v>
      </c>
      <c r="I506" s="15" t="s">
        <v>2228</v>
      </c>
      <c r="J506" s="13" t="str">
        <f t="shared" si="14"/>
        <v>9/17(수)~9/18(목)</v>
      </c>
    </row>
    <row r="507" spans="1:10" ht="15.6">
      <c r="A507" s="9">
        <v>503</v>
      </c>
      <c r="B507" s="9">
        <v>7</v>
      </c>
      <c r="C507" s="13" t="s">
        <v>2237</v>
      </c>
      <c r="D507" s="14" t="s">
        <v>631</v>
      </c>
      <c r="E507" s="14" t="s">
        <v>73</v>
      </c>
      <c r="F507" s="14" t="s">
        <v>121</v>
      </c>
      <c r="G507" s="14" t="s">
        <v>883</v>
      </c>
      <c r="H507" s="15" t="s">
        <v>20</v>
      </c>
      <c r="I507" s="15" t="s">
        <v>2238</v>
      </c>
      <c r="J507" s="13" t="str">
        <f t="shared" si="14"/>
        <v>9/17(수)~9/18(목)</v>
      </c>
    </row>
    <row r="508" spans="1:10" ht="15.6">
      <c r="A508" s="9">
        <v>504</v>
      </c>
      <c r="B508" s="9">
        <v>7</v>
      </c>
      <c r="C508" s="13" t="s">
        <v>2257</v>
      </c>
      <c r="D508" s="14" t="s">
        <v>632</v>
      </c>
      <c r="E508" s="14" t="s">
        <v>73</v>
      </c>
      <c r="F508" s="14" t="s">
        <v>123</v>
      </c>
      <c r="G508" s="14" t="s">
        <v>883</v>
      </c>
      <c r="H508" s="15" t="s">
        <v>20</v>
      </c>
      <c r="I508" s="15" t="s">
        <v>2258</v>
      </c>
      <c r="J508" s="13" t="str">
        <f t="shared" si="14"/>
        <v>9/17(수)~9/18(목)</v>
      </c>
    </row>
    <row r="509" spans="1:10" ht="15.6">
      <c r="A509" s="9">
        <v>505</v>
      </c>
      <c r="B509" s="9">
        <v>7</v>
      </c>
      <c r="C509" s="13" t="s">
        <v>2267</v>
      </c>
      <c r="D509" s="14" t="s">
        <v>633</v>
      </c>
      <c r="E509" s="14" t="s">
        <v>73</v>
      </c>
      <c r="F509" s="14" t="s">
        <v>127</v>
      </c>
      <c r="G509" s="14" t="s">
        <v>883</v>
      </c>
      <c r="H509" s="15" t="s">
        <v>20</v>
      </c>
      <c r="I509" s="15" t="s">
        <v>2268</v>
      </c>
      <c r="J509" s="13" t="str">
        <f t="shared" si="14"/>
        <v>9/17(수)~9/18(목)</v>
      </c>
    </row>
    <row r="510" spans="1:10" ht="15.6">
      <c r="A510" s="9">
        <v>506</v>
      </c>
      <c r="B510" s="9">
        <v>7</v>
      </c>
      <c r="C510" s="13" t="s">
        <v>2289</v>
      </c>
      <c r="D510" s="14" t="s">
        <v>634</v>
      </c>
      <c r="E510" s="14" t="s">
        <v>73</v>
      </c>
      <c r="F510" s="14" t="s">
        <v>127</v>
      </c>
      <c r="G510" s="14" t="s">
        <v>883</v>
      </c>
      <c r="H510" s="15" t="s">
        <v>20</v>
      </c>
      <c r="I510" s="15" t="s">
        <v>2290</v>
      </c>
      <c r="J510" s="13" t="str">
        <f t="shared" si="14"/>
        <v>9/17(수)~9/18(목)</v>
      </c>
    </row>
    <row r="511" spans="1:10" ht="15.6">
      <c r="A511" s="9">
        <v>507</v>
      </c>
      <c r="B511" s="9">
        <v>7</v>
      </c>
      <c r="C511" s="13" t="s">
        <v>2291</v>
      </c>
      <c r="D511" s="14" t="s">
        <v>635</v>
      </c>
      <c r="E511" s="14" t="s">
        <v>73</v>
      </c>
      <c r="F511" s="14" t="s">
        <v>131</v>
      </c>
      <c r="G511" s="14" t="s">
        <v>883</v>
      </c>
      <c r="H511" s="15" t="s">
        <v>20</v>
      </c>
      <c r="I511" s="15" t="s">
        <v>2292</v>
      </c>
      <c r="J511" s="13" t="str">
        <f t="shared" si="14"/>
        <v>9/17(수)~9/18(목)</v>
      </c>
    </row>
    <row r="512" spans="1:10" ht="15.6">
      <c r="A512" s="9">
        <v>508</v>
      </c>
      <c r="B512" s="9">
        <v>7</v>
      </c>
      <c r="C512" s="13" t="s">
        <v>2329</v>
      </c>
      <c r="D512" s="14" t="s">
        <v>636</v>
      </c>
      <c r="E512" s="14" t="s">
        <v>133</v>
      </c>
      <c r="F512" s="14" t="s">
        <v>483</v>
      </c>
      <c r="G512" s="14" t="s">
        <v>883</v>
      </c>
      <c r="H512" s="15" t="s">
        <v>17</v>
      </c>
      <c r="I512" s="15" t="s">
        <v>2330</v>
      </c>
      <c r="J512" s="13" t="str">
        <f t="shared" si="14"/>
        <v>9/17(수)~9/18(목)</v>
      </c>
    </row>
    <row r="513" spans="1:10" ht="15.6">
      <c r="A513" s="9">
        <v>509</v>
      </c>
      <c r="B513" s="9">
        <v>7</v>
      </c>
      <c r="C513" s="13" t="s">
        <v>1289</v>
      </c>
      <c r="D513" s="14" t="s">
        <v>637</v>
      </c>
      <c r="E513" s="14" t="s">
        <v>133</v>
      </c>
      <c r="F513" s="14" t="s">
        <v>134</v>
      </c>
      <c r="G513" s="14" t="s">
        <v>892</v>
      </c>
      <c r="H513" s="15" t="s">
        <v>20</v>
      </c>
      <c r="I513" s="15" t="s">
        <v>2335</v>
      </c>
      <c r="J513" s="13" t="str">
        <f t="shared" si="14"/>
        <v>9/17(수)~9/18(목)</v>
      </c>
    </row>
    <row r="514" spans="1:10" ht="15.6">
      <c r="A514" s="9">
        <v>510</v>
      </c>
      <c r="B514" s="9">
        <v>7</v>
      </c>
      <c r="C514" s="13" t="s">
        <v>1632</v>
      </c>
      <c r="D514" s="14" t="s">
        <v>638</v>
      </c>
      <c r="E514" s="14" t="s">
        <v>133</v>
      </c>
      <c r="F514" s="14" t="s">
        <v>136</v>
      </c>
      <c r="G514" s="14" t="s">
        <v>883</v>
      </c>
      <c r="H514" s="15" t="s">
        <v>17</v>
      </c>
      <c r="I514" s="15" t="s">
        <v>2343</v>
      </c>
      <c r="J514" s="13" t="str">
        <f t="shared" si="14"/>
        <v>9/17(수)~9/18(목)</v>
      </c>
    </row>
    <row r="515" spans="1:10" ht="15.6">
      <c r="A515" s="9">
        <v>511</v>
      </c>
      <c r="B515" s="9">
        <v>7</v>
      </c>
      <c r="C515" s="13" t="s">
        <v>1010</v>
      </c>
      <c r="D515" s="14" t="s">
        <v>639</v>
      </c>
      <c r="E515" s="14" t="s">
        <v>34</v>
      </c>
      <c r="F515" s="14" t="s">
        <v>499</v>
      </c>
      <c r="G515" s="14" t="s">
        <v>883</v>
      </c>
      <c r="H515" s="15" t="s">
        <v>17</v>
      </c>
      <c r="I515" s="15" t="s">
        <v>2345</v>
      </c>
      <c r="J515" s="13" t="str">
        <f t="shared" si="14"/>
        <v>9/17(수)~9/18(목)</v>
      </c>
    </row>
    <row r="516" spans="1:10" ht="15.6">
      <c r="A516" s="9">
        <v>512</v>
      </c>
      <c r="B516" s="9">
        <v>7</v>
      </c>
      <c r="C516" s="13" t="s">
        <v>1121</v>
      </c>
      <c r="D516" s="14" t="s">
        <v>640</v>
      </c>
      <c r="E516" s="14" t="s">
        <v>34</v>
      </c>
      <c r="F516" s="14" t="s">
        <v>339</v>
      </c>
      <c r="G516" s="14" t="s">
        <v>883</v>
      </c>
      <c r="H516" s="15" t="s">
        <v>17</v>
      </c>
      <c r="I516" s="15" t="s">
        <v>1122</v>
      </c>
      <c r="J516" s="13" t="str">
        <f t="shared" ref="J516:J579" si="15">VLOOKUP(B516,$L$4:$M$13,2)</f>
        <v>9/17(수)~9/18(목)</v>
      </c>
    </row>
    <row r="517" spans="1:10" ht="15.6">
      <c r="A517" s="9">
        <v>513</v>
      </c>
      <c r="B517" s="9">
        <v>7</v>
      </c>
      <c r="C517" s="13" t="s">
        <v>1174</v>
      </c>
      <c r="D517" s="14" t="s">
        <v>641</v>
      </c>
      <c r="E517" s="14" t="s">
        <v>42</v>
      </c>
      <c r="F517" s="14" t="s">
        <v>181</v>
      </c>
      <c r="G517" s="14" t="s">
        <v>883</v>
      </c>
      <c r="H517" s="15" t="s">
        <v>20</v>
      </c>
      <c r="I517" s="15" t="s">
        <v>1175</v>
      </c>
      <c r="J517" s="13" t="str">
        <f t="shared" si="15"/>
        <v>9/17(수)~9/18(목)</v>
      </c>
    </row>
    <row r="518" spans="1:10" ht="15.6">
      <c r="A518" s="9">
        <v>514</v>
      </c>
      <c r="B518" s="9">
        <v>7</v>
      </c>
      <c r="C518" s="13" t="s">
        <v>1459</v>
      </c>
      <c r="D518" s="14" t="s">
        <v>642</v>
      </c>
      <c r="E518" s="14" t="s">
        <v>42</v>
      </c>
      <c r="F518" s="14" t="s">
        <v>47</v>
      </c>
      <c r="G518" s="14" t="s">
        <v>883</v>
      </c>
      <c r="H518" s="15" t="s">
        <v>20</v>
      </c>
      <c r="I518" s="15" t="s">
        <v>1460</v>
      </c>
      <c r="J518" s="13" t="str">
        <f t="shared" si="15"/>
        <v>9/17(수)~9/18(목)</v>
      </c>
    </row>
    <row r="519" spans="1:10" ht="15.6">
      <c r="A519" s="9">
        <v>515</v>
      </c>
      <c r="B519" s="9">
        <v>8</v>
      </c>
      <c r="C519" s="13" t="s">
        <v>1425</v>
      </c>
      <c r="D519" s="14" t="s">
        <v>643</v>
      </c>
      <c r="E519" s="14" t="s">
        <v>37</v>
      </c>
      <c r="F519" s="14" t="s">
        <v>151</v>
      </c>
      <c r="G519" s="14" t="s">
        <v>883</v>
      </c>
      <c r="H519" s="15" t="s">
        <v>17</v>
      </c>
      <c r="I519" s="15" t="s">
        <v>1426</v>
      </c>
      <c r="J519" s="13" t="str">
        <f t="shared" si="15"/>
        <v>9/22(월)~9/23(화)</v>
      </c>
    </row>
    <row r="520" spans="1:10" ht="15.6">
      <c r="A520" s="9">
        <v>516</v>
      </c>
      <c r="B520" s="9">
        <v>8</v>
      </c>
      <c r="C520" s="13" t="s">
        <v>1253</v>
      </c>
      <c r="D520" s="14" t="s">
        <v>644</v>
      </c>
      <c r="E520" s="14" t="s">
        <v>34</v>
      </c>
      <c r="F520" s="14" t="s">
        <v>329</v>
      </c>
      <c r="G520" s="14" t="s">
        <v>883</v>
      </c>
      <c r="H520" s="15" t="s">
        <v>20</v>
      </c>
      <c r="I520" s="15" t="s">
        <v>1254</v>
      </c>
      <c r="J520" s="13" t="str">
        <f t="shared" si="15"/>
        <v>9/22(월)~9/23(화)</v>
      </c>
    </row>
    <row r="521" spans="1:10" ht="15.6">
      <c r="A521" s="9">
        <v>517</v>
      </c>
      <c r="B521" s="9">
        <v>8</v>
      </c>
      <c r="C521" s="13" t="s">
        <v>1016</v>
      </c>
      <c r="D521" s="14" t="s">
        <v>645</v>
      </c>
      <c r="E521" s="14" t="s">
        <v>34</v>
      </c>
      <c r="F521" s="14" t="s">
        <v>329</v>
      </c>
      <c r="G521" s="14" t="s">
        <v>883</v>
      </c>
      <c r="H521" s="15" t="s">
        <v>17</v>
      </c>
      <c r="I521" s="15" t="s">
        <v>1141</v>
      </c>
      <c r="J521" s="13" t="str">
        <f t="shared" si="15"/>
        <v>9/22(월)~9/23(화)</v>
      </c>
    </row>
    <row r="522" spans="1:10" ht="15.6">
      <c r="A522" s="9">
        <v>518</v>
      </c>
      <c r="B522" s="9">
        <v>8</v>
      </c>
      <c r="C522" s="13" t="s">
        <v>1150</v>
      </c>
      <c r="D522" s="14" t="s">
        <v>646</v>
      </c>
      <c r="E522" s="14" t="s">
        <v>34</v>
      </c>
      <c r="F522" s="14" t="s">
        <v>428</v>
      </c>
      <c r="G522" s="14" t="s">
        <v>883</v>
      </c>
      <c r="H522" s="15" t="s">
        <v>17</v>
      </c>
      <c r="I522" s="15" t="s">
        <v>1151</v>
      </c>
      <c r="J522" s="13" t="str">
        <f t="shared" si="15"/>
        <v>9/22(월)~9/23(화)</v>
      </c>
    </row>
    <row r="523" spans="1:10" ht="15.6">
      <c r="A523" s="9">
        <v>519</v>
      </c>
      <c r="B523" s="9">
        <v>8</v>
      </c>
      <c r="C523" s="13" t="s">
        <v>959</v>
      </c>
      <c r="D523" s="14" t="s">
        <v>647</v>
      </c>
      <c r="E523" s="14" t="s">
        <v>15</v>
      </c>
      <c r="F523" s="14" t="s">
        <v>19</v>
      </c>
      <c r="G523" s="14" t="s">
        <v>951</v>
      </c>
      <c r="H523" s="15" t="s">
        <v>20</v>
      </c>
      <c r="I523" s="15" t="s">
        <v>1156</v>
      </c>
      <c r="J523" s="13" t="str">
        <f t="shared" si="15"/>
        <v>9/22(월)~9/23(화)</v>
      </c>
    </row>
    <row r="524" spans="1:10" ht="15.6">
      <c r="A524" s="9">
        <v>520</v>
      </c>
      <c r="B524" s="9">
        <v>8</v>
      </c>
      <c r="C524" s="13" t="s">
        <v>921</v>
      </c>
      <c r="D524" s="14" t="s">
        <v>648</v>
      </c>
      <c r="E524" s="14" t="s">
        <v>22</v>
      </c>
      <c r="F524" s="14" t="s">
        <v>253</v>
      </c>
      <c r="G524" s="14" t="s">
        <v>883</v>
      </c>
      <c r="H524" s="15" t="s">
        <v>17</v>
      </c>
      <c r="I524" s="15" t="s">
        <v>922</v>
      </c>
      <c r="J524" s="13" t="str">
        <f t="shared" si="15"/>
        <v>9/22(월)~9/23(화)</v>
      </c>
    </row>
    <row r="525" spans="1:10" ht="15.6">
      <c r="A525" s="9">
        <v>521</v>
      </c>
      <c r="B525" s="9">
        <v>8</v>
      </c>
      <c r="C525" s="13" t="s">
        <v>939</v>
      </c>
      <c r="D525" s="14" t="s">
        <v>649</v>
      </c>
      <c r="E525" s="14" t="s">
        <v>22</v>
      </c>
      <c r="F525" s="14" t="s">
        <v>159</v>
      </c>
      <c r="G525" s="14" t="s">
        <v>883</v>
      </c>
      <c r="H525" s="15" t="s">
        <v>17</v>
      </c>
      <c r="I525" s="15" t="s">
        <v>940</v>
      </c>
      <c r="J525" s="13" t="str">
        <f t="shared" si="15"/>
        <v>9/22(월)~9/23(화)</v>
      </c>
    </row>
    <row r="526" spans="1:10" ht="15.6">
      <c r="A526" s="9">
        <v>522</v>
      </c>
      <c r="B526" s="9">
        <v>8</v>
      </c>
      <c r="C526" s="13" t="s">
        <v>960</v>
      </c>
      <c r="D526" s="14" t="s">
        <v>650</v>
      </c>
      <c r="E526" s="14" t="s">
        <v>22</v>
      </c>
      <c r="F526" s="14" t="s">
        <v>23</v>
      </c>
      <c r="G526" s="14" t="s">
        <v>883</v>
      </c>
      <c r="H526" s="15" t="s">
        <v>17</v>
      </c>
      <c r="I526" s="15" t="s">
        <v>961</v>
      </c>
      <c r="J526" s="13" t="str">
        <f t="shared" si="15"/>
        <v>9/22(월)~9/23(화)</v>
      </c>
    </row>
    <row r="527" spans="1:10" ht="15.6">
      <c r="A527" s="9">
        <v>523</v>
      </c>
      <c r="B527" s="9">
        <v>8</v>
      </c>
      <c r="C527" s="13" t="s">
        <v>971</v>
      </c>
      <c r="D527" s="14" t="s">
        <v>651</v>
      </c>
      <c r="E527" s="14" t="s">
        <v>22</v>
      </c>
      <c r="F527" s="14" t="s">
        <v>27</v>
      </c>
      <c r="G527" s="14" t="s">
        <v>883</v>
      </c>
      <c r="H527" s="15" t="s">
        <v>17</v>
      </c>
      <c r="I527" s="15" t="s">
        <v>972</v>
      </c>
      <c r="J527" s="13" t="str">
        <f t="shared" si="15"/>
        <v>9/22(월)~9/23(화)</v>
      </c>
    </row>
    <row r="528" spans="1:10" ht="15.6">
      <c r="A528" s="9">
        <v>524</v>
      </c>
      <c r="B528" s="9">
        <v>8</v>
      </c>
      <c r="C528" s="13" t="s">
        <v>1008</v>
      </c>
      <c r="D528" s="14" t="s">
        <v>652</v>
      </c>
      <c r="E528" s="14" t="s">
        <v>29</v>
      </c>
      <c r="F528" s="14" t="s">
        <v>32</v>
      </c>
      <c r="G528" s="14" t="s">
        <v>883</v>
      </c>
      <c r="H528" s="15" t="s">
        <v>20</v>
      </c>
      <c r="I528" s="15" t="s">
        <v>1009</v>
      </c>
      <c r="J528" s="13" t="str">
        <f t="shared" si="15"/>
        <v>9/22(월)~9/23(화)</v>
      </c>
    </row>
    <row r="529" spans="1:23" ht="15.6">
      <c r="A529" s="9">
        <v>525</v>
      </c>
      <c r="B529" s="9">
        <v>8</v>
      </c>
      <c r="C529" s="13" t="s">
        <v>1025</v>
      </c>
      <c r="D529" s="14" t="s">
        <v>653</v>
      </c>
      <c r="E529" s="14" t="s">
        <v>34</v>
      </c>
      <c r="F529" s="14" t="s">
        <v>329</v>
      </c>
      <c r="G529" s="14" t="s">
        <v>892</v>
      </c>
      <c r="H529" s="15" t="s">
        <v>20</v>
      </c>
      <c r="I529" s="15" t="s">
        <v>1097</v>
      </c>
      <c r="J529" s="13" t="str">
        <f t="shared" si="15"/>
        <v>9/22(월)~9/23(화)</v>
      </c>
    </row>
    <row r="530" spans="1:23" ht="15.6">
      <c r="A530" s="9">
        <v>526</v>
      </c>
      <c r="B530" s="9">
        <v>8</v>
      </c>
      <c r="C530" s="13">
        <v>95126395</v>
      </c>
      <c r="D530" s="14" t="s">
        <v>654</v>
      </c>
      <c r="E530" s="14" t="s">
        <v>34</v>
      </c>
      <c r="F530" s="14" t="s">
        <v>428</v>
      </c>
      <c r="G530" s="14" t="s">
        <v>883</v>
      </c>
      <c r="H530" s="15" t="s">
        <v>20</v>
      </c>
      <c r="I530" s="15" t="s">
        <v>1143</v>
      </c>
      <c r="J530" s="13" t="str">
        <f t="shared" si="15"/>
        <v>9/22(월)~9/23(화)</v>
      </c>
    </row>
    <row r="531" spans="1:23" ht="15.6">
      <c r="A531" s="9">
        <v>527</v>
      </c>
      <c r="B531" s="9">
        <v>8</v>
      </c>
      <c r="C531" s="13" t="s">
        <v>881</v>
      </c>
      <c r="D531" s="14" t="s">
        <v>723</v>
      </c>
      <c r="E531" s="14" t="s">
        <v>37</v>
      </c>
      <c r="F531" s="14" t="s">
        <v>38</v>
      </c>
      <c r="G531" s="14" t="s">
        <v>883</v>
      </c>
      <c r="H531" s="15" t="s">
        <v>17</v>
      </c>
      <c r="I531" s="15" t="s">
        <v>1158</v>
      </c>
      <c r="J531" s="13" t="str">
        <f t="shared" si="15"/>
        <v>9/22(월)~9/23(화)</v>
      </c>
    </row>
    <row r="532" spans="1:23" s="7" customFormat="1" ht="15.6">
      <c r="A532" s="9">
        <v>528</v>
      </c>
      <c r="B532" s="9">
        <v>8</v>
      </c>
      <c r="C532" s="13" t="s">
        <v>1206</v>
      </c>
      <c r="D532" s="14" t="s">
        <v>655</v>
      </c>
      <c r="E532" s="14" t="s">
        <v>37</v>
      </c>
      <c r="F532" s="14" t="s">
        <v>262</v>
      </c>
      <c r="G532" s="14" t="s">
        <v>883</v>
      </c>
      <c r="H532" s="15" t="s">
        <v>20</v>
      </c>
      <c r="I532" s="15" t="s">
        <v>1207</v>
      </c>
      <c r="J532" s="13" t="str">
        <f t="shared" si="15"/>
        <v>9/22(월)~9/23(화)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6">
      <c r="A533" s="9">
        <v>529</v>
      </c>
      <c r="B533" s="9">
        <v>8</v>
      </c>
      <c r="C533" s="13" t="s">
        <v>1245</v>
      </c>
      <c r="D533" s="14" t="s">
        <v>656</v>
      </c>
      <c r="E533" s="14" t="s">
        <v>37</v>
      </c>
      <c r="F533" s="14" t="s">
        <v>151</v>
      </c>
      <c r="G533" s="14" t="s">
        <v>883</v>
      </c>
      <c r="H533" s="15" t="s">
        <v>20</v>
      </c>
      <c r="I533" s="15" t="s">
        <v>1246</v>
      </c>
      <c r="J533" s="13" t="str">
        <f t="shared" si="15"/>
        <v>9/22(월)~9/23(화)</v>
      </c>
    </row>
    <row r="534" spans="1:23" s="7" customFormat="1" ht="15.6">
      <c r="A534" s="9">
        <v>530</v>
      </c>
      <c r="B534" s="9">
        <v>8</v>
      </c>
      <c r="C534" s="13" t="s">
        <v>1260</v>
      </c>
      <c r="D534" s="14" t="s">
        <v>657</v>
      </c>
      <c r="E534" s="14" t="s">
        <v>37</v>
      </c>
      <c r="F534" s="14" t="s">
        <v>40</v>
      </c>
      <c r="G534" s="14" t="s">
        <v>883</v>
      </c>
      <c r="H534" s="15" t="s">
        <v>20</v>
      </c>
      <c r="I534" s="15" t="s">
        <v>1261</v>
      </c>
      <c r="J534" s="13" t="str">
        <f t="shared" si="15"/>
        <v>9/22(월)~9/23(화)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6">
      <c r="A535" s="9">
        <v>531</v>
      </c>
      <c r="B535" s="9">
        <v>8</v>
      </c>
      <c r="C535" s="13" t="s">
        <v>1307</v>
      </c>
      <c r="D535" s="14" t="s">
        <v>659</v>
      </c>
      <c r="E535" s="14" t="s">
        <v>42</v>
      </c>
      <c r="F535" s="14" t="s">
        <v>269</v>
      </c>
      <c r="G535" s="14" t="s">
        <v>883</v>
      </c>
      <c r="H535" s="15" t="s">
        <v>17</v>
      </c>
      <c r="I535" s="15" t="s">
        <v>1308</v>
      </c>
      <c r="J535" s="13" t="str">
        <f t="shared" si="15"/>
        <v>9/22(월)~9/23(화)</v>
      </c>
    </row>
    <row r="536" spans="1:23" s="7" customFormat="1" ht="15.6">
      <c r="A536" s="9">
        <v>532</v>
      </c>
      <c r="B536" s="9">
        <v>8</v>
      </c>
      <c r="C536" s="13" t="s">
        <v>1355</v>
      </c>
      <c r="D536" s="14" t="s">
        <v>660</v>
      </c>
      <c r="E536" s="14" t="s">
        <v>53</v>
      </c>
      <c r="F536" s="14" t="s">
        <v>54</v>
      </c>
      <c r="G536" s="14" t="s">
        <v>883</v>
      </c>
      <c r="H536" s="15" t="s">
        <v>17</v>
      </c>
      <c r="I536" s="15" t="s">
        <v>1356</v>
      </c>
      <c r="J536" s="13" t="str">
        <f t="shared" si="15"/>
        <v>9/22(월)~9/23(화)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s="7" customFormat="1" ht="15.6">
      <c r="A537" s="9">
        <v>533</v>
      </c>
      <c r="B537" s="9">
        <v>8</v>
      </c>
      <c r="C537" s="13" t="s">
        <v>1323</v>
      </c>
      <c r="D537" s="14" t="s">
        <v>661</v>
      </c>
      <c r="E537" s="14" t="s">
        <v>53</v>
      </c>
      <c r="F537" s="14" t="s">
        <v>58</v>
      </c>
      <c r="G537" s="14" t="s">
        <v>883</v>
      </c>
      <c r="H537" s="15" t="s">
        <v>20</v>
      </c>
      <c r="I537" s="15" t="s">
        <v>1485</v>
      </c>
      <c r="J537" s="13" t="str">
        <f t="shared" si="15"/>
        <v>9/22(월)~9/23(화)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s="7" customFormat="1" ht="15.6">
      <c r="A538" s="9">
        <v>534</v>
      </c>
      <c r="B538" s="9">
        <v>8</v>
      </c>
      <c r="C538" s="13" t="s">
        <v>896</v>
      </c>
      <c r="D538" s="14" t="s">
        <v>662</v>
      </c>
      <c r="E538" s="14" t="s">
        <v>53</v>
      </c>
      <c r="F538" s="14" t="s">
        <v>60</v>
      </c>
      <c r="G538" s="14" t="s">
        <v>883</v>
      </c>
      <c r="H538" s="15" t="s">
        <v>20</v>
      </c>
      <c r="I538" s="15" t="s">
        <v>1501</v>
      </c>
      <c r="J538" s="13" t="str">
        <f t="shared" si="15"/>
        <v>9/22(월)~9/23(화)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6">
      <c r="A539" s="9">
        <v>535</v>
      </c>
      <c r="B539" s="9">
        <v>8</v>
      </c>
      <c r="C539" s="13" t="s">
        <v>888</v>
      </c>
      <c r="D539" s="14" t="s">
        <v>663</v>
      </c>
      <c r="E539" s="14" t="s">
        <v>53</v>
      </c>
      <c r="F539" s="14" t="s">
        <v>60</v>
      </c>
      <c r="G539" s="14" t="s">
        <v>883</v>
      </c>
      <c r="H539" s="15" t="s">
        <v>17</v>
      </c>
      <c r="I539" s="15" t="s">
        <v>1511</v>
      </c>
      <c r="J539" s="13" t="str">
        <f t="shared" si="15"/>
        <v>9/22(월)~9/23(화)</v>
      </c>
    </row>
    <row r="540" spans="1:23" ht="15.6">
      <c r="A540" s="9">
        <v>536</v>
      </c>
      <c r="B540" s="9">
        <v>8</v>
      </c>
      <c r="C540" s="13" t="s">
        <v>935</v>
      </c>
      <c r="D540" s="14" t="s">
        <v>664</v>
      </c>
      <c r="E540" s="14" t="s">
        <v>53</v>
      </c>
      <c r="F540" s="14" t="s">
        <v>60</v>
      </c>
      <c r="G540" s="14" t="s">
        <v>883</v>
      </c>
      <c r="H540" s="15" t="s">
        <v>20</v>
      </c>
      <c r="I540" s="15" t="s">
        <v>1515</v>
      </c>
      <c r="J540" s="13" t="str">
        <f t="shared" si="15"/>
        <v>9/22(월)~9/23(화)</v>
      </c>
    </row>
    <row r="541" spans="1:23" ht="15.6">
      <c r="A541" s="9">
        <v>537</v>
      </c>
      <c r="B541" s="9">
        <v>8</v>
      </c>
      <c r="C541" s="13" t="s">
        <v>893</v>
      </c>
      <c r="D541" s="14" t="s">
        <v>665</v>
      </c>
      <c r="E541" s="14" t="s">
        <v>53</v>
      </c>
      <c r="F541" s="14" t="s">
        <v>60</v>
      </c>
      <c r="G541" s="14" t="s">
        <v>883</v>
      </c>
      <c r="H541" s="15" t="s">
        <v>20</v>
      </c>
      <c r="I541" s="15" t="s">
        <v>1521</v>
      </c>
      <c r="J541" s="13" t="str">
        <f t="shared" si="15"/>
        <v>9/22(월)~9/23(화)</v>
      </c>
    </row>
    <row r="542" spans="1:23" ht="15.6">
      <c r="A542" s="9">
        <v>538</v>
      </c>
      <c r="B542" s="9">
        <v>8</v>
      </c>
      <c r="C542" s="13" t="s">
        <v>1279</v>
      </c>
      <c r="D542" s="14" t="s">
        <v>666</v>
      </c>
      <c r="E542" s="14" t="s">
        <v>53</v>
      </c>
      <c r="F542" s="14" t="s">
        <v>65</v>
      </c>
      <c r="G542" s="14" t="s">
        <v>883</v>
      </c>
      <c r="H542" s="15" t="s">
        <v>20</v>
      </c>
      <c r="I542" s="15" t="s">
        <v>1534</v>
      </c>
      <c r="J542" s="13" t="str">
        <f t="shared" si="15"/>
        <v>9/22(월)~9/23(화)</v>
      </c>
    </row>
    <row r="543" spans="1:23" s="7" customFormat="1" ht="15.6">
      <c r="A543" s="9">
        <v>539</v>
      </c>
      <c r="B543" s="9">
        <v>8</v>
      </c>
      <c r="C543" s="13" t="s">
        <v>973</v>
      </c>
      <c r="D543" s="14" t="s">
        <v>667</v>
      </c>
      <c r="E543" s="14" t="s">
        <v>53</v>
      </c>
      <c r="F543" s="14" t="s">
        <v>65</v>
      </c>
      <c r="G543" s="14" t="s">
        <v>883</v>
      </c>
      <c r="H543" s="15" t="s">
        <v>17</v>
      </c>
      <c r="I543" s="15" t="s">
        <v>1554</v>
      </c>
      <c r="J543" s="13" t="str">
        <f t="shared" si="15"/>
        <v>9/22(월)~9/23(화)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31.2">
      <c r="A544" s="9">
        <v>540</v>
      </c>
      <c r="B544" s="9">
        <v>8</v>
      </c>
      <c r="C544" s="13" t="s">
        <v>1120</v>
      </c>
      <c r="D544" s="14" t="s">
        <v>668</v>
      </c>
      <c r="E544" s="14" t="s">
        <v>68</v>
      </c>
      <c r="F544" s="14" t="s">
        <v>145</v>
      </c>
      <c r="G544" s="14" t="s">
        <v>883</v>
      </c>
      <c r="H544" s="15" t="s">
        <v>20</v>
      </c>
      <c r="I544" s="15" t="s">
        <v>1560</v>
      </c>
      <c r="J544" s="13" t="str">
        <f t="shared" si="15"/>
        <v>9/22(월)~9/23(화)</v>
      </c>
    </row>
    <row r="545" spans="1:23" s="7" customFormat="1" ht="31.2">
      <c r="A545" s="9">
        <v>541</v>
      </c>
      <c r="B545" s="9">
        <v>8</v>
      </c>
      <c r="C545" s="13" t="s">
        <v>1107</v>
      </c>
      <c r="D545" s="14" t="s">
        <v>669</v>
      </c>
      <c r="E545" s="14" t="s">
        <v>68</v>
      </c>
      <c r="F545" s="14" t="s">
        <v>145</v>
      </c>
      <c r="G545" s="14" t="s">
        <v>883</v>
      </c>
      <c r="H545" s="15" t="s">
        <v>20</v>
      </c>
      <c r="I545" s="15" t="s">
        <v>1595</v>
      </c>
      <c r="J545" s="13" t="str">
        <f t="shared" si="15"/>
        <v>9/22(월)~9/23(화)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s="7" customFormat="1" ht="31.2">
      <c r="A546" s="9">
        <v>542</v>
      </c>
      <c r="B546" s="9">
        <v>8</v>
      </c>
      <c r="C546" s="13" t="s">
        <v>1579</v>
      </c>
      <c r="D546" s="14" t="s">
        <v>670</v>
      </c>
      <c r="E546" s="14" t="s">
        <v>68</v>
      </c>
      <c r="F546" s="14" t="s">
        <v>71</v>
      </c>
      <c r="G546" s="14" t="s">
        <v>883</v>
      </c>
      <c r="H546" s="15" t="s">
        <v>20</v>
      </c>
      <c r="I546" s="15" t="s">
        <v>1609</v>
      </c>
      <c r="J546" s="13" t="str">
        <f t="shared" si="15"/>
        <v>9/22(월)~9/23(화)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6">
      <c r="A547" s="9">
        <v>543</v>
      </c>
      <c r="B547" s="9">
        <v>8</v>
      </c>
      <c r="C547" s="13" t="s">
        <v>1340</v>
      </c>
      <c r="D547" s="14" t="s">
        <v>671</v>
      </c>
      <c r="E547" s="14" t="s">
        <v>73</v>
      </c>
      <c r="F547" s="14" t="s">
        <v>76</v>
      </c>
      <c r="G547" s="14" t="s">
        <v>883</v>
      </c>
      <c r="H547" s="15" t="s">
        <v>20</v>
      </c>
      <c r="I547" s="15" t="s">
        <v>1620</v>
      </c>
      <c r="J547" s="13" t="str">
        <f t="shared" si="15"/>
        <v>9/22(월)~9/23(화)</v>
      </c>
    </row>
    <row r="548" spans="1:23" ht="15.6">
      <c r="A548" s="9">
        <v>544</v>
      </c>
      <c r="B548" s="9">
        <v>8</v>
      </c>
      <c r="C548" s="13" t="s">
        <v>1660</v>
      </c>
      <c r="D548" s="14" t="s">
        <v>672</v>
      </c>
      <c r="E548" s="14" t="s">
        <v>73</v>
      </c>
      <c r="F548" s="14" t="s">
        <v>76</v>
      </c>
      <c r="G548" s="14" t="s">
        <v>883</v>
      </c>
      <c r="H548" s="15" t="s">
        <v>20</v>
      </c>
      <c r="I548" s="15" t="s">
        <v>1661</v>
      </c>
      <c r="J548" s="13" t="str">
        <f t="shared" si="15"/>
        <v>9/22(월)~9/23(화)</v>
      </c>
    </row>
    <row r="549" spans="1:23" ht="15.6">
      <c r="A549" s="9">
        <v>545</v>
      </c>
      <c r="B549" s="9">
        <v>8</v>
      </c>
      <c r="C549" s="13" t="s">
        <v>1674</v>
      </c>
      <c r="D549" s="14" t="s">
        <v>673</v>
      </c>
      <c r="E549" s="14" t="s">
        <v>73</v>
      </c>
      <c r="F549" s="14" t="s">
        <v>79</v>
      </c>
      <c r="G549" s="14" t="s">
        <v>883</v>
      </c>
      <c r="H549" s="15" t="s">
        <v>20</v>
      </c>
      <c r="I549" s="15" t="s">
        <v>1675</v>
      </c>
      <c r="J549" s="13" t="str">
        <f t="shared" si="15"/>
        <v>9/22(월)~9/23(화)</v>
      </c>
    </row>
    <row r="550" spans="1:23" ht="15.6">
      <c r="A550" s="9">
        <v>546</v>
      </c>
      <c r="B550" s="9">
        <v>8</v>
      </c>
      <c r="C550" s="13" t="s">
        <v>1696</v>
      </c>
      <c r="D550" s="14" t="s">
        <v>674</v>
      </c>
      <c r="E550" s="14" t="s">
        <v>73</v>
      </c>
      <c r="F550" s="14" t="s">
        <v>81</v>
      </c>
      <c r="G550" s="14" t="s">
        <v>883</v>
      </c>
      <c r="H550" s="15" t="s">
        <v>20</v>
      </c>
      <c r="I550" s="15" t="s">
        <v>1697</v>
      </c>
      <c r="J550" s="13" t="str">
        <f t="shared" si="15"/>
        <v>9/22(월)~9/23(화)</v>
      </c>
    </row>
    <row r="551" spans="1:23" ht="15.6">
      <c r="A551" s="9">
        <v>547</v>
      </c>
      <c r="B551" s="9">
        <v>8</v>
      </c>
      <c r="C551" s="13" t="s">
        <v>1707</v>
      </c>
      <c r="D551" s="14" t="s">
        <v>675</v>
      </c>
      <c r="E551" s="14" t="s">
        <v>73</v>
      </c>
      <c r="F551" s="14" t="s">
        <v>81</v>
      </c>
      <c r="G551" s="14" t="s">
        <v>883</v>
      </c>
      <c r="H551" s="15" t="s">
        <v>20</v>
      </c>
      <c r="I551" s="15" t="s">
        <v>1708</v>
      </c>
      <c r="J551" s="13" t="str">
        <f t="shared" si="15"/>
        <v>9/22(월)~9/23(화)</v>
      </c>
    </row>
    <row r="552" spans="1:23" ht="15.6">
      <c r="A552" s="9">
        <v>548</v>
      </c>
      <c r="B552" s="9">
        <v>8</v>
      </c>
      <c r="C552" s="13" t="s">
        <v>1718</v>
      </c>
      <c r="D552" s="14" t="s">
        <v>676</v>
      </c>
      <c r="E552" s="14" t="s">
        <v>73</v>
      </c>
      <c r="F552" s="14" t="s">
        <v>81</v>
      </c>
      <c r="G552" s="14" t="s">
        <v>883</v>
      </c>
      <c r="H552" s="15" t="s">
        <v>20</v>
      </c>
      <c r="I552" s="15" t="s">
        <v>1719</v>
      </c>
      <c r="J552" s="13" t="str">
        <f t="shared" si="15"/>
        <v>9/22(월)~9/23(화)</v>
      </c>
    </row>
    <row r="553" spans="1:23" ht="15.6">
      <c r="A553" s="9">
        <v>549</v>
      </c>
      <c r="B553" s="9">
        <v>8</v>
      </c>
      <c r="C553" s="13" t="s">
        <v>1730</v>
      </c>
      <c r="D553" s="14" t="s">
        <v>677</v>
      </c>
      <c r="E553" s="14" t="s">
        <v>73</v>
      </c>
      <c r="F553" s="14" t="s">
        <v>81</v>
      </c>
      <c r="G553" s="14" t="s">
        <v>883</v>
      </c>
      <c r="H553" s="15" t="s">
        <v>20</v>
      </c>
      <c r="I553" s="15" t="s">
        <v>1731</v>
      </c>
      <c r="J553" s="13" t="str">
        <f t="shared" si="15"/>
        <v>9/22(월)~9/23(화)</v>
      </c>
    </row>
    <row r="554" spans="1:23" ht="15.6">
      <c r="A554" s="9">
        <v>550</v>
      </c>
      <c r="B554" s="9">
        <v>8</v>
      </c>
      <c r="C554" s="13" t="s">
        <v>1732</v>
      </c>
      <c r="D554" s="14" t="s">
        <v>678</v>
      </c>
      <c r="E554" s="14" t="s">
        <v>73</v>
      </c>
      <c r="F554" s="14" t="s">
        <v>679</v>
      </c>
      <c r="G554" s="14" t="s">
        <v>883</v>
      </c>
      <c r="H554" s="15" t="s">
        <v>20</v>
      </c>
      <c r="I554" s="15" t="s">
        <v>1733</v>
      </c>
      <c r="J554" s="13" t="str">
        <f t="shared" si="15"/>
        <v>9/22(월)~9/23(화)</v>
      </c>
    </row>
    <row r="555" spans="1:23" s="7" customFormat="1" ht="31.2">
      <c r="A555" s="9">
        <v>551</v>
      </c>
      <c r="B555" s="9">
        <v>8</v>
      </c>
      <c r="C555" s="13" t="s">
        <v>1754</v>
      </c>
      <c r="D555" s="14" t="s">
        <v>680</v>
      </c>
      <c r="E555" s="14" t="s">
        <v>73</v>
      </c>
      <c r="F555" s="14" t="s">
        <v>83</v>
      </c>
      <c r="G555" s="14" t="s">
        <v>883</v>
      </c>
      <c r="H555" s="15" t="s">
        <v>20</v>
      </c>
      <c r="I555" s="15" t="s">
        <v>1755</v>
      </c>
      <c r="J555" s="13" t="str">
        <f t="shared" si="15"/>
        <v>9/22(월)~9/23(화)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31.2">
      <c r="A556" s="9">
        <v>552</v>
      </c>
      <c r="B556" s="9">
        <v>8</v>
      </c>
      <c r="C556" s="13" t="s">
        <v>1798</v>
      </c>
      <c r="D556" s="14" t="s">
        <v>681</v>
      </c>
      <c r="E556" s="14" t="s">
        <v>73</v>
      </c>
      <c r="F556" s="14" t="s">
        <v>83</v>
      </c>
      <c r="G556" s="14" t="s">
        <v>883</v>
      </c>
      <c r="H556" s="15" t="s">
        <v>20</v>
      </c>
      <c r="I556" s="15" t="s">
        <v>1799</v>
      </c>
      <c r="J556" s="13" t="str">
        <f t="shared" si="15"/>
        <v>9/22(월)~9/23(화)</v>
      </c>
    </row>
    <row r="557" spans="1:23" ht="31.2">
      <c r="A557" s="9">
        <v>553</v>
      </c>
      <c r="B557" s="9">
        <v>8</v>
      </c>
      <c r="C557" s="13" t="s">
        <v>1807</v>
      </c>
      <c r="D557" s="14" t="s">
        <v>682</v>
      </c>
      <c r="E557" s="14" t="s">
        <v>73</v>
      </c>
      <c r="F557" s="14" t="s">
        <v>83</v>
      </c>
      <c r="G557" s="14" t="s">
        <v>883</v>
      </c>
      <c r="H557" s="15" t="s">
        <v>17</v>
      </c>
      <c r="I557" s="15" t="s">
        <v>1808</v>
      </c>
      <c r="J557" s="13" t="str">
        <f t="shared" si="15"/>
        <v>9/22(월)~9/23(화)</v>
      </c>
    </row>
    <row r="558" spans="1:23" ht="31.2">
      <c r="A558" s="9">
        <v>554</v>
      </c>
      <c r="B558" s="9">
        <v>8</v>
      </c>
      <c r="C558" s="13" t="s">
        <v>1821</v>
      </c>
      <c r="D558" s="14" t="s">
        <v>683</v>
      </c>
      <c r="E558" s="14" t="s">
        <v>73</v>
      </c>
      <c r="F558" s="14" t="s">
        <v>83</v>
      </c>
      <c r="G558" s="14" t="s">
        <v>883</v>
      </c>
      <c r="H558" s="15" t="s">
        <v>17</v>
      </c>
      <c r="I558" s="15" t="s">
        <v>1853</v>
      </c>
      <c r="J558" s="13" t="str">
        <f t="shared" si="15"/>
        <v>9/22(월)~9/23(화)</v>
      </c>
    </row>
    <row r="559" spans="1:23" ht="15.6">
      <c r="A559" s="9">
        <v>555</v>
      </c>
      <c r="B559" s="9">
        <v>8</v>
      </c>
      <c r="C559" s="13" t="s">
        <v>1830</v>
      </c>
      <c r="D559" s="14" t="s">
        <v>684</v>
      </c>
      <c r="E559" s="14" t="s">
        <v>73</v>
      </c>
      <c r="F559" s="14" t="s">
        <v>89</v>
      </c>
      <c r="G559" s="14" t="s">
        <v>883</v>
      </c>
      <c r="H559" s="15" t="s">
        <v>20</v>
      </c>
      <c r="I559" s="15" t="s">
        <v>1859</v>
      </c>
      <c r="J559" s="13" t="str">
        <f t="shared" si="15"/>
        <v>9/22(월)~9/23(화)</v>
      </c>
    </row>
    <row r="560" spans="1:23" ht="15.6">
      <c r="A560" s="9">
        <v>556</v>
      </c>
      <c r="B560" s="9">
        <v>8</v>
      </c>
      <c r="C560" s="13" t="s">
        <v>1860</v>
      </c>
      <c r="D560" s="14" t="s">
        <v>685</v>
      </c>
      <c r="E560" s="14" t="s">
        <v>73</v>
      </c>
      <c r="F560" s="14" t="s">
        <v>295</v>
      </c>
      <c r="G560" s="14" t="s">
        <v>883</v>
      </c>
      <c r="H560" s="15" t="s">
        <v>17</v>
      </c>
      <c r="I560" s="15" t="s">
        <v>1861</v>
      </c>
      <c r="J560" s="13" t="str">
        <f t="shared" si="15"/>
        <v>9/22(월)~9/23(화)</v>
      </c>
    </row>
    <row r="561" spans="1:10" ht="15.6">
      <c r="A561" s="9">
        <v>557</v>
      </c>
      <c r="B561" s="9">
        <v>8</v>
      </c>
      <c r="C561" s="13" t="s">
        <v>1840</v>
      </c>
      <c r="D561" s="14" t="s">
        <v>686</v>
      </c>
      <c r="E561" s="14" t="s">
        <v>73</v>
      </c>
      <c r="F561" s="14" t="s">
        <v>91</v>
      </c>
      <c r="G561" s="14" t="s">
        <v>883</v>
      </c>
      <c r="H561" s="15" t="s">
        <v>20</v>
      </c>
      <c r="I561" s="15" t="s">
        <v>1881</v>
      </c>
      <c r="J561" s="13" t="str">
        <f t="shared" si="15"/>
        <v>9/22(월)~9/23(화)</v>
      </c>
    </row>
    <row r="562" spans="1:10" ht="15.6">
      <c r="A562" s="9">
        <v>558</v>
      </c>
      <c r="B562" s="9">
        <v>8</v>
      </c>
      <c r="C562" s="13" t="s">
        <v>1887</v>
      </c>
      <c r="D562" s="14" t="s">
        <v>112</v>
      </c>
      <c r="E562" s="14" t="s">
        <v>73</v>
      </c>
      <c r="F562" s="14" t="s">
        <v>91</v>
      </c>
      <c r="G562" s="14" t="s">
        <v>883</v>
      </c>
      <c r="H562" s="15" t="s">
        <v>20</v>
      </c>
      <c r="I562" s="15" t="s">
        <v>1888</v>
      </c>
      <c r="J562" s="13" t="str">
        <f t="shared" si="15"/>
        <v>9/22(월)~9/23(화)</v>
      </c>
    </row>
    <row r="563" spans="1:10" ht="15.6">
      <c r="A563" s="9">
        <v>559</v>
      </c>
      <c r="B563" s="9">
        <v>8</v>
      </c>
      <c r="C563" s="13" t="s">
        <v>1905</v>
      </c>
      <c r="D563" s="14" t="s">
        <v>687</v>
      </c>
      <c r="E563" s="14" t="s">
        <v>73</v>
      </c>
      <c r="F563" s="14" t="s">
        <v>93</v>
      </c>
      <c r="G563" s="14" t="s">
        <v>883</v>
      </c>
      <c r="H563" s="15" t="s">
        <v>20</v>
      </c>
      <c r="I563" s="15" t="s">
        <v>1906</v>
      </c>
      <c r="J563" s="13" t="str">
        <f t="shared" si="15"/>
        <v>9/22(월)~9/23(화)</v>
      </c>
    </row>
    <row r="564" spans="1:10" ht="15.6">
      <c r="A564" s="9">
        <v>560</v>
      </c>
      <c r="B564" s="9">
        <v>8</v>
      </c>
      <c r="C564" s="13" t="s">
        <v>1943</v>
      </c>
      <c r="D564" s="14" t="s">
        <v>688</v>
      </c>
      <c r="E564" s="14" t="s">
        <v>73</v>
      </c>
      <c r="F564" s="14" t="s">
        <v>93</v>
      </c>
      <c r="G564" s="14" t="s">
        <v>883</v>
      </c>
      <c r="H564" s="15" t="s">
        <v>20</v>
      </c>
      <c r="I564" s="15" t="s">
        <v>1944</v>
      </c>
      <c r="J564" s="13" t="str">
        <f t="shared" si="15"/>
        <v>9/22(월)~9/23(화)</v>
      </c>
    </row>
    <row r="565" spans="1:10" ht="15.6">
      <c r="A565" s="9">
        <v>561</v>
      </c>
      <c r="B565" s="9">
        <v>8</v>
      </c>
      <c r="C565" s="13" t="s">
        <v>1945</v>
      </c>
      <c r="D565" s="14" t="s">
        <v>689</v>
      </c>
      <c r="E565" s="14" t="s">
        <v>73</v>
      </c>
      <c r="F565" s="14" t="s">
        <v>96</v>
      </c>
      <c r="G565" s="14" t="s">
        <v>883</v>
      </c>
      <c r="H565" s="15" t="s">
        <v>20</v>
      </c>
      <c r="I565" s="15" t="s">
        <v>1946</v>
      </c>
      <c r="J565" s="13" t="str">
        <f t="shared" si="15"/>
        <v>9/22(월)~9/23(화)</v>
      </c>
    </row>
    <row r="566" spans="1:10" ht="31.2">
      <c r="A566" s="9">
        <v>562</v>
      </c>
      <c r="B566" s="9">
        <v>8</v>
      </c>
      <c r="C566" s="13" t="s">
        <v>1957</v>
      </c>
      <c r="D566" s="14" t="s">
        <v>690</v>
      </c>
      <c r="E566" s="14" t="s">
        <v>73</v>
      </c>
      <c r="F566" s="14" t="s">
        <v>98</v>
      </c>
      <c r="G566" s="14" t="s">
        <v>883</v>
      </c>
      <c r="H566" s="15" t="s">
        <v>20</v>
      </c>
      <c r="I566" s="15" t="s">
        <v>1958</v>
      </c>
      <c r="J566" s="13" t="str">
        <f t="shared" si="15"/>
        <v>9/22(월)~9/23(화)</v>
      </c>
    </row>
    <row r="567" spans="1:10" ht="31.2">
      <c r="A567" s="9">
        <v>563</v>
      </c>
      <c r="B567" s="9">
        <v>8</v>
      </c>
      <c r="C567" s="13" t="s">
        <v>1989</v>
      </c>
      <c r="D567" s="14" t="s">
        <v>691</v>
      </c>
      <c r="E567" s="14" t="s">
        <v>73</v>
      </c>
      <c r="F567" s="14" t="s">
        <v>98</v>
      </c>
      <c r="G567" s="14" t="s">
        <v>883</v>
      </c>
      <c r="H567" s="15" t="s">
        <v>20</v>
      </c>
      <c r="I567" s="15" t="s">
        <v>1990</v>
      </c>
      <c r="J567" s="13" t="str">
        <f t="shared" si="15"/>
        <v>9/22(월)~9/23(화)</v>
      </c>
    </row>
    <row r="568" spans="1:10" ht="31.2">
      <c r="A568" s="9">
        <v>564</v>
      </c>
      <c r="B568" s="9">
        <v>8</v>
      </c>
      <c r="C568" s="13" t="s">
        <v>2007</v>
      </c>
      <c r="D568" s="14" t="s">
        <v>692</v>
      </c>
      <c r="E568" s="14" t="s">
        <v>73</v>
      </c>
      <c r="F568" s="14" t="s">
        <v>98</v>
      </c>
      <c r="G568" s="14" t="s">
        <v>883</v>
      </c>
      <c r="H568" s="15" t="s">
        <v>20</v>
      </c>
      <c r="I568" s="15" t="s">
        <v>2008</v>
      </c>
      <c r="J568" s="13" t="str">
        <f t="shared" si="15"/>
        <v>9/22(월)~9/23(화)</v>
      </c>
    </row>
    <row r="569" spans="1:10" ht="31.2">
      <c r="A569" s="9">
        <v>565</v>
      </c>
      <c r="B569" s="9">
        <v>8</v>
      </c>
      <c r="C569" s="13" t="s">
        <v>2031</v>
      </c>
      <c r="D569" s="14" t="s">
        <v>693</v>
      </c>
      <c r="E569" s="14" t="s">
        <v>73</v>
      </c>
      <c r="F569" s="14" t="s">
        <v>389</v>
      </c>
      <c r="G569" s="14" t="s">
        <v>883</v>
      </c>
      <c r="H569" s="15" t="s">
        <v>20</v>
      </c>
      <c r="I569" s="15" t="s">
        <v>2032</v>
      </c>
      <c r="J569" s="13" t="str">
        <f t="shared" si="15"/>
        <v>9/22(월)~9/23(화)</v>
      </c>
    </row>
    <row r="570" spans="1:10" ht="15.6">
      <c r="A570" s="9">
        <v>566</v>
      </c>
      <c r="B570" s="9">
        <v>8</v>
      </c>
      <c r="C570" s="13" t="s">
        <v>2049</v>
      </c>
      <c r="D570" s="14" t="s">
        <v>694</v>
      </c>
      <c r="E570" s="14" t="s">
        <v>73</v>
      </c>
      <c r="F570" s="14" t="s">
        <v>106</v>
      </c>
      <c r="G570" s="14" t="s">
        <v>883</v>
      </c>
      <c r="H570" s="15" t="s">
        <v>20</v>
      </c>
      <c r="I570" s="15" t="s">
        <v>2050</v>
      </c>
      <c r="J570" s="13" t="str">
        <f t="shared" si="15"/>
        <v>9/22(월)~9/23(화)</v>
      </c>
    </row>
    <row r="571" spans="1:10" ht="15.6">
      <c r="A571" s="9">
        <v>567</v>
      </c>
      <c r="B571" s="9">
        <v>8</v>
      </c>
      <c r="C571" s="13" t="s">
        <v>2055</v>
      </c>
      <c r="D571" s="14" t="s">
        <v>695</v>
      </c>
      <c r="E571" s="14" t="s">
        <v>73</v>
      </c>
      <c r="F571" s="14" t="s">
        <v>106</v>
      </c>
      <c r="G571" s="14" t="s">
        <v>883</v>
      </c>
      <c r="H571" s="15" t="s">
        <v>17</v>
      </c>
      <c r="I571" s="15" t="s">
        <v>2056</v>
      </c>
      <c r="J571" s="13" t="str">
        <f t="shared" si="15"/>
        <v>9/22(월)~9/23(화)</v>
      </c>
    </row>
    <row r="572" spans="1:10" ht="15.6">
      <c r="A572" s="9">
        <v>568</v>
      </c>
      <c r="B572" s="9">
        <v>8</v>
      </c>
      <c r="C572" s="13" t="s">
        <v>2057</v>
      </c>
      <c r="D572" s="14" t="s">
        <v>696</v>
      </c>
      <c r="E572" s="14" t="s">
        <v>73</v>
      </c>
      <c r="F572" s="14" t="s">
        <v>106</v>
      </c>
      <c r="G572" s="14" t="s">
        <v>883</v>
      </c>
      <c r="H572" s="15" t="s">
        <v>20</v>
      </c>
      <c r="I572" s="15" t="s">
        <v>2058</v>
      </c>
      <c r="J572" s="13" t="str">
        <f t="shared" si="15"/>
        <v>9/22(월)~9/23(화)</v>
      </c>
    </row>
    <row r="573" spans="1:10" ht="15.6">
      <c r="A573" s="9">
        <v>569</v>
      </c>
      <c r="B573" s="9">
        <v>8</v>
      </c>
      <c r="C573" s="13" t="s">
        <v>2079</v>
      </c>
      <c r="D573" s="14" t="s">
        <v>697</v>
      </c>
      <c r="E573" s="14" t="s">
        <v>73</v>
      </c>
      <c r="F573" s="14" t="s">
        <v>221</v>
      </c>
      <c r="G573" s="14" t="s">
        <v>883</v>
      </c>
      <c r="H573" s="15" t="s">
        <v>17</v>
      </c>
      <c r="I573" s="15" t="s">
        <v>2080</v>
      </c>
      <c r="J573" s="13" t="str">
        <f t="shared" si="15"/>
        <v>9/22(월)~9/23(화)</v>
      </c>
    </row>
    <row r="574" spans="1:10" ht="15.6">
      <c r="A574" s="9">
        <v>570</v>
      </c>
      <c r="B574" s="9">
        <v>8</v>
      </c>
      <c r="C574" s="13" t="s">
        <v>2087</v>
      </c>
      <c r="D574" s="14" t="s">
        <v>698</v>
      </c>
      <c r="E574" s="14" t="s">
        <v>73</v>
      </c>
      <c r="F574" s="14" t="s">
        <v>395</v>
      </c>
      <c r="G574" s="14" t="s">
        <v>883</v>
      </c>
      <c r="H574" s="15" t="s">
        <v>17</v>
      </c>
      <c r="I574" s="15" t="s">
        <v>2121</v>
      </c>
      <c r="J574" s="13" t="str">
        <f t="shared" si="15"/>
        <v>9/22(월)~9/23(화)</v>
      </c>
    </row>
    <row r="575" spans="1:10" ht="15.6">
      <c r="A575" s="9">
        <v>571</v>
      </c>
      <c r="B575" s="9">
        <v>8</v>
      </c>
      <c r="C575" s="13" t="s">
        <v>2111</v>
      </c>
      <c r="D575" s="14" t="s">
        <v>699</v>
      </c>
      <c r="E575" s="14" t="s">
        <v>73</v>
      </c>
      <c r="F575" s="14" t="s">
        <v>550</v>
      </c>
      <c r="G575" s="14" t="s">
        <v>883</v>
      </c>
      <c r="H575" s="15" t="s">
        <v>20</v>
      </c>
      <c r="I575" s="15" t="s">
        <v>2129</v>
      </c>
      <c r="J575" s="13" t="str">
        <f t="shared" si="15"/>
        <v>9/22(월)~9/23(화)</v>
      </c>
    </row>
    <row r="576" spans="1:10" ht="15.6">
      <c r="A576" s="9">
        <v>572</v>
      </c>
      <c r="B576" s="9">
        <v>8</v>
      </c>
      <c r="C576" s="13" t="s">
        <v>2135</v>
      </c>
      <c r="D576" s="14" t="s">
        <v>700</v>
      </c>
      <c r="E576" s="14" t="s">
        <v>73</v>
      </c>
      <c r="F576" s="14" t="s">
        <v>309</v>
      </c>
      <c r="G576" s="14" t="s">
        <v>883</v>
      </c>
      <c r="H576" s="15" t="s">
        <v>20</v>
      </c>
      <c r="I576" s="15" t="s">
        <v>2136</v>
      </c>
      <c r="J576" s="13" t="str">
        <f t="shared" si="15"/>
        <v>9/22(월)~9/23(화)</v>
      </c>
    </row>
    <row r="577" spans="1:10" ht="15.6">
      <c r="A577" s="9">
        <v>573</v>
      </c>
      <c r="B577" s="9">
        <v>8</v>
      </c>
      <c r="C577" s="13" t="s">
        <v>2151</v>
      </c>
      <c r="D577" s="14" t="s">
        <v>701</v>
      </c>
      <c r="E577" s="14" t="s">
        <v>73</v>
      </c>
      <c r="F577" s="14" t="s">
        <v>309</v>
      </c>
      <c r="G577" s="14" t="s">
        <v>883</v>
      </c>
      <c r="H577" s="15" t="s">
        <v>20</v>
      </c>
      <c r="I577" s="15" t="s">
        <v>2152</v>
      </c>
      <c r="J577" s="13" t="str">
        <f t="shared" si="15"/>
        <v>9/22(월)~9/23(화)</v>
      </c>
    </row>
    <row r="578" spans="1:10" ht="15.6">
      <c r="A578" s="9">
        <v>574</v>
      </c>
      <c r="B578" s="9">
        <v>8</v>
      </c>
      <c r="C578" s="13" t="s">
        <v>2153</v>
      </c>
      <c r="D578" s="14" t="s">
        <v>702</v>
      </c>
      <c r="E578" s="14" t="s">
        <v>73</v>
      </c>
      <c r="F578" s="14" t="s">
        <v>117</v>
      </c>
      <c r="G578" s="14" t="s">
        <v>883</v>
      </c>
      <c r="H578" s="15" t="s">
        <v>17</v>
      </c>
      <c r="I578" s="15" t="s">
        <v>2154</v>
      </c>
      <c r="J578" s="13" t="str">
        <f t="shared" si="15"/>
        <v>9/22(월)~9/23(화)</v>
      </c>
    </row>
    <row r="579" spans="1:10" ht="15.6">
      <c r="A579" s="9">
        <v>575</v>
      </c>
      <c r="B579" s="9">
        <v>8</v>
      </c>
      <c r="C579" s="13" t="s">
        <v>2193</v>
      </c>
      <c r="D579" s="14" t="s">
        <v>703</v>
      </c>
      <c r="E579" s="14" t="s">
        <v>73</v>
      </c>
      <c r="F579" s="14" t="s">
        <v>704</v>
      </c>
      <c r="G579" s="14" t="s">
        <v>883</v>
      </c>
      <c r="H579" s="15" t="s">
        <v>17</v>
      </c>
      <c r="I579" s="15" t="s">
        <v>2194</v>
      </c>
      <c r="J579" s="13" t="str">
        <f t="shared" si="15"/>
        <v>9/22(월)~9/23(화)</v>
      </c>
    </row>
    <row r="580" spans="1:10" ht="15.6">
      <c r="A580" s="9">
        <v>576</v>
      </c>
      <c r="B580" s="9">
        <v>8</v>
      </c>
      <c r="C580" s="13" t="s">
        <v>2211</v>
      </c>
      <c r="D580" s="14" t="s">
        <v>705</v>
      </c>
      <c r="E580" s="14" t="s">
        <v>73</v>
      </c>
      <c r="F580" s="14" t="s">
        <v>119</v>
      </c>
      <c r="G580" s="14" t="s">
        <v>883</v>
      </c>
      <c r="H580" s="15" t="s">
        <v>20</v>
      </c>
      <c r="I580" s="15" t="s">
        <v>2212</v>
      </c>
      <c r="J580" s="13" t="str">
        <f t="shared" ref="J580:J643" si="16">VLOOKUP(B580,$L$4:$M$13,2)</f>
        <v>9/22(월)~9/23(화)</v>
      </c>
    </row>
    <row r="581" spans="1:10" ht="15.6">
      <c r="A581" s="9">
        <v>577</v>
      </c>
      <c r="B581" s="9">
        <v>8</v>
      </c>
      <c r="C581" s="13" t="s">
        <v>2225</v>
      </c>
      <c r="D581" s="14" t="s">
        <v>706</v>
      </c>
      <c r="E581" s="14" t="s">
        <v>73</v>
      </c>
      <c r="F581" s="14" t="s">
        <v>121</v>
      </c>
      <c r="G581" s="14" t="s">
        <v>883</v>
      </c>
      <c r="H581" s="15" t="s">
        <v>20</v>
      </c>
      <c r="I581" s="15" t="s">
        <v>2226</v>
      </c>
      <c r="J581" s="13" t="str">
        <f t="shared" si="16"/>
        <v>9/22(월)~9/23(화)</v>
      </c>
    </row>
    <row r="582" spans="1:10" ht="15.6">
      <c r="A582" s="9">
        <v>578</v>
      </c>
      <c r="B582" s="9">
        <v>8</v>
      </c>
      <c r="C582" s="13" t="s">
        <v>2245</v>
      </c>
      <c r="D582" s="14" t="s">
        <v>707</v>
      </c>
      <c r="E582" s="14" t="s">
        <v>73</v>
      </c>
      <c r="F582" s="14" t="s">
        <v>121</v>
      </c>
      <c r="G582" s="14" t="s">
        <v>883</v>
      </c>
      <c r="H582" s="15" t="s">
        <v>20</v>
      </c>
      <c r="I582" s="15" t="s">
        <v>2246</v>
      </c>
      <c r="J582" s="13" t="str">
        <f t="shared" si="16"/>
        <v>9/22(월)~9/23(화)</v>
      </c>
    </row>
    <row r="583" spans="1:10" ht="15.6">
      <c r="A583" s="9">
        <v>579</v>
      </c>
      <c r="B583" s="9">
        <v>8</v>
      </c>
      <c r="C583" s="13" t="s">
        <v>2253</v>
      </c>
      <c r="D583" s="14" t="s">
        <v>708</v>
      </c>
      <c r="E583" s="14" t="s">
        <v>73</v>
      </c>
      <c r="F583" s="14" t="s">
        <v>123</v>
      </c>
      <c r="G583" s="14" t="s">
        <v>883</v>
      </c>
      <c r="H583" s="15" t="s">
        <v>20</v>
      </c>
      <c r="I583" s="15" t="s">
        <v>2254</v>
      </c>
      <c r="J583" s="13" t="str">
        <f t="shared" si="16"/>
        <v>9/22(월)~9/23(화)</v>
      </c>
    </row>
    <row r="584" spans="1:10" ht="15.6">
      <c r="A584" s="9">
        <v>580</v>
      </c>
      <c r="B584" s="9">
        <v>8</v>
      </c>
      <c r="C584" s="13" t="s">
        <v>2263</v>
      </c>
      <c r="D584" s="14" t="s">
        <v>709</v>
      </c>
      <c r="E584" s="14" t="s">
        <v>73</v>
      </c>
      <c r="F584" s="14" t="s">
        <v>127</v>
      </c>
      <c r="G584" s="14" t="s">
        <v>883</v>
      </c>
      <c r="H584" s="15" t="s">
        <v>17</v>
      </c>
      <c r="I584" s="15" t="s">
        <v>2264</v>
      </c>
      <c r="J584" s="13" t="str">
        <f t="shared" si="16"/>
        <v>9/22(월)~9/23(화)</v>
      </c>
    </row>
    <row r="585" spans="1:10" ht="15.6">
      <c r="A585" s="9">
        <v>581</v>
      </c>
      <c r="B585" s="9">
        <v>8</v>
      </c>
      <c r="C585" s="13" t="s">
        <v>2287</v>
      </c>
      <c r="D585" s="14" t="s">
        <v>710</v>
      </c>
      <c r="E585" s="14" t="s">
        <v>73</v>
      </c>
      <c r="F585" s="14" t="s">
        <v>127</v>
      </c>
      <c r="G585" s="14" t="s">
        <v>883</v>
      </c>
      <c r="H585" s="15" t="s">
        <v>17</v>
      </c>
      <c r="I585" s="15" t="s">
        <v>2288</v>
      </c>
      <c r="J585" s="13" t="str">
        <f t="shared" si="16"/>
        <v>9/22(월)~9/23(화)</v>
      </c>
    </row>
    <row r="586" spans="1:10" ht="15.6">
      <c r="A586" s="9">
        <v>582</v>
      </c>
      <c r="B586" s="9">
        <v>8</v>
      </c>
      <c r="C586" s="13" t="s">
        <v>2295</v>
      </c>
      <c r="D586" s="14" t="s">
        <v>711</v>
      </c>
      <c r="E586" s="14" t="s">
        <v>73</v>
      </c>
      <c r="F586" s="14" t="s">
        <v>131</v>
      </c>
      <c r="G586" s="14" t="s">
        <v>883</v>
      </c>
      <c r="H586" s="15" t="s">
        <v>20</v>
      </c>
      <c r="I586" s="15" t="s">
        <v>2296</v>
      </c>
      <c r="J586" s="13" t="str">
        <f t="shared" si="16"/>
        <v>9/22(월)~9/23(화)</v>
      </c>
    </row>
    <row r="587" spans="1:10" ht="15.6">
      <c r="A587" s="9">
        <v>583</v>
      </c>
      <c r="B587" s="9">
        <v>8</v>
      </c>
      <c r="C587" s="13" t="s">
        <v>2317</v>
      </c>
      <c r="D587" s="14" t="s">
        <v>712</v>
      </c>
      <c r="E587" s="14" t="s">
        <v>73</v>
      </c>
      <c r="F587" s="14" t="s">
        <v>131</v>
      </c>
      <c r="G587" s="14" t="s">
        <v>883</v>
      </c>
      <c r="H587" s="15" t="s">
        <v>20</v>
      </c>
      <c r="I587" s="15" t="s">
        <v>2318</v>
      </c>
      <c r="J587" s="13" t="str">
        <f t="shared" si="16"/>
        <v>9/22(월)~9/23(화)</v>
      </c>
    </row>
    <row r="588" spans="1:10" ht="15.6">
      <c r="A588" s="9">
        <v>584</v>
      </c>
      <c r="B588" s="9">
        <v>8</v>
      </c>
      <c r="C588" s="13" t="s">
        <v>2323</v>
      </c>
      <c r="D588" s="14" t="s">
        <v>482</v>
      </c>
      <c r="E588" s="14" t="s">
        <v>133</v>
      </c>
      <c r="F588" s="14" t="s">
        <v>136</v>
      </c>
      <c r="G588" s="14" t="s">
        <v>883</v>
      </c>
      <c r="H588" s="15" t="s">
        <v>17</v>
      </c>
      <c r="I588" s="15" t="s">
        <v>2324</v>
      </c>
      <c r="J588" s="13" t="str">
        <f t="shared" si="16"/>
        <v>9/22(월)~9/23(화)</v>
      </c>
    </row>
    <row r="589" spans="1:10" ht="15.6">
      <c r="A589" s="9">
        <v>585</v>
      </c>
      <c r="B589" s="9">
        <v>8</v>
      </c>
      <c r="C589" s="13" t="s">
        <v>1463</v>
      </c>
      <c r="D589" s="14" t="s">
        <v>713</v>
      </c>
      <c r="E589" s="14" t="s">
        <v>29</v>
      </c>
      <c r="F589" s="14" t="s">
        <v>138</v>
      </c>
      <c r="G589" s="14" t="s">
        <v>951</v>
      </c>
      <c r="H589" s="15" t="s">
        <v>20</v>
      </c>
      <c r="I589" s="15" t="s">
        <v>2344</v>
      </c>
      <c r="J589" s="13" t="str">
        <f t="shared" si="16"/>
        <v>9/22(월)~9/23(화)</v>
      </c>
    </row>
    <row r="590" spans="1:10" ht="15.6">
      <c r="A590" s="9">
        <v>586</v>
      </c>
      <c r="B590" s="9">
        <v>8</v>
      </c>
      <c r="C590" s="13" t="s">
        <v>1084</v>
      </c>
      <c r="D590" s="14" t="s">
        <v>573</v>
      </c>
      <c r="E590" s="14" t="s">
        <v>37</v>
      </c>
      <c r="F590" s="14" t="s">
        <v>40</v>
      </c>
      <c r="G590" s="14" t="s">
        <v>883</v>
      </c>
      <c r="H590" s="15" t="s">
        <v>20</v>
      </c>
      <c r="I590" s="15" t="s">
        <v>2357</v>
      </c>
      <c r="J590" s="13" t="str">
        <f t="shared" si="16"/>
        <v>9/22(월)~9/23(화)</v>
      </c>
    </row>
    <row r="591" spans="1:10" ht="15.6">
      <c r="A591" s="9">
        <v>587</v>
      </c>
      <c r="B591" s="9">
        <v>8</v>
      </c>
      <c r="C591" s="13" t="s">
        <v>1309</v>
      </c>
      <c r="D591" s="14" t="s">
        <v>714</v>
      </c>
      <c r="E591" s="14" t="s">
        <v>42</v>
      </c>
      <c r="F591" s="14" t="s">
        <v>45</v>
      </c>
      <c r="G591" s="14" t="s">
        <v>883</v>
      </c>
      <c r="H591" s="15" t="s">
        <v>20</v>
      </c>
      <c r="I591" s="15" t="s">
        <v>1310</v>
      </c>
      <c r="J591" s="13" t="str">
        <f t="shared" si="16"/>
        <v>9/22(월)~9/23(화)</v>
      </c>
    </row>
    <row r="592" spans="1:10" ht="15.6">
      <c r="A592" s="9">
        <v>588</v>
      </c>
      <c r="B592" s="9">
        <v>8</v>
      </c>
      <c r="C592" s="13" t="s">
        <v>1337</v>
      </c>
      <c r="D592" s="14" t="s">
        <v>715</v>
      </c>
      <c r="E592" s="14" t="s">
        <v>22</v>
      </c>
      <c r="F592" s="14" t="s">
        <v>716</v>
      </c>
      <c r="G592" s="14" t="s">
        <v>883</v>
      </c>
      <c r="H592" s="15" t="s">
        <v>17</v>
      </c>
      <c r="I592" s="15" t="s">
        <v>1404</v>
      </c>
      <c r="J592" s="13" t="str">
        <f t="shared" si="16"/>
        <v>9/22(월)~9/23(화)</v>
      </c>
    </row>
    <row r="593" spans="1:12" ht="15.6">
      <c r="A593" s="9">
        <v>589</v>
      </c>
      <c r="B593" s="9">
        <v>8</v>
      </c>
      <c r="C593" s="13" t="s">
        <v>1003</v>
      </c>
      <c r="D593" s="14" t="s">
        <v>717</v>
      </c>
      <c r="E593" s="14" t="s">
        <v>37</v>
      </c>
      <c r="F593" s="14" t="s">
        <v>262</v>
      </c>
      <c r="G593" s="14" t="s">
        <v>951</v>
      </c>
      <c r="H593" s="15" t="s">
        <v>20</v>
      </c>
      <c r="I593" s="15" t="s">
        <v>1004</v>
      </c>
      <c r="J593" s="13" t="str">
        <f t="shared" si="16"/>
        <v>9/22(월)~9/23(화)</v>
      </c>
      <c r="L593" s="2"/>
    </row>
    <row r="594" spans="1:12" ht="15.6">
      <c r="A594" s="9">
        <v>590</v>
      </c>
      <c r="B594" s="9">
        <v>9</v>
      </c>
      <c r="C594" s="13" t="s">
        <v>1239</v>
      </c>
      <c r="D594" s="14" t="s">
        <v>603</v>
      </c>
      <c r="E594" s="14" t="s">
        <v>29</v>
      </c>
      <c r="F594" s="14" t="s">
        <v>162</v>
      </c>
      <c r="G594" s="14" t="s">
        <v>883</v>
      </c>
      <c r="H594" s="15" t="s">
        <v>20</v>
      </c>
      <c r="I594" s="15" t="s">
        <v>1240</v>
      </c>
      <c r="J594" s="13" t="str">
        <f t="shared" si="16"/>
        <v>9/29(월)~9/30(화)</v>
      </c>
    </row>
    <row r="595" spans="1:12" ht="15.6">
      <c r="A595" s="9">
        <v>591</v>
      </c>
      <c r="B595" s="9">
        <v>9</v>
      </c>
      <c r="C595" s="13" t="s">
        <v>1058</v>
      </c>
      <c r="D595" s="14" t="s">
        <v>718</v>
      </c>
      <c r="E595" s="14" t="s">
        <v>34</v>
      </c>
      <c r="F595" s="14" t="s">
        <v>719</v>
      </c>
      <c r="G595" s="14" t="s">
        <v>883</v>
      </c>
      <c r="H595" s="15" t="s">
        <v>20</v>
      </c>
      <c r="I595" s="15" t="s">
        <v>1059</v>
      </c>
      <c r="J595" s="13" t="str">
        <f t="shared" si="16"/>
        <v>9/29(월)~9/30(화)</v>
      </c>
    </row>
    <row r="596" spans="1:12" ht="15.6">
      <c r="A596" s="9">
        <v>592</v>
      </c>
      <c r="B596" s="9">
        <v>9</v>
      </c>
      <c r="C596" s="13" t="s">
        <v>1022</v>
      </c>
      <c r="D596" s="14" t="s">
        <v>720</v>
      </c>
      <c r="E596" s="14" t="s">
        <v>34</v>
      </c>
      <c r="F596" s="14" t="s">
        <v>428</v>
      </c>
      <c r="G596" s="14" t="s">
        <v>892</v>
      </c>
      <c r="H596" s="15" t="s">
        <v>20</v>
      </c>
      <c r="I596" s="15" t="s">
        <v>1117</v>
      </c>
      <c r="J596" s="13" t="str">
        <f t="shared" si="16"/>
        <v>9/29(월)~9/30(화)</v>
      </c>
    </row>
    <row r="597" spans="1:12" ht="15.6">
      <c r="A597" s="9">
        <v>593</v>
      </c>
      <c r="B597" s="9">
        <v>9</v>
      </c>
      <c r="C597" s="13" t="s">
        <v>1162</v>
      </c>
      <c r="D597" s="14" t="s">
        <v>721</v>
      </c>
      <c r="E597" s="14" t="s">
        <v>133</v>
      </c>
      <c r="F597" s="14" t="s">
        <v>136</v>
      </c>
      <c r="G597" s="14" t="s">
        <v>883</v>
      </c>
      <c r="H597" s="15" t="s">
        <v>17</v>
      </c>
      <c r="I597" s="15" t="s">
        <v>1163</v>
      </c>
      <c r="J597" s="13" t="str">
        <f t="shared" si="16"/>
        <v>9/29(월)~9/30(화)</v>
      </c>
    </row>
    <row r="598" spans="1:12" ht="15.6">
      <c r="A598" s="9">
        <v>594</v>
      </c>
      <c r="B598" s="9">
        <v>9</v>
      </c>
      <c r="C598" s="13" t="s">
        <v>1561</v>
      </c>
      <c r="D598" s="14" t="s">
        <v>722</v>
      </c>
      <c r="E598" s="14" t="s">
        <v>326</v>
      </c>
      <c r="F598" s="14" t="s">
        <v>327</v>
      </c>
      <c r="G598" s="14" t="s">
        <v>883</v>
      </c>
      <c r="H598" s="15" t="s">
        <v>20</v>
      </c>
      <c r="I598" s="15" t="s">
        <v>2347</v>
      </c>
      <c r="J598" s="13" t="str">
        <f t="shared" si="16"/>
        <v>9/29(월)~9/30(화)</v>
      </c>
    </row>
    <row r="599" spans="1:12" ht="15.6">
      <c r="A599" s="9">
        <v>595</v>
      </c>
      <c r="B599" s="9">
        <v>9</v>
      </c>
      <c r="C599" s="13" t="s">
        <v>886</v>
      </c>
      <c r="D599" s="14" t="s">
        <v>482</v>
      </c>
      <c r="E599" s="14" t="s">
        <v>133</v>
      </c>
      <c r="F599" s="14" t="s">
        <v>483</v>
      </c>
      <c r="G599" s="14" t="s">
        <v>883</v>
      </c>
      <c r="H599" s="15" t="s">
        <v>17</v>
      </c>
      <c r="I599" s="15" t="s">
        <v>887</v>
      </c>
      <c r="J599" s="13" t="str">
        <f t="shared" si="16"/>
        <v>9/29(월)~9/30(화)</v>
      </c>
    </row>
    <row r="600" spans="1:12" ht="15.6">
      <c r="A600" s="9">
        <v>596</v>
      </c>
      <c r="B600" s="9">
        <v>9</v>
      </c>
      <c r="C600" s="13" t="s">
        <v>1212</v>
      </c>
      <c r="D600" s="14" t="s">
        <v>512</v>
      </c>
      <c r="E600" s="14" t="s">
        <v>37</v>
      </c>
      <c r="F600" s="14" t="s">
        <v>262</v>
      </c>
      <c r="G600" s="14" t="s">
        <v>883</v>
      </c>
      <c r="H600" s="15" t="s">
        <v>17</v>
      </c>
      <c r="I600" s="15" t="s">
        <v>2336</v>
      </c>
      <c r="J600" s="13" t="str">
        <f t="shared" si="16"/>
        <v>9/29(월)~9/30(화)</v>
      </c>
    </row>
    <row r="601" spans="1:12" ht="15.6">
      <c r="A601" s="9">
        <v>597</v>
      </c>
      <c r="B601" s="9">
        <v>9</v>
      </c>
      <c r="C601" s="13" t="s">
        <v>1113</v>
      </c>
      <c r="D601" s="14" t="s">
        <v>724</v>
      </c>
      <c r="E601" s="14" t="s">
        <v>37</v>
      </c>
      <c r="F601" s="14" t="s">
        <v>262</v>
      </c>
      <c r="G601" s="14" t="s">
        <v>883</v>
      </c>
      <c r="H601" s="15" t="s">
        <v>20</v>
      </c>
      <c r="I601" s="15" t="s">
        <v>1227</v>
      </c>
      <c r="J601" s="13" t="str">
        <f t="shared" si="16"/>
        <v>9/29(월)~9/30(화)</v>
      </c>
    </row>
    <row r="602" spans="1:12" ht="31.2">
      <c r="A602" s="9">
        <v>598</v>
      </c>
      <c r="B602" s="9">
        <v>9</v>
      </c>
      <c r="C602" s="13" t="s">
        <v>1149</v>
      </c>
      <c r="D602" s="14" t="s">
        <v>725</v>
      </c>
      <c r="E602" s="14" t="s">
        <v>68</v>
      </c>
      <c r="F602" s="14" t="s">
        <v>145</v>
      </c>
      <c r="G602" s="14" t="s">
        <v>892</v>
      </c>
      <c r="H602" s="15" t="s">
        <v>20</v>
      </c>
      <c r="I602" s="15" t="s">
        <v>1225</v>
      </c>
      <c r="J602" s="13" t="str">
        <f t="shared" si="16"/>
        <v>9/29(월)~9/30(화)</v>
      </c>
    </row>
    <row r="603" spans="1:12" ht="15.6">
      <c r="A603" s="9">
        <v>599</v>
      </c>
      <c r="B603" s="9">
        <v>9</v>
      </c>
      <c r="C603" s="13" t="s">
        <v>1346</v>
      </c>
      <c r="D603" s="14" t="s">
        <v>726</v>
      </c>
      <c r="E603" s="14" t="s">
        <v>15</v>
      </c>
      <c r="F603" s="14" t="s">
        <v>19</v>
      </c>
      <c r="G603" s="14" t="s">
        <v>883</v>
      </c>
      <c r="H603" s="15" t="s">
        <v>17</v>
      </c>
      <c r="I603" s="15" t="s">
        <v>1591</v>
      </c>
      <c r="J603" s="13" t="str">
        <f t="shared" si="16"/>
        <v>9/29(월)~9/30(화)</v>
      </c>
    </row>
    <row r="604" spans="1:12" ht="15.6">
      <c r="A604" s="9">
        <v>600</v>
      </c>
      <c r="B604" s="9">
        <v>9</v>
      </c>
      <c r="C604" s="13" t="s">
        <v>909</v>
      </c>
      <c r="D604" s="14" t="s">
        <v>727</v>
      </c>
      <c r="E604" s="14" t="s">
        <v>15</v>
      </c>
      <c r="F604" s="14" t="s">
        <v>157</v>
      </c>
      <c r="G604" s="14" t="s">
        <v>883</v>
      </c>
      <c r="H604" s="15" t="s">
        <v>17</v>
      </c>
      <c r="I604" s="15" t="s">
        <v>910</v>
      </c>
      <c r="J604" s="13" t="str">
        <f t="shared" si="16"/>
        <v>9/29(월)~9/30(화)</v>
      </c>
    </row>
    <row r="605" spans="1:12" ht="15.6">
      <c r="A605" s="9">
        <v>601</v>
      </c>
      <c r="B605" s="9">
        <v>9</v>
      </c>
      <c r="C605" s="13" t="s">
        <v>936</v>
      </c>
      <c r="D605" s="14" t="s">
        <v>728</v>
      </c>
      <c r="E605" s="14" t="s">
        <v>22</v>
      </c>
      <c r="F605" s="14" t="s">
        <v>253</v>
      </c>
      <c r="G605" s="14" t="s">
        <v>883</v>
      </c>
      <c r="H605" s="15" t="s">
        <v>20</v>
      </c>
      <c r="I605" s="15" t="s">
        <v>937</v>
      </c>
      <c r="J605" s="13" t="str">
        <f t="shared" si="16"/>
        <v>9/29(월)~9/30(화)</v>
      </c>
    </row>
    <row r="606" spans="1:12" ht="15.6">
      <c r="A606" s="9">
        <v>602</v>
      </c>
      <c r="B606" s="9">
        <v>9</v>
      </c>
      <c r="C606" s="13" t="s">
        <v>942</v>
      </c>
      <c r="D606" s="14" t="s">
        <v>729</v>
      </c>
      <c r="E606" s="14" t="s">
        <v>22</v>
      </c>
      <c r="F606" s="14" t="s">
        <v>23</v>
      </c>
      <c r="G606" s="14" t="s">
        <v>883</v>
      </c>
      <c r="H606" s="15" t="s">
        <v>17</v>
      </c>
      <c r="I606" s="15" t="s">
        <v>943</v>
      </c>
      <c r="J606" s="13" t="str">
        <f t="shared" si="16"/>
        <v>9/29(월)~9/30(화)</v>
      </c>
    </row>
    <row r="607" spans="1:12" ht="15.6">
      <c r="A607" s="9">
        <v>603</v>
      </c>
      <c r="B607" s="9">
        <v>6</v>
      </c>
      <c r="C607" s="13" t="s">
        <v>977</v>
      </c>
      <c r="D607" s="14" t="s">
        <v>730</v>
      </c>
      <c r="E607" s="14" t="s">
        <v>22</v>
      </c>
      <c r="F607" s="14" t="s">
        <v>25</v>
      </c>
      <c r="G607" s="14" t="s">
        <v>883</v>
      </c>
      <c r="H607" s="15" t="s">
        <v>17</v>
      </c>
      <c r="I607" s="15" t="s">
        <v>978</v>
      </c>
      <c r="J607" s="13" t="str">
        <f t="shared" si="16"/>
        <v>9/15(월)~9/16(화)</v>
      </c>
    </row>
    <row r="608" spans="1:12" ht="15.6">
      <c r="A608" s="9">
        <v>604</v>
      </c>
      <c r="B608" s="9">
        <v>9</v>
      </c>
      <c r="C608" s="13" t="s">
        <v>1000</v>
      </c>
      <c r="D608" s="14" t="s">
        <v>731</v>
      </c>
      <c r="E608" s="14" t="s">
        <v>29</v>
      </c>
      <c r="F608" s="14" t="s">
        <v>162</v>
      </c>
      <c r="G608" s="14" t="s">
        <v>883</v>
      </c>
      <c r="H608" s="15" t="s">
        <v>20</v>
      </c>
      <c r="I608" s="15" t="s">
        <v>1001</v>
      </c>
      <c r="J608" s="13" t="str">
        <f t="shared" si="16"/>
        <v>9/29(월)~9/30(화)</v>
      </c>
    </row>
    <row r="609" spans="1:23" ht="15.6">
      <c r="A609" s="9">
        <v>605</v>
      </c>
      <c r="B609" s="9">
        <v>9</v>
      </c>
      <c r="C609" s="13" t="s">
        <v>1061</v>
      </c>
      <c r="D609" s="14" t="s">
        <v>732</v>
      </c>
      <c r="E609" s="14" t="s">
        <v>29</v>
      </c>
      <c r="F609" s="14" t="s">
        <v>30</v>
      </c>
      <c r="G609" s="14" t="s">
        <v>883</v>
      </c>
      <c r="H609" s="15" t="s">
        <v>20</v>
      </c>
      <c r="I609" s="15" t="s">
        <v>1062</v>
      </c>
      <c r="J609" s="13" t="str">
        <f t="shared" si="16"/>
        <v>9/29(월)~9/30(화)</v>
      </c>
    </row>
    <row r="610" spans="1:23" ht="15.6">
      <c r="A610" s="9">
        <v>606</v>
      </c>
      <c r="B610" s="9">
        <v>9</v>
      </c>
      <c r="C610" s="13" t="s">
        <v>1074</v>
      </c>
      <c r="D610" s="14" t="s">
        <v>733</v>
      </c>
      <c r="E610" s="14" t="s">
        <v>29</v>
      </c>
      <c r="F610" s="14" t="s">
        <v>32</v>
      </c>
      <c r="G610" s="14" t="s">
        <v>883</v>
      </c>
      <c r="H610" s="15" t="s">
        <v>20</v>
      </c>
      <c r="I610" s="15" t="s">
        <v>1075</v>
      </c>
      <c r="J610" s="13" t="str">
        <f t="shared" si="16"/>
        <v>9/29(월)~9/30(화)</v>
      </c>
    </row>
    <row r="611" spans="1:23" s="7" customFormat="1" ht="15.6">
      <c r="A611" s="9">
        <v>607</v>
      </c>
      <c r="B611" s="9">
        <v>9</v>
      </c>
      <c r="C611" s="13" t="s">
        <v>1100</v>
      </c>
      <c r="D611" s="14" t="s">
        <v>734</v>
      </c>
      <c r="E611" s="14" t="s">
        <v>37</v>
      </c>
      <c r="F611" s="14" t="s">
        <v>343</v>
      </c>
      <c r="G611" s="14" t="s">
        <v>883</v>
      </c>
      <c r="H611" s="15" t="s">
        <v>20</v>
      </c>
      <c r="I611" s="15" t="s">
        <v>1101</v>
      </c>
      <c r="J611" s="13" t="str">
        <f t="shared" si="16"/>
        <v>9/29(월)~9/30(화)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6">
      <c r="A612" s="9">
        <v>608</v>
      </c>
      <c r="B612" s="9">
        <v>9</v>
      </c>
      <c r="C612" s="13" t="s">
        <v>1197</v>
      </c>
      <c r="D612" s="14" t="s">
        <v>735</v>
      </c>
      <c r="E612" s="14" t="s">
        <v>37</v>
      </c>
      <c r="F612" s="14" t="s">
        <v>151</v>
      </c>
      <c r="G612" s="14" t="s">
        <v>883</v>
      </c>
      <c r="H612" s="15" t="s">
        <v>20</v>
      </c>
      <c r="I612" s="15" t="s">
        <v>1217</v>
      </c>
      <c r="J612" s="13" t="str">
        <f t="shared" si="16"/>
        <v>9/29(월)~9/30(화)</v>
      </c>
    </row>
    <row r="613" spans="1:23" s="7" customFormat="1" ht="15.6">
      <c r="A613" s="9">
        <v>609</v>
      </c>
      <c r="B613" s="9">
        <v>9</v>
      </c>
      <c r="C613" s="13" t="s">
        <v>1256</v>
      </c>
      <c r="D613" s="14" t="s">
        <v>736</v>
      </c>
      <c r="E613" s="14" t="s">
        <v>37</v>
      </c>
      <c r="F613" s="14" t="s">
        <v>234</v>
      </c>
      <c r="G613" s="14" t="s">
        <v>883</v>
      </c>
      <c r="H613" s="15" t="s">
        <v>17</v>
      </c>
      <c r="I613" s="15" t="s">
        <v>1257</v>
      </c>
      <c r="J613" s="13" t="str">
        <f t="shared" si="16"/>
        <v>9/29(월)~9/30(화)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6">
      <c r="A614" s="9">
        <v>610</v>
      </c>
      <c r="B614" s="9">
        <v>9</v>
      </c>
      <c r="C614" s="13" t="s">
        <v>1262</v>
      </c>
      <c r="D614" s="14" t="s">
        <v>738</v>
      </c>
      <c r="E614" s="14" t="s">
        <v>42</v>
      </c>
      <c r="F614" s="14" t="s">
        <v>181</v>
      </c>
      <c r="G614" s="14" t="s">
        <v>883</v>
      </c>
      <c r="H614" s="15" t="s">
        <v>20</v>
      </c>
      <c r="I614" s="15" t="s">
        <v>1461</v>
      </c>
      <c r="J614" s="13" t="str">
        <f t="shared" si="16"/>
        <v>9/29(월)~9/30(화)</v>
      </c>
    </row>
    <row r="615" spans="1:23" s="7" customFormat="1" ht="15.6">
      <c r="A615" s="9">
        <v>611</v>
      </c>
      <c r="B615" s="9">
        <v>9</v>
      </c>
      <c r="C615" s="13" t="s">
        <v>1362</v>
      </c>
      <c r="D615" s="14" t="s">
        <v>739</v>
      </c>
      <c r="E615" s="14" t="s">
        <v>42</v>
      </c>
      <c r="F615" s="14" t="s">
        <v>51</v>
      </c>
      <c r="G615" s="14" t="s">
        <v>883</v>
      </c>
      <c r="H615" s="15" t="s">
        <v>20</v>
      </c>
      <c r="I615" s="15" t="s">
        <v>1466</v>
      </c>
      <c r="J615" s="13" t="str">
        <f t="shared" si="16"/>
        <v>9/29(월)~9/30(화)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s="7" customFormat="1" ht="15.6">
      <c r="A616" s="9">
        <v>612</v>
      </c>
      <c r="B616" s="9">
        <v>9</v>
      </c>
      <c r="C616" s="13" t="s">
        <v>1271</v>
      </c>
      <c r="D616" s="14" t="s">
        <v>740</v>
      </c>
      <c r="E616" s="14" t="s">
        <v>53</v>
      </c>
      <c r="F616" s="14" t="s">
        <v>56</v>
      </c>
      <c r="G616" s="14" t="s">
        <v>892</v>
      </c>
      <c r="H616" s="15" t="s">
        <v>17</v>
      </c>
      <c r="I616" s="15" t="s">
        <v>1493</v>
      </c>
      <c r="J616" s="13" t="str">
        <f t="shared" si="16"/>
        <v>9/29(월)~9/30(화)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6">
      <c r="A617" s="9">
        <v>613</v>
      </c>
      <c r="B617" s="9">
        <v>9</v>
      </c>
      <c r="C617" s="13" t="s">
        <v>1507</v>
      </c>
      <c r="D617" s="14" t="s">
        <v>741</v>
      </c>
      <c r="E617" s="14" t="s">
        <v>53</v>
      </c>
      <c r="F617" s="14" t="s">
        <v>58</v>
      </c>
      <c r="G617" s="14" t="s">
        <v>883</v>
      </c>
      <c r="H617" s="15" t="s">
        <v>20</v>
      </c>
      <c r="I617" s="15" t="s">
        <v>1508</v>
      </c>
      <c r="J617" s="13" t="str">
        <f t="shared" si="16"/>
        <v>9/29(월)~9/30(화)</v>
      </c>
    </row>
    <row r="618" spans="1:23" ht="15.6">
      <c r="A618" s="9">
        <v>614</v>
      </c>
      <c r="B618" s="9">
        <v>9</v>
      </c>
      <c r="C618" s="13" t="s">
        <v>1073</v>
      </c>
      <c r="D618" s="14" t="s">
        <v>742</v>
      </c>
      <c r="E618" s="14" t="s">
        <v>53</v>
      </c>
      <c r="F618" s="14" t="s">
        <v>60</v>
      </c>
      <c r="G618" s="14" t="s">
        <v>883</v>
      </c>
      <c r="H618" s="15" t="s">
        <v>20</v>
      </c>
      <c r="I618" s="15" t="s">
        <v>1524</v>
      </c>
      <c r="J618" s="13" t="str">
        <f t="shared" si="16"/>
        <v>9/29(월)~9/30(화)</v>
      </c>
    </row>
    <row r="619" spans="1:23" s="7" customFormat="1" ht="15.6">
      <c r="A619" s="9">
        <v>615</v>
      </c>
      <c r="B619" s="9">
        <v>9</v>
      </c>
      <c r="C619" s="13" t="s">
        <v>1076</v>
      </c>
      <c r="D619" s="14" t="s">
        <v>611</v>
      </c>
      <c r="E619" s="14" t="s">
        <v>53</v>
      </c>
      <c r="F619" s="14" t="s">
        <v>60</v>
      </c>
      <c r="G619" s="14" t="s">
        <v>883</v>
      </c>
      <c r="H619" s="15" t="s">
        <v>20</v>
      </c>
      <c r="I619" s="15" t="s">
        <v>1525</v>
      </c>
      <c r="J619" s="13" t="str">
        <f t="shared" si="16"/>
        <v>9/29(월)~9/30(화)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s="7" customFormat="1" ht="15.6">
      <c r="A620" s="9">
        <v>616</v>
      </c>
      <c r="B620" s="9">
        <v>9</v>
      </c>
      <c r="C620" s="13" t="s">
        <v>1540</v>
      </c>
      <c r="D620" s="14" t="s">
        <v>743</v>
      </c>
      <c r="E620" s="14" t="s">
        <v>53</v>
      </c>
      <c r="F620" s="14" t="s">
        <v>60</v>
      </c>
      <c r="G620" s="14" t="s">
        <v>883</v>
      </c>
      <c r="H620" s="15" t="s">
        <v>20</v>
      </c>
      <c r="I620" s="15" t="s">
        <v>1541</v>
      </c>
      <c r="J620" s="13" t="str">
        <f t="shared" si="16"/>
        <v>9/29(월)~9/30(화)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s="7" customFormat="1" ht="15.6">
      <c r="A621" s="9">
        <v>617</v>
      </c>
      <c r="B621" s="9">
        <v>9</v>
      </c>
      <c r="C621" s="13" t="s">
        <v>926</v>
      </c>
      <c r="D621" s="14" t="s">
        <v>744</v>
      </c>
      <c r="E621" s="14" t="s">
        <v>53</v>
      </c>
      <c r="F621" s="14" t="s">
        <v>65</v>
      </c>
      <c r="G621" s="14" t="s">
        <v>883</v>
      </c>
      <c r="H621" s="15" t="s">
        <v>20</v>
      </c>
      <c r="I621" s="15" t="s">
        <v>1553</v>
      </c>
      <c r="J621" s="13" t="str">
        <f t="shared" si="16"/>
        <v>9/29(월)~9/30(화)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31.2">
      <c r="A622" s="9">
        <v>618</v>
      </c>
      <c r="B622" s="9">
        <v>9</v>
      </c>
      <c r="C622" s="13" t="s">
        <v>1439</v>
      </c>
      <c r="D622" s="14" t="s">
        <v>745</v>
      </c>
      <c r="E622" s="14" t="s">
        <v>68</v>
      </c>
      <c r="F622" s="14" t="s">
        <v>69</v>
      </c>
      <c r="G622" s="14" t="s">
        <v>883</v>
      </c>
      <c r="H622" s="15" t="s">
        <v>17</v>
      </c>
      <c r="I622" s="15" t="s">
        <v>1567</v>
      </c>
      <c r="J622" s="13" t="str">
        <f t="shared" si="16"/>
        <v>9/29(월)~9/30(화)</v>
      </c>
    </row>
    <row r="623" spans="1:23" ht="31.2">
      <c r="A623" s="9">
        <v>619</v>
      </c>
      <c r="B623" s="9">
        <v>9</v>
      </c>
      <c r="C623" s="13" t="s">
        <v>1436</v>
      </c>
      <c r="D623" s="14" t="s">
        <v>746</v>
      </c>
      <c r="E623" s="14" t="s">
        <v>68</v>
      </c>
      <c r="F623" s="14" t="s">
        <v>145</v>
      </c>
      <c r="G623" s="14" t="s">
        <v>883</v>
      </c>
      <c r="H623" s="15" t="s">
        <v>17</v>
      </c>
      <c r="I623" s="15" t="s">
        <v>1600</v>
      </c>
      <c r="J623" s="13" t="str">
        <f t="shared" si="16"/>
        <v>9/29(월)~9/30(화)</v>
      </c>
    </row>
    <row r="624" spans="1:23" ht="31.2">
      <c r="A624" s="9">
        <v>620</v>
      </c>
      <c r="B624" s="9">
        <v>9</v>
      </c>
      <c r="C624" s="13" t="s">
        <v>1581</v>
      </c>
      <c r="D624" s="14" t="s">
        <v>747</v>
      </c>
      <c r="E624" s="14" t="s">
        <v>68</v>
      </c>
      <c r="F624" s="14" t="s">
        <v>145</v>
      </c>
      <c r="G624" s="14" t="s">
        <v>883</v>
      </c>
      <c r="H624" s="15" t="s">
        <v>20</v>
      </c>
      <c r="I624" s="15" t="s">
        <v>1604</v>
      </c>
      <c r="J624" s="13" t="str">
        <f t="shared" si="16"/>
        <v>9/29(월)~9/30(화)</v>
      </c>
    </row>
    <row r="625" spans="1:23" ht="31.2">
      <c r="A625" s="9">
        <v>621</v>
      </c>
      <c r="B625" s="9">
        <v>9</v>
      </c>
      <c r="C625" s="13" t="s">
        <v>1605</v>
      </c>
      <c r="D625" s="14" t="s">
        <v>748</v>
      </c>
      <c r="E625" s="14" t="s">
        <v>68</v>
      </c>
      <c r="F625" s="14" t="s">
        <v>145</v>
      </c>
      <c r="G625" s="14" t="s">
        <v>883</v>
      </c>
      <c r="H625" s="15" t="s">
        <v>20</v>
      </c>
      <c r="I625" s="15" t="s">
        <v>1606</v>
      </c>
      <c r="J625" s="13" t="str">
        <f t="shared" si="16"/>
        <v>9/29(월)~9/30(화)</v>
      </c>
    </row>
    <row r="626" spans="1:23" ht="31.2">
      <c r="A626" s="9">
        <v>622</v>
      </c>
      <c r="B626" s="9">
        <v>9</v>
      </c>
      <c r="C626" s="13" t="s">
        <v>1543</v>
      </c>
      <c r="D626" s="14" t="s">
        <v>749</v>
      </c>
      <c r="E626" s="14" t="s">
        <v>68</v>
      </c>
      <c r="F626" s="14" t="s">
        <v>71</v>
      </c>
      <c r="G626" s="14" t="s">
        <v>883</v>
      </c>
      <c r="H626" s="15" t="s">
        <v>20</v>
      </c>
      <c r="I626" s="15" t="s">
        <v>1624</v>
      </c>
      <c r="J626" s="13" t="str">
        <f t="shared" si="16"/>
        <v>9/29(월)~9/30(화)</v>
      </c>
    </row>
    <row r="627" spans="1:23" ht="31.2">
      <c r="A627" s="9">
        <v>623</v>
      </c>
      <c r="B627" s="9">
        <v>9</v>
      </c>
      <c r="C627" s="13" t="s">
        <v>1221</v>
      </c>
      <c r="D627" s="14" t="s">
        <v>750</v>
      </c>
      <c r="E627" s="14" t="s">
        <v>68</v>
      </c>
      <c r="F627" s="14" t="s">
        <v>191</v>
      </c>
      <c r="G627" s="14" t="s">
        <v>951</v>
      </c>
      <c r="H627" s="15" t="s">
        <v>17</v>
      </c>
      <c r="I627" s="15" t="s">
        <v>1628</v>
      </c>
      <c r="J627" s="13" t="str">
        <f t="shared" si="16"/>
        <v>9/29(월)~9/30(화)</v>
      </c>
    </row>
    <row r="628" spans="1:23" ht="31.2">
      <c r="A628" s="9">
        <v>624</v>
      </c>
      <c r="B628" s="9">
        <v>4</v>
      </c>
      <c r="C628" s="13" t="s">
        <v>1398</v>
      </c>
      <c r="D628" s="14" t="s">
        <v>751</v>
      </c>
      <c r="E628" s="14" t="s">
        <v>68</v>
      </c>
      <c r="F628" s="14" t="s">
        <v>191</v>
      </c>
      <c r="G628" s="14" t="s">
        <v>883</v>
      </c>
      <c r="H628" s="15" t="s">
        <v>17</v>
      </c>
      <c r="I628" s="15" t="s">
        <v>1633</v>
      </c>
      <c r="J628" s="13" t="str">
        <f t="shared" si="16"/>
        <v>9/8(월)~9/9(화)</v>
      </c>
    </row>
    <row r="629" spans="1:23" ht="15.6">
      <c r="A629" s="9">
        <v>625</v>
      </c>
      <c r="B629" s="9">
        <v>9</v>
      </c>
      <c r="C629" s="13" t="s">
        <v>1244</v>
      </c>
      <c r="D629" s="14" t="s">
        <v>752</v>
      </c>
      <c r="E629" s="14" t="s">
        <v>73</v>
      </c>
      <c r="F629" s="14" t="s">
        <v>74</v>
      </c>
      <c r="G629" s="14" t="s">
        <v>883</v>
      </c>
      <c r="H629" s="15" t="s">
        <v>17</v>
      </c>
      <c r="I629" s="15" t="s">
        <v>1639</v>
      </c>
      <c r="J629" s="13" t="str">
        <f t="shared" si="16"/>
        <v>9/29(월)~9/30(화)</v>
      </c>
    </row>
    <row r="630" spans="1:23" ht="15.6">
      <c r="A630" s="9">
        <v>626</v>
      </c>
      <c r="B630" s="9">
        <v>9</v>
      </c>
      <c r="C630" s="13" t="s">
        <v>1666</v>
      </c>
      <c r="D630" s="14" t="s">
        <v>753</v>
      </c>
      <c r="E630" s="14" t="s">
        <v>73</v>
      </c>
      <c r="F630" s="14" t="s">
        <v>76</v>
      </c>
      <c r="G630" s="14" t="s">
        <v>883</v>
      </c>
      <c r="H630" s="15" t="s">
        <v>17</v>
      </c>
      <c r="I630" s="15" t="s">
        <v>1667</v>
      </c>
      <c r="J630" s="13" t="str">
        <f t="shared" si="16"/>
        <v>9/29(월)~9/30(화)</v>
      </c>
    </row>
    <row r="631" spans="1:23" s="7" customFormat="1" ht="15.6">
      <c r="A631" s="9">
        <v>627</v>
      </c>
      <c r="B631" s="9">
        <v>9</v>
      </c>
      <c r="C631" s="13" t="s">
        <v>1694</v>
      </c>
      <c r="D631" s="14" t="s">
        <v>754</v>
      </c>
      <c r="E631" s="14" t="s">
        <v>73</v>
      </c>
      <c r="F631" s="14" t="s">
        <v>79</v>
      </c>
      <c r="G631" s="14" t="s">
        <v>883</v>
      </c>
      <c r="H631" s="15" t="s">
        <v>20</v>
      </c>
      <c r="I631" s="15" t="s">
        <v>1695</v>
      </c>
      <c r="J631" s="13" t="str">
        <f t="shared" si="16"/>
        <v>9/29(월)~9/30(화)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6">
      <c r="A632" s="9">
        <v>628</v>
      </c>
      <c r="B632" s="9">
        <v>9</v>
      </c>
      <c r="C632" s="13" t="s">
        <v>1722</v>
      </c>
      <c r="D632" s="14" t="s">
        <v>755</v>
      </c>
      <c r="E632" s="14" t="s">
        <v>73</v>
      </c>
      <c r="F632" s="14" t="s">
        <v>81</v>
      </c>
      <c r="G632" s="14" t="s">
        <v>883</v>
      </c>
      <c r="H632" s="15" t="s">
        <v>20</v>
      </c>
      <c r="I632" s="15" t="s">
        <v>1723</v>
      </c>
      <c r="J632" s="13" t="str">
        <f t="shared" si="16"/>
        <v>9/29(월)~9/30(화)</v>
      </c>
    </row>
    <row r="633" spans="1:23" ht="15.6">
      <c r="A633" s="9">
        <v>629</v>
      </c>
      <c r="B633" s="9">
        <v>9</v>
      </c>
      <c r="C633" s="13" t="s">
        <v>1725</v>
      </c>
      <c r="D633" s="14" t="s">
        <v>756</v>
      </c>
      <c r="E633" s="14" t="s">
        <v>73</v>
      </c>
      <c r="F633" s="14" t="s">
        <v>81</v>
      </c>
      <c r="G633" s="14" t="s">
        <v>883</v>
      </c>
      <c r="H633" s="15" t="s">
        <v>20</v>
      </c>
      <c r="I633" s="15" t="s">
        <v>1726</v>
      </c>
      <c r="J633" s="13" t="str">
        <f t="shared" si="16"/>
        <v>9/29(월)~9/30(화)</v>
      </c>
    </row>
    <row r="634" spans="1:23" ht="15.6">
      <c r="A634" s="9">
        <v>630</v>
      </c>
      <c r="B634" s="9">
        <v>9</v>
      </c>
      <c r="C634" s="13" t="s">
        <v>1746</v>
      </c>
      <c r="D634" s="14" t="s">
        <v>757</v>
      </c>
      <c r="E634" s="14" t="s">
        <v>73</v>
      </c>
      <c r="F634" s="14" t="s">
        <v>81</v>
      </c>
      <c r="G634" s="14" t="s">
        <v>883</v>
      </c>
      <c r="H634" s="15" t="s">
        <v>20</v>
      </c>
      <c r="I634" s="15" t="s">
        <v>1747</v>
      </c>
      <c r="J634" s="13" t="str">
        <f t="shared" si="16"/>
        <v>9/29(월)~9/30(화)</v>
      </c>
    </row>
    <row r="635" spans="1:23" ht="31.2">
      <c r="A635" s="9">
        <v>631</v>
      </c>
      <c r="B635" s="9">
        <v>9</v>
      </c>
      <c r="C635" s="13" t="s">
        <v>1752</v>
      </c>
      <c r="D635" s="14" t="s">
        <v>758</v>
      </c>
      <c r="E635" s="14" t="s">
        <v>73</v>
      </c>
      <c r="F635" s="14" t="s">
        <v>606</v>
      </c>
      <c r="G635" s="14" t="s">
        <v>883</v>
      </c>
      <c r="H635" s="15" t="s">
        <v>17</v>
      </c>
      <c r="I635" s="15" t="s">
        <v>1753</v>
      </c>
      <c r="J635" s="13" t="str">
        <f t="shared" si="16"/>
        <v>9/29(월)~9/30(화)</v>
      </c>
    </row>
    <row r="636" spans="1:23" ht="15.6">
      <c r="A636" s="9">
        <v>632</v>
      </c>
      <c r="B636" s="9">
        <v>9</v>
      </c>
      <c r="C636" s="13" t="s">
        <v>1756</v>
      </c>
      <c r="D636" s="14" t="s">
        <v>759</v>
      </c>
      <c r="E636" s="14" t="s">
        <v>73</v>
      </c>
      <c r="F636" s="14" t="s">
        <v>679</v>
      </c>
      <c r="G636" s="14" t="s">
        <v>883</v>
      </c>
      <c r="H636" s="15" t="s">
        <v>17</v>
      </c>
      <c r="I636" s="15" t="s">
        <v>1757</v>
      </c>
      <c r="J636" s="13" t="str">
        <f t="shared" si="16"/>
        <v>9/29(월)~9/30(화)</v>
      </c>
    </row>
    <row r="637" spans="1:23" ht="31.2">
      <c r="A637" s="9">
        <v>633</v>
      </c>
      <c r="B637" s="9">
        <v>9</v>
      </c>
      <c r="C637" s="13" t="s">
        <v>1770</v>
      </c>
      <c r="D637" s="14" t="s">
        <v>760</v>
      </c>
      <c r="E637" s="14" t="s">
        <v>73</v>
      </c>
      <c r="F637" s="14" t="s">
        <v>83</v>
      </c>
      <c r="G637" s="14" t="s">
        <v>883</v>
      </c>
      <c r="H637" s="15" t="s">
        <v>20</v>
      </c>
      <c r="I637" s="15" t="s">
        <v>1771</v>
      </c>
      <c r="J637" s="13" t="str">
        <f t="shared" si="16"/>
        <v>9/29(월)~9/30(화)</v>
      </c>
    </row>
    <row r="638" spans="1:23" ht="31.2">
      <c r="A638" s="9">
        <v>634</v>
      </c>
      <c r="B638" s="9">
        <v>9</v>
      </c>
      <c r="C638" s="13" t="s">
        <v>1789</v>
      </c>
      <c r="D638" s="14" t="s">
        <v>761</v>
      </c>
      <c r="E638" s="14" t="s">
        <v>73</v>
      </c>
      <c r="F638" s="14" t="s">
        <v>83</v>
      </c>
      <c r="G638" s="14" t="s">
        <v>883</v>
      </c>
      <c r="H638" s="15" t="s">
        <v>20</v>
      </c>
      <c r="I638" s="15" t="s">
        <v>1790</v>
      </c>
      <c r="J638" s="13" t="str">
        <f t="shared" si="16"/>
        <v>9/29(월)~9/30(화)</v>
      </c>
    </row>
    <row r="639" spans="1:23" ht="31.2">
      <c r="A639" s="9">
        <v>635</v>
      </c>
      <c r="B639" s="9">
        <v>9</v>
      </c>
      <c r="C639" s="13" t="s">
        <v>1804</v>
      </c>
      <c r="D639" s="14" t="s">
        <v>762</v>
      </c>
      <c r="E639" s="14" t="s">
        <v>73</v>
      </c>
      <c r="F639" s="14" t="s">
        <v>83</v>
      </c>
      <c r="G639" s="14" t="s">
        <v>883</v>
      </c>
      <c r="H639" s="15" t="s">
        <v>17</v>
      </c>
      <c r="I639" s="15" t="s">
        <v>1805</v>
      </c>
      <c r="J639" s="13" t="str">
        <f t="shared" si="16"/>
        <v>9/29(월)~9/30(화)</v>
      </c>
    </row>
    <row r="640" spans="1:23" ht="31.2">
      <c r="A640" s="9">
        <v>636</v>
      </c>
      <c r="B640" s="9">
        <v>9</v>
      </c>
      <c r="C640" s="13" t="s">
        <v>1849</v>
      </c>
      <c r="D640" s="14" t="s">
        <v>763</v>
      </c>
      <c r="E640" s="14" t="s">
        <v>73</v>
      </c>
      <c r="F640" s="14" t="s">
        <v>83</v>
      </c>
      <c r="G640" s="14" t="s">
        <v>883</v>
      </c>
      <c r="H640" s="15" t="s">
        <v>20</v>
      </c>
      <c r="I640" s="15" t="s">
        <v>1850</v>
      </c>
      <c r="J640" s="13" t="str">
        <f t="shared" si="16"/>
        <v>9/29(월)~9/30(화)</v>
      </c>
    </row>
    <row r="641" spans="1:10" ht="15.6">
      <c r="A641" s="9">
        <v>637</v>
      </c>
      <c r="B641" s="9">
        <v>9</v>
      </c>
      <c r="C641" s="13" t="s">
        <v>1837</v>
      </c>
      <c r="D641" s="14" t="s">
        <v>764</v>
      </c>
      <c r="E641" s="14" t="s">
        <v>73</v>
      </c>
      <c r="F641" s="14" t="s">
        <v>295</v>
      </c>
      <c r="G641" s="14" t="s">
        <v>883</v>
      </c>
      <c r="H641" s="15" t="s">
        <v>20</v>
      </c>
      <c r="I641" s="15" t="s">
        <v>1880</v>
      </c>
      <c r="J641" s="13" t="str">
        <f t="shared" si="16"/>
        <v>9/29(월)~9/30(화)</v>
      </c>
    </row>
    <row r="642" spans="1:10" ht="15.6">
      <c r="A642" s="9">
        <v>638</v>
      </c>
      <c r="B642" s="9">
        <v>9</v>
      </c>
      <c r="C642" s="13" t="s">
        <v>1903</v>
      </c>
      <c r="D642" s="14" t="s">
        <v>765</v>
      </c>
      <c r="E642" s="14" t="s">
        <v>73</v>
      </c>
      <c r="F642" s="14" t="s">
        <v>91</v>
      </c>
      <c r="G642" s="14" t="s">
        <v>883</v>
      </c>
      <c r="H642" s="15" t="s">
        <v>20</v>
      </c>
      <c r="I642" s="15" t="s">
        <v>1904</v>
      </c>
      <c r="J642" s="13" t="str">
        <f t="shared" si="16"/>
        <v>9/29(월)~9/30(화)</v>
      </c>
    </row>
    <row r="643" spans="1:10" ht="15.6">
      <c r="A643" s="9">
        <v>639</v>
      </c>
      <c r="B643" s="9">
        <v>9</v>
      </c>
      <c r="C643" s="13" t="s">
        <v>1927</v>
      </c>
      <c r="D643" s="14" t="s">
        <v>766</v>
      </c>
      <c r="E643" s="14" t="s">
        <v>73</v>
      </c>
      <c r="F643" s="14" t="s">
        <v>93</v>
      </c>
      <c r="G643" s="14" t="s">
        <v>883</v>
      </c>
      <c r="H643" s="15" t="s">
        <v>20</v>
      </c>
      <c r="I643" s="15" t="s">
        <v>1928</v>
      </c>
      <c r="J643" s="13" t="str">
        <f t="shared" si="16"/>
        <v>9/29(월)~9/30(화)</v>
      </c>
    </row>
    <row r="644" spans="1:10" ht="15.6">
      <c r="A644" s="9">
        <v>640</v>
      </c>
      <c r="B644" s="9">
        <v>9</v>
      </c>
      <c r="C644" s="13" t="s">
        <v>1949</v>
      </c>
      <c r="D644" s="14" t="s">
        <v>767</v>
      </c>
      <c r="E644" s="14" t="s">
        <v>73</v>
      </c>
      <c r="F644" s="14" t="s">
        <v>93</v>
      </c>
      <c r="G644" s="14" t="s">
        <v>883</v>
      </c>
      <c r="H644" s="15" t="s">
        <v>20</v>
      </c>
      <c r="I644" s="15" t="s">
        <v>1950</v>
      </c>
      <c r="J644" s="13" t="str">
        <f t="shared" ref="J644:J707" si="17">VLOOKUP(B644,$L$4:$M$13,2)</f>
        <v>9/29(월)~9/30(화)</v>
      </c>
    </row>
    <row r="645" spans="1:10" ht="15.6">
      <c r="A645" s="9">
        <v>641</v>
      </c>
      <c r="B645" s="9">
        <v>9</v>
      </c>
      <c r="C645" s="13" t="s">
        <v>1951</v>
      </c>
      <c r="D645" s="14" t="s">
        <v>768</v>
      </c>
      <c r="E645" s="14" t="s">
        <v>73</v>
      </c>
      <c r="F645" s="14" t="s">
        <v>96</v>
      </c>
      <c r="G645" s="14" t="s">
        <v>883</v>
      </c>
      <c r="H645" s="15" t="s">
        <v>17</v>
      </c>
      <c r="I645" s="15" t="s">
        <v>1952</v>
      </c>
      <c r="J645" s="13" t="str">
        <f t="shared" si="17"/>
        <v>9/29(월)~9/30(화)</v>
      </c>
    </row>
    <row r="646" spans="1:10" ht="31.2">
      <c r="A646" s="9">
        <v>642</v>
      </c>
      <c r="B646" s="9">
        <v>9</v>
      </c>
      <c r="C646" s="13" t="s">
        <v>1971</v>
      </c>
      <c r="D646" s="14" t="s">
        <v>769</v>
      </c>
      <c r="E646" s="14" t="s">
        <v>73</v>
      </c>
      <c r="F646" s="14" t="s">
        <v>770</v>
      </c>
      <c r="G646" s="14" t="s">
        <v>883</v>
      </c>
      <c r="H646" s="15" t="s">
        <v>17</v>
      </c>
      <c r="I646" s="15" t="s">
        <v>1972</v>
      </c>
      <c r="J646" s="13" t="str">
        <f t="shared" si="17"/>
        <v>9/29(월)~9/30(화)</v>
      </c>
    </row>
    <row r="647" spans="1:10" ht="31.2">
      <c r="A647" s="9">
        <v>643</v>
      </c>
      <c r="B647" s="9">
        <v>9</v>
      </c>
      <c r="C647" s="13" t="s">
        <v>1995</v>
      </c>
      <c r="D647" s="14" t="s">
        <v>771</v>
      </c>
      <c r="E647" s="14" t="s">
        <v>73</v>
      </c>
      <c r="F647" s="14" t="s">
        <v>98</v>
      </c>
      <c r="G647" s="14" t="s">
        <v>883</v>
      </c>
      <c r="H647" s="15" t="s">
        <v>20</v>
      </c>
      <c r="I647" s="15" t="s">
        <v>1996</v>
      </c>
      <c r="J647" s="13" t="str">
        <f t="shared" si="17"/>
        <v>9/29(월)~9/30(화)</v>
      </c>
    </row>
    <row r="648" spans="1:10" ht="31.2">
      <c r="A648" s="9">
        <v>644</v>
      </c>
      <c r="B648" s="9">
        <v>9</v>
      </c>
      <c r="C648" s="13" t="s">
        <v>2019</v>
      </c>
      <c r="D648" s="14" t="s">
        <v>772</v>
      </c>
      <c r="E648" s="14" t="s">
        <v>73</v>
      </c>
      <c r="F648" s="14" t="s">
        <v>98</v>
      </c>
      <c r="G648" s="14" t="s">
        <v>883</v>
      </c>
      <c r="H648" s="15" t="s">
        <v>20</v>
      </c>
      <c r="I648" s="15" t="s">
        <v>2020</v>
      </c>
      <c r="J648" s="13" t="str">
        <f t="shared" si="17"/>
        <v>9/29(월)~9/30(화)</v>
      </c>
    </row>
    <row r="649" spans="1:10" ht="31.2">
      <c r="A649" s="9">
        <v>645</v>
      </c>
      <c r="B649" s="9">
        <v>9</v>
      </c>
      <c r="C649" s="13" t="s">
        <v>2027</v>
      </c>
      <c r="D649" s="14" t="s">
        <v>773</v>
      </c>
      <c r="E649" s="14" t="s">
        <v>73</v>
      </c>
      <c r="F649" s="14" t="s">
        <v>98</v>
      </c>
      <c r="G649" s="14" t="s">
        <v>883</v>
      </c>
      <c r="H649" s="15" t="s">
        <v>20</v>
      </c>
      <c r="I649" s="15" t="s">
        <v>2028</v>
      </c>
      <c r="J649" s="13" t="str">
        <f t="shared" si="17"/>
        <v>9/29(월)~9/30(화)</v>
      </c>
    </row>
    <row r="650" spans="1:10" ht="15.6">
      <c r="A650" s="9">
        <v>646</v>
      </c>
      <c r="B650" s="9">
        <v>9</v>
      </c>
      <c r="C650" s="13" t="s">
        <v>2053</v>
      </c>
      <c r="D650" s="14" t="s">
        <v>774</v>
      </c>
      <c r="E650" s="14" t="s">
        <v>73</v>
      </c>
      <c r="F650" s="14" t="s">
        <v>775</v>
      </c>
      <c r="G650" s="14" t="s">
        <v>1885</v>
      </c>
      <c r="H650" s="15" t="s">
        <v>20</v>
      </c>
      <c r="I650" s="15" t="s">
        <v>2054</v>
      </c>
      <c r="J650" s="13" t="str">
        <f t="shared" si="17"/>
        <v>9/29(월)~9/30(화)</v>
      </c>
    </row>
    <row r="651" spans="1:10" ht="15.6">
      <c r="A651" s="9">
        <v>647</v>
      </c>
      <c r="B651" s="9">
        <v>9</v>
      </c>
      <c r="C651" s="13" t="s">
        <v>2063</v>
      </c>
      <c r="D651" s="14" t="s">
        <v>776</v>
      </c>
      <c r="E651" s="14" t="s">
        <v>73</v>
      </c>
      <c r="F651" s="14" t="s">
        <v>106</v>
      </c>
      <c r="G651" s="14" t="s">
        <v>883</v>
      </c>
      <c r="H651" s="15" t="s">
        <v>20</v>
      </c>
      <c r="I651" s="15" t="s">
        <v>2064</v>
      </c>
      <c r="J651" s="13" t="str">
        <f t="shared" si="17"/>
        <v>9/29(월)~9/30(화)</v>
      </c>
    </row>
    <row r="652" spans="1:10" ht="15.6">
      <c r="A652" s="9">
        <v>648</v>
      </c>
      <c r="B652" s="9">
        <v>9</v>
      </c>
      <c r="C652" s="13" t="s">
        <v>2071</v>
      </c>
      <c r="D652" s="14" t="s">
        <v>777</v>
      </c>
      <c r="E652" s="14" t="s">
        <v>73</v>
      </c>
      <c r="F652" s="14" t="s">
        <v>106</v>
      </c>
      <c r="G652" s="14" t="s">
        <v>883</v>
      </c>
      <c r="H652" s="15" t="s">
        <v>20</v>
      </c>
      <c r="I652" s="15" t="s">
        <v>2072</v>
      </c>
      <c r="J652" s="13" t="str">
        <f t="shared" si="17"/>
        <v>9/29(월)~9/30(화)</v>
      </c>
    </row>
    <row r="653" spans="1:10" ht="15.6">
      <c r="A653" s="9">
        <v>649</v>
      </c>
      <c r="B653" s="9">
        <v>9</v>
      </c>
      <c r="C653" s="13" t="s">
        <v>2081</v>
      </c>
      <c r="D653" s="14" t="s">
        <v>778</v>
      </c>
      <c r="E653" s="14" t="s">
        <v>73</v>
      </c>
      <c r="F653" s="14" t="s">
        <v>779</v>
      </c>
      <c r="G653" s="14" t="s">
        <v>1885</v>
      </c>
      <c r="H653" s="15" t="s">
        <v>17</v>
      </c>
      <c r="I653" s="15" t="s">
        <v>2119</v>
      </c>
      <c r="J653" s="13" t="str">
        <f t="shared" si="17"/>
        <v>9/29(월)~9/30(화)</v>
      </c>
    </row>
    <row r="654" spans="1:10" ht="15.6">
      <c r="A654" s="9">
        <v>650</v>
      </c>
      <c r="B654" s="9">
        <v>9</v>
      </c>
      <c r="C654" s="13" t="s">
        <v>2131</v>
      </c>
      <c r="D654" s="14" t="s">
        <v>780</v>
      </c>
      <c r="E654" s="14" t="s">
        <v>73</v>
      </c>
      <c r="F654" s="14" t="s">
        <v>781</v>
      </c>
      <c r="G654" s="14" t="s">
        <v>1885</v>
      </c>
      <c r="H654" s="15" t="s">
        <v>20</v>
      </c>
      <c r="I654" s="15" t="s">
        <v>2132</v>
      </c>
      <c r="J654" s="13" t="str">
        <f t="shared" si="17"/>
        <v>9/29(월)~9/30(화)</v>
      </c>
    </row>
    <row r="655" spans="1:10" ht="15.6">
      <c r="A655" s="9">
        <v>651</v>
      </c>
      <c r="B655" s="9">
        <v>9</v>
      </c>
      <c r="C655" s="13" t="s">
        <v>2155</v>
      </c>
      <c r="D655" s="14" t="s">
        <v>782</v>
      </c>
      <c r="E655" s="14" t="s">
        <v>73</v>
      </c>
      <c r="F655" s="14" t="s">
        <v>309</v>
      </c>
      <c r="G655" s="14" t="s">
        <v>883</v>
      </c>
      <c r="H655" s="15" t="s">
        <v>20</v>
      </c>
      <c r="I655" s="15" t="s">
        <v>2156</v>
      </c>
      <c r="J655" s="13" t="str">
        <f t="shared" si="17"/>
        <v>9/29(월)~9/30(화)</v>
      </c>
    </row>
    <row r="656" spans="1:10" ht="15.6">
      <c r="A656" s="9">
        <v>652</v>
      </c>
      <c r="B656" s="9">
        <v>9</v>
      </c>
      <c r="C656" s="13" t="s">
        <v>2167</v>
      </c>
      <c r="D656" s="14" t="s">
        <v>783</v>
      </c>
      <c r="E656" s="14" t="s">
        <v>73</v>
      </c>
      <c r="F656" s="14" t="s">
        <v>109</v>
      </c>
      <c r="G656" s="14" t="s">
        <v>883</v>
      </c>
      <c r="H656" s="15" t="s">
        <v>20</v>
      </c>
      <c r="I656" s="15" t="s">
        <v>2168</v>
      </c>
      <c r="J656" s="13" t="str">
        <f t="shared" si="17"/>
        <v>9/29(월)~9/30(화)</v>
      </c>
    </row>
    <row r="657" spans="1:10" ht="15.6">
      <c r="A657" s="9">
        <v>653</v>
      </c>
      <c r="B657" s="9">
        <v>9</v>
      </c>
      <c r="C657" s="13" t="s">
        <v>2183</v>
      </c>
      <c r="D657" s="14" t="s">
        <v>784</v>
      </c>
      <c r="E657" s="14" t="s">
        <v>73</v>
      </c>
      <c r="F657" s="14" t="s">
        <v>113</v>
      </c>
      <c r="G657" s="14" t="s">
        <v>883</v>
      </c>
      <c r="H657" s="15" t="s">
        <v>20</v>
      </c>
      <c r="I657" s="15" t="s">
        <v>2184</v>
      </c>
      <c r="J657" s="13" t="str">
        <f t="shared" si="17"/>
        <v>9/29(월)~9/30(화)</v>
      </c>
    </row>
    <row r="658" spans="1:10" ht="15.6">
      <c r="A658" s="9">
        <v>654</v>
      </c>
      <c r="B658" s="9">
        <v>9</v>
      </c>
      <c r="C658" s="13" t="s">
        <v>2195</v>
      </c>
      <c r="D658" s="14" t="s">
        <v>785</v>
      </c>
      <c r="E658" s="14" t="s">
        <v>73</v>
      </c>
      <c r="F658" s="14" t="s">
        <v>117</v>
      </c>
      <c r="G658" s="14" t="s">
        <v>883</v>
      </c>
      <c r="H658" s="15" t="s">
        <v>20</v>
      </c>
      <c r="I658" s="15" t="s">
        <v>2196</v>
      </c>
      <c r="J658" s="13" t="str">
        <f t="shared" si="17"/>
        <v>9/29(월)~9/30(화)</v>
      </c>
    </row>
    <row r="659" spans="1:10" ht="15.6">
      <c r="A659" s="9">
        <v>655</v>
      </c>
      <c r="B659" s="9">
        <v>9</v>
      </c>
      <c r="C659" s="13" t="s">
        <v>2213</v>
      </c>
      <c r="D659" s="14" t="s">
        <v>786</v>
      </c>
      <c r="E659" s="14" t="s">
        <v>73</v>
      </c>
      <c r="F659" s="14" t="s">
        <v>119</v>
      </c>
      <c r="G659" s="14" t="s">
        <v>1885</v>
      </c>
      <c r="H659" s="15" t="s">
        <v>20</v>
      </c>
      <c r="I659" s="15" t="s">
        <v>2214</v>
      </c>
      <c r="J659" s="13" t="str">
        <f t="shared" si="17"/>
        <v>9/29(월)~9/30(화)</v>
      </c>
    </row>
    <row r="660" spans="1:10" ht="15.6">
      <c r="A660" s="9">
        <v>656</v>
      </c>
      <c r="B660" s="9">
        <v>9</v>
      </c>
      <c r="C660" s="13" t="s">
        <v>2221</v>
      </c>
      <c r="D660" s="14" t="s">
        <v>787</v>
      </c>
      <c r="E660" s="14" t="s">
        <v>73</v>
      </c>
      <c r="F660" s="14" t="s">
        <v>119</v>
      </c>
      <c r="G660" s="14" t="s">
        <v>883</v>
      </c>
      <c r="H660" s="15" t="s">
        <v>20</v>
      </c>
      <c r="I660" s="15" t="s">
        <v>2222</v>
      </c>
      <c r="J660" s="13" t="str">
        <f t="shared" si="17"/>
        <v>9/29(월)~9/30(화)</v>
      </c>
    </row>
    <row r="661" spans="1:10" ht="15.6">
      <c r="A661" s="9">
        <v>657</v>
      </c>
      <c r="B661" s="9">
        <v>9</v>
      </c>
      <c r="C661" s="13" t="s">
        <v>2251</v>
      </c>
      <c r="D661" s="14" t="s">
        <v>788</v>
      </c>
      <c r="E661" s="14" t="s">
        <v>73</v>
      </c>
      <c r="F661" s="14" t="s">
        <v>121</v>
      </c>
      <c r="G661" s="14" t="s">
        <v>883</v>
      </c>
      <c r="H661" s="15" t="s">
        <v>20</v>
      </c>
      <c r="I661" s="15" t="s">
        <v>2252</v>
      </c>
      <c r="J661" s="13" t="str">
        <f t="shared" si="17"/>
        <v>9/29(월)~9/30(화)</v>
      </c>
    </row>
    <row r="662" spans="1:10" ht="15.6">
      <c r="A662" s="9">
        <v>658</v>
      </c>
      <c r="B662" s="9">
        <v>9</v>
      </c>
      <c r="C662" s="13" t="s">
        <v>2255</v>
      </c>
      <c r="D662" s="14" t="s">
        <v>789</v>
      </c>
      <c r="E662" s="14" t="s">
        <v>73</v>
      </c>
      <c r="F662" s="14" t="s">
        <v>121</v>
      </c>
      <c r="G662" s="14" t="s">
        <v>883</v>
      </c>
      <c r="H662" s="15" t="s">
        <v>20</v>
      </c>
      <c r="I662" s="15" t="s">
        <v>2256</v>
      </c>
      <c r="J662" s="13" t="str">
        <f t="shared" si="17"/>
        <v>9/29(월)~9/30(화)</v>
      </c>
    </row>
    <row r="663" spans="1:10" ht="15.6">
      <c r="A663" s="9">
        <v>659</v>
      </c>
      <c r="B663" s="9">
        <v>9</v>
      </c>
      <c r="C663" s="13" t="s">
        <v>2261</v>
      </c>
      <c r="D663" s="14" t="s">
        <v>790</v>
      </c>
      <c r="E663" s="14" t="s">
        <v>73</v>
      </c>
      <c r="F663" s="14" t="s">
        <v>123</v>
      </c>
      <c r="G663" s="14" t="s">
        <v>883</v>
      </c>
      <c r="H663" s="15" t="s">
        <v>20</v>
      </c>
      <c r="I663" s="15" t="s">
        <v>2262</v>
      </c>
      <c r="J663" s="13" t="str">
        <f t="shared" si="17"/>
        <v>9/29(월)~9/30(화)</v>
      </c>
    </row>
    <row r="664" spans="1:10" ht="15.6">
      <c r="A664" s="9">
        <v>660</v>
      </c>
      <c r="B664" s="9">
        <v>9</v>
      </c>
      <c r="C664" s="13" t="s">
        <v>2285</v>
      </c>
      <c r="D664" s="14" t="s">
        <v>791</v>
      </c>
      <c r="E664" s="14" t="s">
        <v>73</v>
      </c>
      <c r="F664" s="14" t="s">
        <v>127</v>
      </c>
      <c r="G664" s="14" t="s">
        <v>883</v>
      </c>
      <c r="H664" s="15" t="s">
        <v>20</v>
      </c>
      <c r="I664" s="15" t="s">
        <v>2286</v>
      </c>
      <c r="J664" s="13" t="str">
        <f t="shared" si="17"/>
        <v>9/29(월)~9/30(화)</v>
      </c>
    </row>
    <row r="665" spans="1:10" ht="15.6">
      <c r="A665" s="9">
        <v>661</v>
      </c>
      <c r="B665" s="9">
        <v>9</v>
      </c>
      <c r="C665" s="13" t="s">
        <v>2319</v>
      </c>
      <c r="D665" s="14" t="s">
        <v>792</v>
      </c>
      <c r="E665" s="14" t="s">
        <v>73</v>
      </c>
      <c r="F665" s="14" t="s">
        <v>131</v>
      </c>
      <c r="G665" s="14" t="s">
        <v>883</v>
      </c>
      <c r="H665" s="15" t="s">
        <v>20</v>
      </c>
      <c r="I665" s="15" t="s">
        <v>2320</v>
      </c>
      <c r="J665" s="13" t="str">
        <f t="shared" si="17"/>
        <v>9/29(월)~9/30(화)</v>
      </c>
    </row>
    <row r="666" spans="1:10" ht="15.6">
      <c r="A666" s="9">
        <v>662</v>
      </c>
      <c r="B666" s="9">
        <v>9</v>
      </c>
      <c r="C666" s="13" t="s">
        <v>1454</v>
      </c>
      <c r="D666" s="14" t="s">
        <v>793</v>
      </c>
      <c r="E666" s="14" t="s">
        <v>133</v>
      </c>
      <c r="F666" s="14" t="s">
        <v>134</v>
      </c>
      <c r="G666" s="14" t="s">
        <v>883</v>
      </c>
      <c r="H666" s="15" t="s">
        <v>17</v>
      </c>
      <c r="I666" s="15" t="s">
        <v>2340</v>
      </c>
      <c r="J666" s="13" t="str">
        <f t="shared" si="17"/>
        <v>9/29(월)~9/30(화)</v>
      </c>
    </row>
    <row r="667" spans="1:10" ht="15.6">
      <c r="A667" s="9">
        <v>663</v>
      </c>
      <c r="B667" s="9">
        <v>9</v>
      </c>
      <c r="C667" s="13" t="s">
        <v>1465</v>
      </c>
      <c r="D667" s="14" t="s">
        <v>794</v>
      </c>
      <c r="E667" s="14" t="s">
        <v>29</v>
      </c>
      <c r="F667" s="14" t="s">
        <v>138</v>
      </c>
      <c r="G667" s="14" t="s">
        <v>883</v>
      </c>
      <c r="H667" s="15" t="s">
        <v>20</v>
      </c>
      <c r="I667" s="15" t="s">
        <v>2356</v>
      </c>
      <c r="J667" s="13" t="str">
        <f t="shared" si="17"/>
        <v>9/29(월)~9/30(화)</v>
      </c>
    </row>
    <row r="668" spans="1:10" ht="15.6">
      <c r="A668" s="9">
        <v>664</v>
      </c>
      <c r="B668" s="9">
        <v>9</v>
      </c>
      <c r="C668" s="13" t="s">
        <v>894</v>
      </c>
      <c r="D668" s="14" t="s">
        <v>795</v>
      </c>
      <c r="E668" s="14" t="s">
        <v>15</v>
      </c>
      <c r="F668" s="14" t="s">
        <v>16</v>
      </c>
      <c r="G668" s="14" t="s">
        <v>883</v>
      </c>
      <c r="H668" s="15" t="s">
        <v>20</v>
      </c>
      <c r="I668" s="15" t="s">
        <v>895</v>
      </c>
      <c r="J668" s="13" t="str">
        <f t="shared" si="17"/>
        <v>9/29(월)~9/30(화)</v>
      </c>
    </row>
    <row r="669" spans="1:10" ht="15.6">
      <c r="A669" s="9">
        <v>665</v>
      </c>
      <c r="B669" s="9">
        <v>9</v>
      </c>
      <c r="C669" s="13" t="s">
        <v>1042</v>
      </c>
      <c r="D669" s="14" t="s">
        <v>796</v>
      </c>
      <c r="E669" s="14" t="s">
        <v>29</v>
      </c>
      <c r="F669" s="14" t="s">
        <v>797</v>
      </c>
      <c r="G669" s="14" t="s">
        <v>892</v>
      </c>
      <c r="H669" s="15" t="s">
        <v>17</v>
      </c>
      <c r="I669" s="15" t="s">
        <v>1064</v>
      </c>
      <c r="J669" s="13" t="str">
        <f t="shared" si="17"/>
        <v>9/29(월)~9/30(화)</v>
      </c>
    </row>
    <row r="670" spans="1:10" ht="15.6">
      <c r="A670" s="9">
        <v>666</v>
      </c>
      <c r="B670" s="9">
        <v>9</v>
      </c>
      <c r="C670" s="13" t="s">
        <v>1085</v>
      </c>
      <c r="D670" s="14" t="s">
        <v>798</v>
      </c>
      <c r="E670" s="14" t="s">
        <v>29</v>
      </c>
      <c r="F670" s="14" t="s">
        <v>164</v>
      </c>
      <c r="G670" s="14" t="s">
        <v>883</v>
      </c>
      <c r="H670" s="15" t="s">
        <v>17</v>
      </c>
      <c r="I670" s="15" t="s">
        <v>1086</v>
      </c>
      <c r="J670" s="13" t="str">
        <f t="shared" si="17"/>
        <v>9/29(월)~9/30(화)</v>
      </c>
    </row>
    <row r="671" spans="1:10" ht="15.6">
      <c r="A671" s="9">
        <v>667</v>
      </c>
      <c r="B671" s="9">
        <v>9</v>
      </c>
      <c r="C671" s="13" t="s">
        <v>1045</v>
      </c>
      <c r="D671" s="14" t="s">
        <v>484</v>
      </c>
      <c r="E671" s="14" t="s">
        <v>34</v>
      </c>
      <c r="F671" s="14" t="s">
        <v>167</v>
      </c>
      <c r="G671" s="14" t="s">
        <v>883</v>
      </c>
      <c r="H671" s="15" t="s">
        <v>20</v>
      </c>
      <c r="I671" s="15" t="s">
        <v>1182</v>
      </c>
      <c r="J671" s="13" t="str">
        <f t="shared" si="17"/>
        <v>9/29(월)~9/30(화)</v>
      </c>
    </row>
    <row r="672" spans="1:10" ht="15.6">
      <c r="A672" s="9">
        <v>668</v>
      </c>
      <c r="B672" s="9">
        <v>10</v>
      </c>
      <c r="C672" s="13" t="s">
        <v>962</v>
      </c>
      <c r="D672" s="14" t="s">
        <v>799</v>
      </c>
      <c r="E672" s="14" t="s">
        <v>169</v>
      </c>
      <c r="F672" s="14" t="s">
        <v>800</v>
      </c>
      <c r="G672" s="14" t="s">
        <v>1186</v>
      </c>
      <c r="H672" s="15" t="s">
        <v>17</v>
      </c>
      <c r="I672" s="15" t="s">
        <v>1187</v>
      </c>
      <c r="J672" s="13" t="str">
        <f t="shared" si="17"/>
        <v>10/1(수)~10/2(목)</v>
      </c>
    </row>
    <row r="673" spans="1:23" ht="15.6">
      <c r="A673" s="9">
        <v>669</v>
      </c>
      <c r="B673" s="9">
        <v>1</v>
      </c>
      <c r="C673" s="13" t="s">
        <v>1455</v>
      </c>
      <c r="D673" s="14" t="s">
        <v>801</v>
      </c>
      <c r="E673" s="14" t="s">
        <v>42</v>
      </c>
      <c r="F673" s="14" t="s">
        <v>181</v>
      </c>
      <c r="G673" s="14" t="s">
        <v>883</v>
      </c>
      <c r="H673" s="15" t="s">
        <v>20</v>
      </c>
      <c r="I673" s="15" t="s">
        <v>1456</v>
      </c>
      <c r="J673" s="13" t="str">
        <f t="shared" si="17"/>
        <v>8/25(월)~8/26(화)</v>
      </c>
    </row>
    <row r="674" spans="1:23" ht="15.6">
      <c r="A674" s="9">
        <v>670</v>
      </c>
      <c r="B674" s="9">
        <v>10</v>
      </c>
      <c r="C674" s="13" t="s">
        <v>979</v>
      </c>
      <c r="D674" s="14" t="s">
        <v>802</v>
      </c>
      <c r="E674" s="14" t="s">
        <v>22</v>
      </c>
      <c r="F674" s="14" t="s">
        <v>27</v>
      </c>
      <c r="G674" s="14" t="s">
        <v>892</v>
      </c>
      <c r="H674" s="15" t="s">
        <v>17</v>
      </c>
      <c r="I674" s="15" t="s">
        <v>1006</v>
      </c>
      <c r="J674" s="13" t="str">
        <f t="shared" si="17"/>
        <v>10/1(수)~10/2(목)</v>
      </c>
    </row>
    <row r="675" spans="1:23" ht="15.6">
      <c r="A675" s="9">
        <v>671</v>
      </c>
      <c r="B675" s="9">
        <v>10</v>
      </c>
      <c r="C675" s="13">
        <v>20250005</v>
      </c>
      <c r="D675" s="14" t="s">
        <v>248</v>
      </c>
      <c r="E675" s="14" t="s">
        <v>247</v>
      </c>
      <c r="F675" s="14" t="s">
        <v>803</v>
      </c>
      <c r="G675" s="14" t="s">
        <v>883</v>
      </c>
      <c r="H675" s="15" t="s">
        <v>17</v>
      </c>
      <c r="I675" s="15" t="s">
        <v>2361</v>
      </c>
      <c r="J675" s="13" t="str">
        <f t="shared" si="17"/>
        <v>10/1(수)~10/2(목)</v>
      </c>
    </row>
    <row r="676" spans="1:23" ht="15.6">
      <c r="A676" s="9">
        <v>672</v>
      </c>
      <c r="B676" s="9">
        <v>10</v>
      </c>
      <c r="C676" s="13" t="s">
        <v>1491</v>
      </c>
      <c r="D676" s="14" t="s">
        <v>804</v>
      </c>
      <c r="E676" s="14" t="s">
        <v>53</v>
      </c>
      <c r="F676" s="14" t="s">
        <v>54</v>
      </c>
      <c r="G676" s="14" t="s">
        <v>883</v>
      </c>
      <c r="H676" s="15" t="s">
        <v>20</v>
      </c>
      <c r="I676" s="15" t="s">
        <v>1492</v>
      </c>
      <c r="J676" s="13" t="str">
        <f t="shared" si="17"/>
        <v>10/1(수)~10/2(목)</v>
      </c>
    </row>
    <row r="677" spans="1:23" s="7" customFormat="1" ht="31.2">
      <c r="A677" s="9">
        <v>673</v>
      </c>
      <c r="B677" s="9">
        <v>10</v>
      </c>
      <c r="C677" s="13" t="s">
        <v>1297</v>
      </c>
      <c r="D677" s="14" t="s">
        <v>805</v>
      </c>
      <c r="E677" s="14" t="s">
        <v>68</v>
      </c>
      <c r="F677" s="14" t="s">
        <v>145</v>
      </c>
      <c r="G677" s="14" t="s">
        <v>883</v>
      </c>
      <c r="H677" s="15" t="s">
        <v>20</v>
      </c>
      <c r="I677" s="15" t="s">
        <v>1608</v>
      </c>
      <c r="J677" s="13" t="str">
        <f t="shared" si="17"/>
        <v>10/1(수)~10/2(목)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6">
      <c r="A678" s="9">
        <v>674</v>
      </c>
      <c r="B678" s="9">
        <v>10</v>
      </c>
      <c r="C678" s="13" t="s">
        <v>1023</v>
      </c>
      <c r="D678" s="14" t="s">
        <v>806</v>
      </c>
      <c r="E678" s="14" t="s">
        <v>22</v>
      </c>
      <c r="F678" s="14" t="s">
        <v>27</v>
      </c>
      <c r="G678" s="14" t="s">
        <v>883</v>
      </c>
      <c r="H678" s="15" t="s">
        <v>20</v>
      </c>
      <c r="I678" s="15" t="s">
        <v>1024</v>
      </c>
      <c r="J678" s="13" t="str">
        <f t="shared" si="17"/>
        <v>10/1(수)~10/2(목)</v>
      </c>
    </row>
    <row r="679" spans="1:23" ht="15.6">
      <c r="A679" s="9">
        <v>675</v>
      </c>
      <c r="B679" s="9">
        <v>10</v>
      </c>
      <c r="C679" s="13" t="s">
        <v>1285</v>
      </c>
      <c r="D679" s="14" t="s">
        <v>807</v>
      </c>
      <c r="E679" s="14" t="s">
        <v>37</v>
      </c>
      <c r="F679" s="14" t="s">
        <v>173</v>
      </c>
      <c r="G679" s="14" t="s">
        <v>883</v>
      </c>
      <c r="H679" s="15" t="s">
        <v>17</v>
      </c>
      <c r="I679" s="15" t="s">
        <v>1286</v>
      </c>
      <c r="J679" s="13" t="str">
        <f t="shared" si="17"/>
        <v>10/1(수)~10/2(목)</v>
      </c>
    </row>
    <row r="680" spans="1:23" ht="15.6">
      <c r="A680" s="9">
        <v>676</v>
      </c>
      <c r="B680" s="9">
        <v>10</v>
      </c>
      <c r="C680" s="13" t="s">
        <v>957</v>
      </c>
      <c r="D680" s="14" t="s">
        <v>808</v>
      </c>
      <c r="E680" s="14" t="s">
        <v>22</v>
      </c>
      <c r="F680" s="14" t="s">
        <v>159</v>
      </c>
      <c r="G680" s="14" t="s">
        <v>883</v>
      </c>
      <c r="H680" s="15" t="s">
        <v>17</v>
      </c>
      <c r="I680" s="15" t="s">
        <v>958</v>
      </c>
      <c r="J680" s="13" t="str">
        <f t="shared" si="17"/>
        <v>10/1(수)~10/2(목)</v>
      </c>
    </row>
    <row r="681" spans="1:23" s="7" customFormat="1" ht="15.6">
      <c r="A681" s="9">
        <v>677</v>
      </c>
      <c r="B681" s="9">
        <v>10</v>
      </c>
      <c r="C681" s="13" t="s">
        <v>974</v>
      </c>
      <c r="D681" s="14" t="s">
        <v>809</v>
      </c>
      <c r="E681" s="14" t="s">
        <v>22</v>
      </c>
      <c r="F681" s="14" t="s">
        <v>23</v>
      </c>
      <c r="G681" s="14" t="s">
        <v>883</v>
      </c>
      <c r="H681" s="15" t="s">
        <v>17</v>
      </c>
      <c r="I681" s="15" t="s">
        <v>975</v>
      </c>
      <c r="J681" s="13" t="str">
        <f t="shared" si="17"/>
        <v>10/1(수)~10/2(목)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s="7" customFormat="1" ht="15.6">
      <c r="A682" s="9">
        <v>678</v>
      </c>
      <c r="B682" s="9">
        <v>10</v>
      </c>
      <c r="C682" s="13" t="s">
        <v>988</v>
      </c>
      <c r="D682" s="14" t="s">
        <v>810</v>
      </c>
      <c r="E682" s="14" t="s">
        <v>22</v>
      </c>
      <c r="F682" s="14" t="s">
        <v>25</v>
      </c>
      <c r="G682" s="14" t="s">
        <v>883</v>
      </c>
      <c r="H682" s="15" t="s">
        <v>17</v>
      </c>
      <c r="I682" s="15" t="s">
        <v>989</v>
      </c>
      <c r="J682" s="13" t="str">
        <f t="shared" si="17"/>
        <v>10/1(수)~10/2(목)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6">
      <c r="A683" s="9">
        <v>679</v>
      </c>
      <c r="B683" s="9">
        <v>10</v>
      </c>
      <c r="C683" s="13" t="s">
        <v>1017</v>
      </c>
      <c r="D683" s="14" t="s">
        <v>811</v>
      </c>
      <c r="E683" s="14" t="s">
        <v>22</v>
      </c>
      <c r="F683" s="14" t="s">
        <v>27</v>
      </c>
      <c r="G683" s="14" t="s">
        <v>883</v>
      </c>
      <c r="H683" s="15" t="s">
        <v>17</v>
      </c>
      <c r="I683" s="15" t="s">
        <v>1018</v>
      </c>
      <c r="J683" s="13" t="str">
        <f t="shared" si="17"/>
        <v>10/1(수)~10/2(목)</v>
      </c>
    </row>
    <row r="684" spans="1:23" ht="15.6">
      <c r="A684" s="9">
        <v>680</v>
      </c>
      <c r="B684" s="9">
        <v>10</v>
      </c>
      <c r="C684" s="13" t="s">
        <v>1055</v>
      </c>
      <c r="D684" s="14" t="s">
        <v>812</v>
      </c>
      <c r="E684" s="14" t="s">
        <v>29</v>
      </c>
      <c r="F684" s="14" t="s">
        <v>162</v>
      </c>
      <c r="G684" s="14" t="s">
        <v>883</v>
      </c>
      <c r="H684" s="15" t="s">
        <v>17</v>
      </c>
      <c r="I684" s="15" t="s">
        <v>1056</v>
      </c>
      <c r="J684" s="13" t="str">
        <f t="shared" si="17"/>
        <v>10/1(수)~10/2(목)</v>
      </c>
    </row>
    <row r="685" spans="1:23" s="7" customFormat="1" ht="15.6">
      <c r="A685" s="9">
        <v>681</v>
      </c>
      <c r="B685" s="9">
        <v>10</v>
      </c>
      <c r="C685" s="13" t="s">
        <v>1179</v>
      </c>
      <c r="D685" s="14" t="s">
        <v>813</v>
      </c>
      <c r="E685" s="14" t="s">
        <v>34</v>
      </c>
      <c r="F685" s="14" t="s">
        <v>35</v>
      </c>
      <c r="G685" s="14" t="s">
        <v>883</v>
      </c>
      <c r="H685" s="15" t="s">
        <v>20</v>
      </c>
      <c r="I685" s="15" t="s">
        <v>1180</v>
      </c>
      <c r="J685" s="13" t="str">
        <f t="shared" si="17"/>
        <v>10/1(수)~10/2(목)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6">
      <c r="A686" s="9">
        <v>682</v>
      </c>
      <c r="B686" s="9">
        <v>10</v>
      </c>
      <c r="C686" s="13" t="s">
        <v>1210</v>
      </c>
      <c r="D686" s="14" t="s">
        <v>814</v>
      </c>
      <c r="E686" s="14" t="s">
        <v>37</v>
      </c>
      <c r="F686" s="14" t="s">
        <v>38</v>
      </c>
      <c r="G686" s="14" t="s">
        <v>883</v>
      </c>
      <c r="H686" s="15" t="s">
        <v>20</v>
      </c>
      <c r="I686" s="15" t="s">
        <v>1211</v>
      </c>
      <c r="J686" s="13" t="str">
        <f t="shared" si="17"/>
        <v>10/1(수)~10/2(목)</v>
      </c>
    </row>
    <row r="687" spans="1:23" ht="15.6">
      <c r="A687" s="9">
        <v>683</v>
      </c>
      <c r="B687" s="9">
        <v>10</v>
      </c>
      <c r="C687" s="13" t="s">
        <v>1222</v>
      </c>
      <c r="D687" s="14" t="s">
        <v>815</v>
      </c>
      <c r="E687" s="14" t="s">
        <v>37</v>
      </c>
      <c r="F687" s="14" t="s">
        <v>343</v>
      </c>
      <c r="G687" s="14" t="s">
        <v>883</v>
      </c>
      <c r="H687" s="15" t="s">
        <v>20</v>
      </c>
      <c r="I687" s="15" t="s">
        <v>1223</v>
      </c>
      <c r="J687" s="13" t="str">
        <f t="shared" si="17"/>
        <v>10/1(수)~10/2(목)</v>
      </c>
    </row>
    <row r="688" spans="1:23" s="7" customFormat="1" ht="15.6">
      <c r="A688" s="9">
        <v>684</v>
      </c>
      <c r="B688" s="9">
        <v>10</v>
      </c>
      <c r="C688" s="13" t="s">
        <v>1272</v>
      </c>
      <c r="D688" s="14" t="s">
        <v>816</v>
      </c>
      <c r="E688" s="14" t="s">
        <v>37</v>
      </c>
      <c r="F688" s="14" t="s">
        <v>151</v>
      </c>
      <c r="G688" s="14" t="s">
        <v>883</v>
      </c>
      <c r="H688" s="15" t="s">
        <v>20</v>
      </c>
      <c r="I688" s="15" t="s">
        <v>1273</v>
      </c>
      <c r="J688" s="13" t="str">
        <f t="shared" si="17"/>
        <v>10/1(수)~10/2(목)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6">
      <c r="A689" s="9">
        <v>685</v>
      </c>
      <c r="B689" s="9">
        <v>10</v>
      </c>
      <c r="C689" s="13" t="s">
        <v>1283</v>
      </c>
      <c r="D689" s="14" t="s">
        <v>817</v>
      </c>
      <c r="E689" s="14" t="s">
        <v>37</v>
      </c>
      <c r="F689" s="14" t="s">
        <v>173</v>
      </c>
      <c r="G689" s="14" t="s">
        <v>883</v>
      </c>
      <c r="H689" s="15" t="s">
        <v>20</v>
      </c>
      <c r="I689" s="15" t="s">
        <v>1284</v>
      </c>
      <c r="J689" s="13" t="str">
        <f t="shared" si="17"/>
        <v>10/1(수)~10/2(목)</v>
      </c>
    </row>
    <row r="690" spans="1:23" ht="15.6">
      <c r="A690" s="9">
        <v>686</v>
      </c>
      <c r="B690" s="9">
        <v>10</v>
      </c>
      <c r="C690" s="13" t="s">
        <v>1305</v>
      </c>
      <c r="D690" s="14" t="s">
        <v>818</v>
      </c>
      <c r="E690" s="14" t="s">
        <v>37</v>
      </c>
      <c r="F690" s="14" t="s">
        <v>40</v>
      </c>
      <c r="G690" s="14" t="s">
        <v>883</v>
      </c>
      <c r="H690" s="15" t="s">
        <v>20</v>
      </c>
      <c r="I690" s="15" t="s">
        <v>1306</v>
      </c>
      <c r="J690" s="13" t="str">
        <f t="shared" si="17"/>
        <v>10/1(수)~10/2(목)</v>
      </c>
    </row>
    <row r="691" spans="1:23" s="7" customFormat="1" ht="15.6">
      <c r="A691" s="9">
        <v>687</v>
      </c>
      <c r="B691" s="9">
        <v>10</v>
      </c>
      <c r="C691" s="13" t="s">
        <v>1368</v>
      </c>
      <c r="D691" s="14" t="s">
        <v>819</v>
      </c>
      <c r="E691" s="14" t="s">
        <v>42</v>
      </c>
      <c r="F691" s="14" t="s">
        <v>43</v>
      </c>
      <c r="G691" s="14" t="s">
        <v>883</v>
      </c>
      <c r="H691" s="15" t="s">
        <v>20</v>
      </c>
      <c r="I691" s="15" t="s">
        <v>1369</v>
      </c>
      <c r="J691" s="13" t="str">
        <f t="shared" si="17"/>
        <v>10/1(수)~10/2(목)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6">
      <c r="A692" s="9">
        <v>688</v>
      </c>
      <c r="B692" s="9">
        <v>10</v>
      </c>
      <c r="C692" s="13" t="s">
        <v>1375</v>
      </c>
      <c r="D692" s="14" t="s">
        <v>820</v>
      </c>
      <c r="E692" s="14" t="s">
        <v>42</v>
      </c>
      <c r="F692" s="14" t="s">
        <v>178</v>
      </c>
      <c r="G692" s="14" t="s">
        <v>892</v>
      </c>
      <c r="H692" s="15" t="s">
        <v>20</v>
      </c>
      <c r="I692" s="15" t="s">
        <v>1376</v>
      </c>
      <c r="J692" s="13" t="str">
        <f t="shared" si="17"/>
        <v>10/1(수)~10/2(목)</v>
      </c>
    </row>
    <row r="693" spans="1:23" ht="15.6">
      <c r="A693" s="9">
        <v>689</v>
      </c>
      <c r="B693" s="9">
        <v>10</v>
      </c>
      <c r="C693" s="13" t="s">
        <v>1399</v>
      </c>
      <c r="D693" s="14" t="s">
        <v>715</v>
      </c>
      <c r="E693" s="14" t="s">
        <v>42</v>
      </c>
      <c r="F693" s="14" t="s">
        <v>45</v>
      </c>
      <c r="G693" s="14" t="s">
        <v>883</v>
      </c>
      <c r="H693" s="15" t="s">
        <v>20</v>
      </c>
      <c r="I693" s="15" t="s">
        <v>1400</v>
      </c>
      <c r="J693" s="13" t="str">
        <f t="shared" si="17"/>
        <v>10/1(수)~10/2(목)</v>
      </c>
    </row>
    <row r="694" spans="1:23" ht="15.6">
      <c r="A694" s="9">
        <v>690</v>
      </c>
      <c r="B694" s="9">
        <v>10</v>
      </c>
      <c r="C694" s="13" t="s">
        <v>1313</v>
      </c>
      <c r="D694" s="14" t="s">
        <v>821</v>
      </c>
      <c r="E694" s="14" t="s">
        <v>42</v>
      </c>
      <c r="F694" s="14" t="s">
        <v>51</v>
      </c>
      <c r="G694" s="14" t="s">
        <v>883</v>
      </c>
      <c r="H694" s="15" t="s">
        <v>20</v>
      </c>
      <c r="I694" s="15" t="s">
        <v>1476</v>
      </c>
      <c r="J694" s="13" t="str">
        <f t="shared" si="17"/>
        <v>10/1(수)~10/2(목)</v>
      </c>
    </row>
    <row r="695" spans="1:23" ht="15.6">
      <c r="A695" s="9">
        <v>691</v>
      </c>
      <c r="B695" s="9">
        <v>10</v>
      </c>
      <c r="C695" s="13" t="s">
        <v>1487</v>
      </c>
      <c r="D695" s="14" t="s">
        <v>822</v>
      </c>
      <c r="E695" s="14" t="s">
        <v>53</v>
      </c>
      <c r="F695" s="14" t="s">
        <v>54</v>
      </c>
      <c r="G695" s="14" t="s">
        <v>883</v>
      </c>
      <c r="H695" s="15" t="s">
        <v>17</v>
      </c>
      <c r="I695" s="15" t="s">
        <v>1488</v>
      </c>
      <c r="J695" s="13" t="str">
        <f t="shared" si="17"/>
        <v>10/1(수)~10/2(목)</v>
      </c>
    </row>
    <row r="696" spans="1:23" ht="15.6">
      <c r="A696" s="9">
        <v>692</v>
      </c>
      <c r="B696" s="9">
        <v>10</v>
      </c>
      <c r="C696" s="13" t="s">
        <v>1364</v>
      </c>
      <c r="D696" s="14" t="s">
        <v>823</v>
      </c>
      <c r="E696" s="14" t="s">
        <v>53</v>
      </c>
      <c r="F696" s="14" t="s">
        <v>56</v>
      </c>
      <c r="G696" s="14" t="s">
        <v>883</v>
      </c>
      <c r="H696" s="15" t="s">
        <v>17</v>
      </c>
      <c r="I696" s="15" t="s">
        <v>1494</v>
      </c>
      <c r="J696" s="13" t="str">
        <f t="shared" si="17"/>
        <v>10/1(수)~10/2(목)</v>
      </c>
    </row>
    <row r="697" spans="1:23" ht="15.6">
      <c r="A697" s="9">
        <v>693</v>
      </c>
      <c r="B697" s="9">
        <v>10</v>
      </c>
      <c r="C697" s="13" t="s">
        <v>1005</v>
      </c>
      <c r="D697" s="14" t="s">
        <v>824</v>
      </c>
      <c r="E697" s="14" t="s">
        <v>53</v>
      </c>
      <c r="F697" s="14" t="s">
        <v>825</v>
      </c>
      <c r="G697" s="14" t="s">
        <v>892</v>
      </c>
      <c r="H697" s="15" t="s">
        <v>17</v>
      </c>
      <c r="I697" s="15" t="s">
        <v>1499</v>
      </c>
      <c r="J697" s="13" t="str">
        <f t="shared" si="17"/>
        <v>10/1(수)~10/2(목)</v>
      </c>
    </row>
    <row r="698" spans="1:23" s="7" customFormat="1" ht="15.6">
      <c r="A698" s="9">
        <v>694</v>
      </c>
      <c r="B698" s="9">
        <v>10</v>
      </c>
      <c r="C698" s="13" t="s">
        <v>1379</v>
      </c>
      <c r="D698" s="14" t="s">
        <v>826</v>
      </c>
      <c r="E698" s="14" t="s">
        <v>53</v>
      </c>
      <c r="F698" s="14" t="s">
        <v>58</v>
      </c>
      <c r="G698" s="14" t="s">
        <v>883</v>
      </c>
      <c r="H698" s="15" t="s">
        <v>17</v>
      </c>
      <c r="I698" s="15" t="s">
        <v>1505</v>
      </c>
      <c r="J698" s="13" t="str">
        <f t="shared" si="17"/>
        <v>10/1(수)~10/2(목)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s="7" customFormat="1" ht="15.6">
      <c r="A699" s="9">
        <v>695</v>
      </c>
      <c r="B699" s="9">
        <v>10</v>
      </c>
      <c r="C699" s="13" t="s">
        <v>891</v>
      </c>
      <c r="D699" s="14" t="s">
        <v>827</v>
      </c>
      <c r="E699" s="14" t="s">
        <v>53</v>
      </c>
      <c r="F699" s="14" t="s">
        <v>60</v>
      </c>
      <c r="G699" s="14" t="s">
        <v>883</v>
      </c>
      <c r="H699" s="15" t="s">
        <v>20</v>
      </c>
      <c r="I699" s="15" t="s">
        <v>1512</v>
      </c>
      <c r="J699" s="13" t="str">
        <f t="shared" si="17"/>
        <v>10/1(수)~10/2(목)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6">
      <c r="A700" s="9">
        <v>696</v>
      </c>
      <c r="B700" s="9">
        <v>10</v>
      </c>
      <c r="C700" s="13" t="s">
        <v>1164</v>
      </c>
      <c r="D700" s="14" t="s">
        <v>828</v>
      </c>
      <c r="E700" s="14" t="s">
        <v>53</v>
      </c>
      <c r="F700" s="14" t="s">
        <v>60</v>
      </c>
      <c r="G700" s="14" t="s">
        <v>883</v>
      </c>
      <c r="H700" s="15" t="s">
        <v>17</v>
      </c>
      <c r="I700" s="15" t="s">
        <v>1514</v>
      </c>
      <c r="J700" s="13" t="str">
        <f t="shared" si="17"/>
        <v>10/1(수)~10/2(목)</v>
      </c>
    </row>
    <row r="701" spans="1:23" ht="15.6">
      <c r="A701" s="9">
        <v>697</v>
      </c>
      <c r="B701" s="9">
        <v>10</v>
      </c>
      <c r="C701" s="13" t="s">
        <v>982</v>
      </c>
      <c r="D701" s="14" t="s">
        <v>829</v>
      </c>
      <c r="E701" s="14" t="s">
        <v>53</v>
      </c>
      <c r="F701" s="14" t="s">
        <v>60</v>
      </c>
      <c r="G701" s="14" t="s">
        <v>883</v>
      </c>
      <c r="H701" s="15" t="s">
        <v>20</v>
      </c>
      <c r="I701" s="15" t="s">
        <v>1523</v>
      </c>
      <c r="J701" s="13" t="str">
        <f t="shared" si="17"/>
        <v>10/1(수)~10/2(목)</v>
      </c>
    </row>
    <row r="702" spans="1:23" ht="15.6">
      <c r="A702" s="9">
        <v>698</v>
      </c>
      <c r="B702" s="9">
        <v>10</v>
      </c>
      <c r="C702" s="13" t="s">
        <v>885</v>
      </c>
      <c r="D702" s="14" t="s">
        <v>830</v>
      </c>
      <c r="E702" s="14" t="s">
        <v>53</v>
      </c>
      <c r="F702" s="14" t="s">
        <v>65</v>
      </c>
      <c r="G702" s="14" t="s">
        <v>883</v>
      </c>
      <c r="H702" s="15" t="s">
        <v>17</v>
      </c>
      <c r="I702" s="15" t="s">
        <v>1544</v>
      </c>
      <c r="J702" s="13" t="str">
        <f t="shared" si="17"/>
        <v>10/1(수)~10/2(목)</v>
      </c>
    </row>
    <row r="703" spans="1:23" ht="15.6">
      <c r="A703" s="9">
        <v>699</v>
      </c>
      <c r="B703" s="9">
        <v>10</v>
      </c>
      <c r="C703" s="13" t="s">
        <v>996</v>
      </c>
      <c r="D703" s="14" t="s">
        <v>831</v>
      </c>
      <c r="E703" s="14" t="s">
        <v>53</v>
      </c>
      <c r="F703" s="14" t="s">
        <v>65</v>
      </c>
      <c r="G703" s="14" t="s">
        <v>883</v>
      </c>
      <c r="H703" s="15" t="s">
        <v>20</v>
      </c>
      <c r="I703" s="15" t="s">
        <v>1557</v>
      </c>
      <c r="J703" s="13" t="str">
        <f t="shared" si="17"/>
        <v>10/1(수)~10/2(목)</v>
      </c>
    </row>
    <row r="704" spans="1:23" ht="31.2">
      <c r="A704" s="9">
        <v>700</v>
      </c>
      <c r="B704" s="9">
        <v>10</v>
      </c>
      <c r="C704" s="13" t="s">
        <v>932</v>
      </c>
      <c r="D704" s="14" t="s">
        <v>832</v>
      </c>
      <c r="E704" s="14" t="s">
        <v>68</v>
      </c>
      <c r="F704" s="14" t="s">
        <v>69</v>
      </c>
      <c r="G704" s="14" t="s">
        <v>883</v>
      </c>
      <c r="H704" s="15" t="s">
        <v>20</v>
      </c>
      <c r="I704" s="15" t="s">
        <v>1565</v>
      </c>
      <c r="J704" s="13" t="str">
        <f t="shared" si="17"/>
        <v>10/1(수)~10/2(목)</v>
      </c>
    </row>
    <row r="705" spans="1:10" ht="31.2">
      <c r="A705" s="9">
        <v>701</v>
      </c>
      <c r="B705" s="9">
        <v>10</v>
      </c>
      <c r="C705" s="13" t="s">
        <v>1401</v>
      </c>
      <c r="D705" s="14" t="s">
        <v>833</v>
      </c>
      <c r="E705" s="14" t="s">
        <v>68</v>
      </c>
      <c r="F705" s="14" t="s">
        <v>145</v>
      </c>
      <c r="G705" s="14" t="s">
        <v>883</v>
      </c>
      <c r="H705" s="15" t="s">
        <v>20</v>
      </c>
      <c r="I705" s="15" t="s">
        <v>1592</v>
      </c>
      <c r="J705" s="13" t="str">
        <f t="shared" si="17"/>
        <v>10/1(수)~10/2(목)</v>
      </c>
    </row>
    <row r="706" spans="1:10" ht="31.2">
      <c r="A706" s="9">
        <v>702</v>
      </c>
      <c r="B706" s="9">
        <v>9</v>
      </c>
      <c r="C706" s="13" t="s">
        <v>1584</v>
      </c>
      <c r="D706" s="14" t="s">
        <v>834</v>
      </c>
      <c r="E706" s="14" t="s">
        <v>68</v>
      </c>
      <c r="F706" s="14" t="s">
        <v>145</v>
      </c>
      <c r="G706" s="14" t="s">
        <v>883</v>
      </c>
      <c r="H706" s="15" t="s">
        <v>20</v>
      </c>
      <c r="I706" s="15" t="s">
        <v>1611</v>
      </c>
      <c r="J706" s="13" t="str">
        <f t="shared" si="17"/>
        <v>9/29(월)~9/30(화)</v>
      </c>
    </row>
    <row r="707" spans="1:10" ht="31.2">
      <c r="A707" s="9">
        <v>703</v>
      </c>
      <c r="B707" s="9">
        <v>10</v>
      </c>
      <c r="C707" s="13" t="s">
        <v>1516</v>
      </c>
      <c r="D707" s="14" t="s">
        <v>835</v>
      </c>
      <c r="E707" s="14" t="s">
        <v>68</v>
      </c>
      <c r="F707" s="14" t="s">
        <v>145</v>
      </c>
      <c r="G707" s="14" t="s">
        <v>883</v>
      </c>
      <c r="H707" s="15" t="s">
        <v>20</v>
      </c>
      <c r="I707" s="15" t="s">
        <v>1613</v>
      </c>
      <c r="J707" s="13" t="str">
        <f t="shared" si="17"/>
        <v>10/1(수)~10/2(목)</v>
      </c>
    </row>
    <row r="708" spans="1:10" ht="31.2">
      <c r="A708" s="9">
        <v>704</v>
      </c>
      <c r="B708" s="9">
        <v>10</v>
      </c>
      <c r="C708" s="13" t="s">
        <v>1048</v>
      </c>
      <c r="D708" s="14" t="s">
        <v>534</v>
      </c>
      <c r="E708" s="14" t="s">
        <v>68</v>
      </c>
      <c r="F708" s="14" t="s">
        <v>71</v>
      </c>
      <c r="G708" s="14" t="s">
        <v>883</v>
      </c>
      <c r="H708" s="15" t="s">
        <v>20</v>
      </c>
      <c r="I708" s="15" t="s">
        <v>1621</v>
      </c>
      <c r="J708" s="13" t="str">
        <f t="shared" ref="J708:J742" si="18">VLOOKUP(B708,$L$4:$M$13,2)</f>
        <v>10/1(수)~10/2(목)</v>
      </c>
    </row>
    <row r="709" spans="1:10" ht="31.2">
      <c r="A709" s="9">
        <v>705</v>
      </c>
      <c r="B709" s="9">
        <v>10</v>
      </c>
      <c r="C709" s="13" t="s">
        <v>1218</v>
      </c>
      <c r="D709" s="14" t="s">
        <v>836</v>
      </c>
      <c r="E709" s="14" t="s">
        <v>68</v>
      </c>
      <c r="F709" s="14" t="s">
        <v>191</v>
      </c>
      <c r="G709" s="14" t="s">
        <v>883</v>
      </c>
      <c r="H709" s="15" t="s">
        <v>17</v>
      </c>
      <c r="I709" s="15" t="s">
        <v>1629</v>
      </c>
      <c r="J709" s="13" t="str">
        <f t="shared" si="18"/>
        <v>10/1(수)~10/2(목)</v>
      </c>
    </row>
    <row r="710" spans="1:10" ht="15.6">
      <c r="A710" s="9">
        <v>706</v>
      </c>
      <c r="B710" s="9">
        <v>10</v>
      </c>
      <c r="C710" s="13" t="s">
        <v>1538</v>
      </c>
      <c r="D710" s="14" t="s">
        <v>837</v>
      </c>
      <c r="E710" s="14" t="s">
        <v>73</v>
      </c>
      <c r="F710" s="14" t="s">
        <v>74</v>
      </c>
      <c r="G710" s="14" t="s">
        <v>883</v>
      </c>
      <c r="H710" s="15" t="s">
        <v>20</v>
      </c>
      <c r="I710" s="15" t="s">
        <v>1640</v>
      </c>
      <c r="J710" s="13" t="str">
        <f t="shared" si="18"/>
        <v>10/1(수)~10/2(목)</v>
      </c>
    </row>
    <row r="711" spans="1:10" ht="15.6">
      <c r="A711" s="9">
        <v>707</v>
      </c>
      <c r="B711" s="9">
        <v>10</v>
      </c>
      <c r="C711" s="13" t="s">
        <v>1642</v>
      </c>
      <c r="D711" s="14" t="s">
        <v>838</v>
      </c>
      <c r="E711" s="14" t="s">
        <v>73</v>
      </c>
      <c r="F711" s="14" t="s">
        <v>839</v>
      </c>
      <c r="G711" s="14" t="s">
        <v>1643</v>
      </c>
      <c r="H711" s="15" t="s">
        <v>20</v>
      </c>
      <c r="I711" s="15" t="s">
        <v>1644</v>
      </c>
      <c r="J711" s="13" t="str">
        <f t="shared" si="18"/>
        <v>10/1(수)~10/2(목)</v>
      </c>
    </row>
    <row r="712" spans="1:10" ht="15.6">
      <c r="A712" s="9">
        <v>708</v>
      </c>
      <c r="B712" s="9">
        <v>10</v>
      </c>
      <c r="C712" s="13" t="s">
        <v>1652</v>
      </c>
      <c r="D712" s="14" t="s">
        <v>840</v>
      </c>
      <c r="E712" s="14" t="s">
        <v>73</v>
      </c>
      <c r="F712" s="14" t="s">
        <v>76</v>
      </c>
      <c r="G712" s="14" t="s">
        <v>883</v>
      </c>
      <c r="H712" s="15" t="s">
        <v>20</v>
      </c>
      <c r="I712" s="15" t="s">
        <v>1653</v>
      </c>
      <c r="J712" s="13" t="str">
        <f t="shared" si="18"/>
        <v>10/1(수)~10/2(목)</v>
      </c>
    </row>
    <row r="713" spans="1:10" ht="15.6">
      <c r="A713" s="9">
        <v>709</v>
      </c>
      <c r="B713" s="9">
        <v>10</v>
      </c>
      <c r="C713" s="13" t="s">
        <v>1662</v>
      </c>
      <c r="D713" s="14" t="s">
        <v>841</v>
      </c>
      <c r="E713" s="14" t="s">
        <v>73</v>
      </c>
      <c r="F713" s="14" t="s">
        <v>76</v>
      </c>
      <c r="G713" s="14" t="s">
        <v>883</v>
      </c>
      <c r="H713" s="15" t="s">
        <v>20</v>
      </c>
      <c r="I713" s="15" t="s">
        <v>1663</v>
      </c>
      <c r="J713" s="13" t="str">
        <f t="shared" si="18"/>
        <v>10/1(수)~10/2(목)</v>
      </c>
    </row>
    <row r="714" spans="1:10" ht="15.6">
      <c r="A714" s="9">
        <v>710</v>
      </c>
      <c r="B714" s="9">
        <v>10</v>
      </c>
      <c r="C714" s="13" t="s">
        <v>1698</v>
      </c>
      <c r="D714" s="14" t="s">
        <v>842</v>
      </c>
      <c r="E714" s="14" t="s">
        <v>73</v>
      </c>
      <c r="F714" s="14" t="s">
        <v>79</v>
      </c>
      <c r="G714" s="14" t="s">
        <v>883</v>
      </c>
      <c r="H714" s="15" t="s">
        <v>20</v>
      </c>
      <c r="I714" s="15" t="s">
        <v>1699</v>
      </c>
      <c r="J714" s="13" t="str">
        <f t="shared" si="18"/>
        <v>10/1(수)~10/2(목)</v>
      </c>
    </row>
    <row r="715" spans="1:10" ht="15.6">
      <c r="A715" s="9">
        <v>711</v>
      </c>
      <c r="B715" s="9">
        <v>10</v>
      </c>
      <c r="C715" s="13" t="s">
        <v>1742</v>
      </c>
      <c r="D715" s="14" t="s">
        <v>843</v>
      </c>
      <c r="E715" s="14" t="s">
        <v>73</v>
      </c>
      <c r="F715" s="14" t="s">
        <v>81</v>
      </c>
      <c r="G715" s="14" t="s">
        <v>883</v>
      </c>
      <c r="H715" s="15" t="s">
        <v>20</v>
      </c>
      <c r="I715" s="15" t="s">
        <v>1743</v>
      </c>
      <c r="J715" s="13" t="str">
        <f t="shared" si="18"/>
        <v>10/1(수)~10/2(목)</v>
      </c>
    </row>
    <row r="716" spans="1:10" ht="15.6">
      <c r="A716" s="9">
        <v>712</v>
      </c>
      <c r="B716" s="9">
        <v>10</v>
      </c>
      <c r="C716" s="13" t="s">
        <v>1744</v>
      </c>
      <c r="D716" s="14" t="s">
        <v>844</v>
      </c>
      <c r="E716" s="14" t="s">
        <v>73</v>
      </c>
      <c r="F716" s="14" t="s">
        <v>81</v>
      </c>
      <c r="G716" s="14" t="s">
        <v>883</v>
      </c>
      <c r="H716" s="15" t="s">
        <v>20</v>
      </c>
      <c r="I716" s="15" t="s">
        <v>1745</v>
      </c>
      <c r="J716" s="13" t="str">
        <f t="shared" si="18"/>
        <v>10/1(수)~10/2(목)</v>
      </c>
    </row>
    <row r="717" spans="1:10" ht="31.2">
      <c r="A717" s="9">
        <v>713</v>
      </c>
      <c r="B717" s="9">
        <v>10</v>
      </c>
      <c r="C717" s="13" t="s">
        <v>1824</v>
      </c>
      <c r="D717" s="14" t="s">
        <v>845</v>
      </c>
      <c r="E717" s="14" t="s">
        <v>73</v>
      </c>
      <c r="F717" s="14" t="s">
        <v>83</v>
      </c>
      <c r="G717" s="14" t="s">
        <v>883</v>
      </c>
      <c r="H717" s="15" t="s">
        <v>20</v>
      </c>
      <c r="I717" s="15" t="s">
        <v>1825</v>
      </c>
      <c r="J717" s="13" t="str">
        <f t="shared" si="18"/>
        <v>10/1(수)~10/2(목)</v>
      </c>
    </row>
    <row r="718" spans="1:10" ht="31.2">
      <c r="A718" s="9">
        <v>714</v>
      </c>
      <c r="B718" s="9">
        <v>10</v>
      </c>
      <c r="C718" s="13" t="s">
        <v>1806</v>
      </c>
      <c r="D718" s="14" t="s">
        <v>272</v>
      </c>
      <c r="E718" s="14" t="s">
        <v>73</v>
      </c>
      <c r="F718" s="14" t="s">
        <v>83</v>
      </c>
      <c r="G718" s="14" t="s">
        <v>883</v>
      </c>
      <c r="H718" s="15" t="s">
        <v>20</v>
      </c>
      <c r="I718" s="15" t="s">
        <v>1831</v>
      </c>
      <c r="J718" s="13" t="str">
        <f t="shared" si="18"/>
        <v>10/1(수)~10/2(목)</v>
      </c>
    </row>
    <row r="719" spans="1:10" ht="31.2">
      <c r="A719" s="9">
        <v>715</v>
      </c>
      <c r="B719" s="9">
        <v>10</v>
      </c>
      <c r="C719" s="13" t="s">
        <v>1817</v>
      </c>
      <c r="D719" s="14" t="s">
        <v>846</v>
      </c>
      <c r="E719" s="14" t="s">
        <v>73</v>
      </c>
      <c r="F719" s="14" t="s">
        <v>83</v>
      </c>
      <c r="G719" s="14" t="s">
        <v>883</v>
      </c>
      <c r="H719" s="15" t="s">
        <v>20</v>
      </c>
      <c r="I719" s="15" t="s">
        <v>1851</v>
      </c>
      <c r="J719" s="13" t="str">
        <f t="shared" si="18"/>
        <v>10/1(수)~10/2(목)</v>
      </c>
    </row>
    <row r="720" spans="1:10" ht="31.2">
      <c r="A720" s="9">
        <v>716</v>
      </c>
      <c r="B720" s="9">
        <v>10</v>
      </c>
      <c r="C720" s="13" t="s">
        <v>1823</v>
      </c>
      <c r="D720" s="14" t="s">
        <v>847</v>
      </c>
      <c r="E720" s="14" t="s">
        <v>73</v>
      </c>
      <c r="F720" s="14" t="s">
        <v>83</v>
      </c>
      <c r="G720" s="14" t="s">
        <v>883</v>
      </c>
      <c r="H720" s="15" t="s">
        <v>17</v>
      </c>
      <c r="I720" s="15" t="s">
        <v>1854</v>
      </c>
      <c r="J720" s="13" t="str">
        <f t="shared" si="18"/>
        <v>10/1(수)~10/2(목)</v>
      </c>
    </row>
    <row r="721" spans="1:10" ht="31.2">
      <c r="A721" s="9">
        <v>717</v>
      </c>
      <c r="B721" s="9">
        <v>10</v>
      </c>
      <c r="C721" s="13" t="s">
        <v>1855</v>
      </c>
      <c r="D721" s="14" t="s">
        <v>848</v>
      </c>
      <c r="E721" s="14" t="s">
        <v>73</v>
      </c>
      <c r="F721" s="14" t="s">
        <v>83</v>
      </c>
      <c r="G721" s="14" t="s">
        <v>883</v>
      </c>
      <c r="H721" s="15" t="s">
        <v>17</v>
      </c>
      <c r="I721" s="15" t="s">
        <v>1856</v>
      </c>
      <c r="J721" s="13" t="str">
        <f t="shared" si="18"/>
        <v>10/1(수)~10/2(목)</v>
      </c>
    </row>
    <row r="722" spans="1:10" ht="15.6">
      <c r="A722" s="9">
        <v>718</v>
      </c>
      <c r="B722" s="9">
        <v>10</v>
      </c>
      <c r="C722" s="13" t="s">
        <v>1874</v>
      </c>
      <c r="D722" s="14" t="s">
        <v>849</v>
      </c>
      <c r="E722" s="14" t="s">
        <v>73</v>
      </c>
      <c r="F722" s="14" t="s">
        <v>89</v>
      </c>
      <c r="G722" s="14" t="s">
        <v>883</v>
      </c>
      <c r="H722" s="15" t="s">
        <v>17</v>
      </c>
      <c r="I722" s="15" t="s">
        <v>1875</v>
      </c>
      <c r="J722" s="13" t="str">
        <f t="shared" si="18"/>
        <v>10/1(수)~10/2(목)</v>
      </c>
    </row>
    <row r="723" spans="1:10" ht="15.6">
      <c r="A723" s="9">
        <v>719</v>
      </c>
      <c r="B723" s="9">
        <v>10</v>
      </c>
      <c r="C723" s="13" t="s">
        <v>1845</v>
      </c>
      <c r="D723" s="14" t="s">
        <v>850</v>
      </c>
      <c r="E723" s="14" t="s">
        <v>73</v>
      </c>
      <c r="F723" s="14" t="s">
        <v>295</v>
      </c>
      <c r="G723" s="14" t="s">
        <v>883</v>
      </c>
      <c r="H723" s="15" t="s">
        <v>17</v>
      </c>
      <c r="I723" s="15" t="s">
        <v>1883</v>
      </c>
      <c r="J723" s="13" t="str">
        <f t="shared" si="18"/>
        <v>10/1(수)~10/2(목)</v>
      </c>
    </row>
    <row r="724" spans="1:10" ht="15.6">
      <c r="A724" s="9">
        <v>720</v>
      </c>
      <c r="B724" s="9">
        <v>10</v>
      </c>
      <c r="C724" s="13" t="s">
        <v>1899</v>
      </c>
      <c r="D724" s="14" t="s">
        <v>851</v>
      </c>
      <c r="E724" s="14" t="s">
        <v>73</v>
      </c>
      <c r="F724" s="14" t="s">
        <v>91</v>
      </c>
      <c r="G724" s="14" t="s">
        <v>883</v>
      </c>
      <c r="H724" s="15" t="s">
        <v>20</v>
      </c>
      <c r="I724" s="15" t="s">
        <v>1900</v>
      </c>
      <c r="J724" s="13" t="str">
        <f t="shared" si="18"/>
        <v>10/1(수)~10/2(목)</v>
      </c>
    </row>
    <row r="725" spans="1:10" ht="15.6">
      <c r="A725" s="9">
        <v>721</v>
      </c>
      <c r="B725" s="9">
        <v>10</v>
      </c>
      <c r="C725" s="13" t="s">
        <v>1933</v>
      </c>
      <c r="D725" s="14" t="s">
        <v>852</v>
      </c>
      <c r="E725" s="14" t="s">
        <v>73</v>
      </c>
      <c r="F725" s="14" t="s">
        <v>93</v>
      </c>
      <c r="G725" s="14" t="s">
        <v>883</v>
      </c>
      <c r="H725" s="15" t="s">
        <v>20</v>
      </c>
      <c r="I725" s="15" t="s">
        <v>1934</v>
      </c>
      <c r="J725" s="13" t="str">
        <f t="shared" si="18"/>
        <v>10/1(수)~10/2(목)</v>
      </c>
    </row>
    <row r="726" spans="1:10" ht="15.6">
      <c r="A726" s="9">
        <v>722</v>
      </c>
      <c r="B726" s="9">
        <v>10</v>
      </c>
      <c r="C726" s="13" t="s">
        <v>1939</v>
      </c>
      <c r="D726" s="14" t="s">
        <v>853</v>
      </c>
      <c r="E726" s="14" t="s">
        <v>73</v>
      </c>
      <c r="F726" s="14" t="s">
        <v>93</v>
      </c>
      <c r="G726" s="14" t="s">
        <v>883</v>
      </c>
      <c r="H726" s="15" t="s">
        <v>20</v>
      </c>
      <c r="I726" s="15" t="s">
        <v>1940</v>
      </c>
      <c r="J726" s="13" t="str">
        <f t="shared" si="18"/>
        <v>10/1(수)~10/2(목)</v>
      </c>
    </row>
    <row r="727" spans="1:10" ht="31.2">
      <c r="A727" s="9">
        <v>723</v>
      </c>
      <c r="B727" s="9">
        <v>10</v>
      </c>
      <c r="C727" s="13" t="s">
        <v>1973</v>
      </c>
      <c r="D727" s="14" t="s">
        <v>854</v>
      </c>
      <c r="E727" s="14" t="s">
        <v>73</v>
      </c>
      <c r="F727" s="14" t="s">
        <v>770</v>
      </c>
      <c r="G727" s="14" t="s">
        <v>883</v>
      </c>
      <c r="H727" s="15" t="s">
        <v>17</v>
      </c>
      <c r="I727" s="15" t="s">
        <v>1974</v>
      </c>
      <c r="J727" s="13" t="str">
        <f t="shared" si="18"/>
        <v>10/1(수)~10/2(목)</v>
      </c>
    </row>
    <row r="728" spans="1:10" ht="31.2">
      <c r="A728" s="9">
        <v>724</v>
      </c>
      <c r="B728" s="9">
        <v>10</v>
      </c>
      <c r="C728" s="13" t="s">
        <v>1991</v>
      </c>
      <c r="D728" s="14" t="s">
        <v>855</v>
      </c>
      <c r="E728" s="14" t="s">
        <v>73</v>
      </c>
      <c r="F728" s="14" t="s">
        <v>98</v>
      </c>
      <c r="G728" s="14" t="s">
        <v>883</v>
      </c>
      <c r="H728" s="15" t="s">
        <v>17</v>
      </c>
      <c r="I728" s="15" t="s">
        <v>1992</v>
      </c>
      <c r="J728" s="13" t="str">
        <f t="shared" si="18"/>
        <v>10/1(수)~10/2(목)</v>
      </c>
    </row>
    <row r="729" spans="1:10" ht="31.2">
      <c r="A729" s="9">
        <v>725</v>
      </c>
      <c r="B729" s="9">
        <v>10</v>
      </c>
      <c r="C729" s="13" t="s">
        <v>2001</v>
      </c>
      <c r="D729" s="14" t="s">
        <v>856</v>
      </c>
      <c r="E729" s="14" t="s">
        <v>73</v>
      </c>
      <c r="F729" s="14" t="s">
        <v>98</v>
      </c>
      <c r="G729" s="14" t="s">
        <v>883</v>
      </c>
      <c r="H729" s="15" t="s">
        <v>20</v>
      </c>
      <c r="I729" s="15" t="s">
        <v>2002</v>
      </c>
      <c r="J729" s="13" t="str">
        <f t="shared" si="18"/>
        <v>10/1(수)~10/2(목)</v>
      </c>
    </row>
    <row r="730" spans="1:10" ht="31.2">
      <c r="A730" s="9">
        <v>726</v>
      </c>
      <c r="B730" s="9">
        <v>10</v>
      </c>
      <c r="C730" s="13" t="s">
        <v>2045</v>
      </c>
      <c r="D730" s="14" t="s">
        <v>857</v>
      </c>
      <c r="E730" s="14" t="s">
        <v>73</v>
      </c>
      <c r="F730" s="14" t="s">
        <v>104</v>
      </c>
      <c r="G730" s="14" t="s">
        <v>883</v>
      </c>
      <c r="H730" s="15" t="s">
        <v>17</v>
      </c>
      <c r="I730" s="15" t="s">
        <v>2046</v>
      </c>
      <c r="J730" s="13" t="str">
        <f t="shared" si="18"/>
        <v>10/1(수)~10/2(목)</v>
      </c>
    </row>
    <row r="731" spans="1:10" ht="31.2">
      <c r="A731" s="9">
        <v>727</v>
      </c>
      <c r="B731" s="9">
        <v>10</v>
      </c>
      <c r="C731" s="13" t="s">
        <v>2051</v>
      </c>
      <c r="D731" s="14" t="s">
        <v>858</v>
      </c>
      <c r="E731" s="14" t="s">
        <v>73</v>
      </c>
      <c r="F731" s="14" t="s">
        <v>389</v>
      </c>
      <c r="G731" s="14" t="s">
        <v>883</v>
      </c>
      <c r="H731" s="15" t="s">
        <v>17</v>
      </c>
      <c r="I731" s="15" t="s">
        <v>2052</v>
      </c>
      <c r="J731" s="13" t="str">
        <f t="shared" si="18"/>
        <v>10/1(수)~10/2(목)</v>
      </c>
    </row>
    <row r="732" spans="1:10" ht="15.6">
      <c r="A732" s="9">
        <v>728</v>
      </c>
      <c r="B732" s="9">
        <v>9</v>
      </c>
      <c r="C732" s="13" t="s">
        <v>2082</v>
      </c>
      <c r="D732" s="14" t="s">
        <v>859</v>
      </c>
      <c r="E732" s="14" t="s">
        <v>73</v>
      </c>
      <c r="F732" s="14" t="s">
        <v>106</v>
      </c>
      <c r="G732" s="14" t="s">
        <v>883</v>
      </c>
      <c r="H732" s="15" t="s">
        <v>20</v>
      </c>
      <c r="I732" s="15" t="s">
        <v>2083</v>
      </c>
      <c r="J732" s="13" t="str">
        <f t="shared" si="18"/>
        <v>9/29(월)~9/30(화)</v>
      </c>
    </row>
    <row r="733" spans="1:10" ht="15.6">
      <c r="A733" s="9">
        <v>729</v>
      </c>
      <c r="B733" s="9">
        <v>10</v>
      </c>
      <c r="C733" s="13" t="s">
        <v>2088</v>
      </c>
      <c r="D733" s="14" t="s">
        <v>860</v>
      </c>
      <c r="E733" s="14" t="s">
        <v>73</v>
      </c>
      <c r="F733" s="14" t="s">
        <v>219</v>
      </c>
      <c r="G733" s="14" t="s">
        <v>883</v>
      </c>
      <c r="H733" s="15" t="s">
        <v>20</v>
      </c>
      <c r="I733" s="15" t="s">
        <v>2089</v>
      </c>
      <c r="J733" s="13" t="str">
        <f t="shared" si="18"/>
        <v>10/1(수)~10/2(목)</v>
      </c>
    </row>
    <row r="734" spans="1:10" ht="15.6">
      <c r="A734" s="9">
        <v>730</v>
      </c>
      <c r="B734" s="9">
        <v>10</v>
      </c>
      <c r="C734" s="13" t="s">
        <v>2099</v>
      </c>
      <c r="D734" s="14" t="s">
        <v>861</v>
      </c>
      <c r="E734" s="14" t="s">
        <v>73</v>
      </c>
      <c r="F734" s="14" t="s">
        <v>221</v>
      </c>
      <c r="G734" s="14" t="s">
        <v>883</v>
      </c>
      <c r="H734" s="15" t="s">
        <v>17</v>
      </c>
      <c r="I734" s="15" t="s">
        <v>2125</v>
      </c>
      <c r="J734" s="13" t="str">
        <f t="shared" si="18"/>
        <v>10/1(수)~10/2(목)</v>
      </c>
    </row>
    <row r="735" spans="1:10" ht="15.6">
      <c r="A735" s="9">
        <v>731</v>
      </c>
      <c r="B735" s="9">
        <v>10</v>
      </c>
      <c r="C735" s="13" t="s">
        <v>2137</v>
      </c>
      <c r="D735" s="14" t="s">
        <v>862</v>
      </c>
      <c r="E735" s="14" t="s">
        <v>73</v>
      </c>
      <c r="F735" s="14" t="s">
        <v>309</v>
      </c>
      <c r="G735" s="14" t="s">
        <v>883</v>
      </c>
      <c r="H735" s="15" t="s">
        <v>20</v>
      </c>
      <c r="I735" s="15" t="s">
        <v>2138</v>
      </c>
      <c r="J735" s="13" t="str">
        <f t="shared" si="18"/>
        <v>10/1(수)~10/2(목)</v>
      </c>
    </row>
    <row r="736" spans="1:10" ht="15.6">
      <c r="A736" s="9">
        <v>732</v>
      </c>
      <c r="B736" s="9">
        <v>10</v>
      </c>
      <c r="C736" s="13" t="s">
        <v>2145</v>
      </c>
      <c r="D736" s="14" t="s">
        <v>863</v>
      </c>
      <c r="E736" s="14" t="s">
        <v>73</v>
      </c>
      <c r="F736" s="14" t="s">
        <v>309</v>
      </c>
      <c r="G736" s="14" t="s">
        <v>883</v>
      </c>
      <c r="H736" s="15" t="s">
        <v>20</v>
      </c>
      <c r="I736" s="15" t="s">
        <v>2146</v>
      </c>
      <c r="J736" s="13" t="str">
        <f t="shared" si="18"/>
        <v>10/1(수)~10/2(목)</v>
      </c>
    </row>
    <row r="737" spans="1:10" ht="15.6">
      <c r="A737" s="9">
        <v>733</v>
      </c>
      <c r="B737" s="9">
        <v>10</v>
      </c>
      <c r="C737" s="13" t="s">
        <v>2163</v>
      </c>
      <c r="D737" s="14" t="s">
        <v>864</v>
      </c>
      <c r="E737" s="14" t="s">
        <v>73</v>
      </c>
      <c r="F737" s="14" t="s">
        <v>109</v>
      </c>
      <c r="G737" s="14" t="s">
        <v>883</v>
      </c>
      <c r="H737" s="15" t="s">
        <v>20</v>
      </c>
      <c r="I737" s="15" t="s">
        <v>2164</v>
      </c>
      <c r="J737" s="13" t="str">
        <f t="shared" si="18"/>
        <v>10/1(수)~10/2(목)</v>
      </c>
    </row>
    <row r="738" spans="1:10" ht="15.6">
      <c r="A738" s="9">
        <v>734</v>
      </c>
      <c r="B738" s="9">
        <v>10</v>
      </c>
      <c r="C738" s="13" t="s">
        <v>2199</v>
      </c>
      <c r="D738" s="14" t="s">
        <v>865</v>
      </c>
      <c r="E738" s="14" t="s">
        <v>73</v>
      </c>
      <c r="F738" s="14" t="s">
        <v>117</v>
      </c>
      <c r="G738" s="14" t="s">
        <v>883</v>
      </c>
      <c r="H738" s="15" t="s">
        <v>20</v>
      </c>
      <c r="I738" s="15" t="s">
        <v>2200</v>
      </c>
      <c r="J738" s="13" t="str">
        <f t="shared" si="18"/>
        <v>10/1(수)~10/2(목)</v>
      </c>
    </row>
    <row r="739" spans="1:10" ht="15.6">
      <c r="A739" s="9">
        <v>735</v>
      </c>
      <c r="B739" s="9">
        <v>10</v>
      </c>
      <c r="C739" s="13" t="s">
        <v>2203</v>
      </c>
      <c r="D739" s="14" t="s">
        <v>866</v>
      </c>
      <c r="E739" s="14" t="s">
        <v>73</v>
      </c>
      <c r="F739" s="14" t="s">
        <v>117</v>
      </c>
      <c r="G739" s="14" t="s">
        <v>883</v>
      </c>
      <c r="H739" s="15" t="s">
        <v>20</v>
      </c>
      <c r="I739" s="15" t="s">
        <v>2204</v>
      </c>
      <c r="J739" s="13" t="str">
        <f t="shared" si="18"/>
        <v>10/1(수)~10/2(목)</v>
      </c>
    </row>
    <row r="740" spans="1:10" ht="15.6">
      <c r="A740" s="9">
        <v>736</v>
      </c>
      <c r="B740" s="9">
        <v>10</v>
      </c>
      <c r="C740" s="13" t="s">
        <v>2223</v>
      </c>
      <c r="D740" s="14" t="s">
        <v>867</v>
      </c>
      <c r="E740" s="14" t="s">
        <v>73</v>
      </c>
      <c r="F740" s="14" t="s">
        <v>119</v>
      </c>
      <c r="G740" s="14" t="s">
        <v>883</v>
      </c>
      <c r="H740" s="15" t="s">
        <v>20</v>
      </c>
      <c r="I740" s="15" t="s">
        <v>2224</v>
      </c>
      <c r="J740" s="13" t="str">
        <f t="shared" si="18"/>
        <v>10/1(수)~10/2(목)</v>
      </c>
    </row>
    <row r="741" spans="1:10" ht="15.6">
      <c r="A741" s="9">
        <v>737</v>
      </c>
      <c r="B741" s="9">
        <v>10</v>
      </c>
      <c r="C741" s="13" t="s">
        <v>1457</v>
      </c>
      <c r="D741" s="14" t="s">
        <v>868</v>
      </c>
      <c r="E741" s="14" t="s">
        <v>133</v>
      </c>
      <c r="F741" s="14" t="s">
        <v>134</v>
      </c>
      <c r="G741" s="14" t="s">
        <v>883</v>
      </c>
      <c r="H741" s="15" t="s">
        <v>17</v>
      </c>
      <c r="I741" s="15" t="s">
        <v>2341</v>
      </c>
      <c r="J741" s="13" t="str">
        <f t="shared" si="18"/>
        <v>10/1(수)~10/2(목)</v>
      </c>
    </row>
    <row r="742" spans="1:10" ht="15.6">
      <c r="A742" s="9">
        <v>738</v>
      </c>
      <c r="B742" s="9">
        <v>10</v>
      </c>
      <c r="C742" s="13" t="s">
        <v>1625</v>
      </c>
      <c r="D742" s="14" t="s">
        <v>869</v>
      </c>
      <c r="E742" s="14" t="s">
        <v>133</v>
      </c>
      <c r="F742" s="14" t="s">
        <v>136</v>
      </c>
      <c r="G742" s="14" t="s">
        <v>883</v>
      </c>
      <c r="H742" s="15" t="s">
        <v>20</v>
      </c>
      <c r="I742" s="15" t="s">
        <v>2346</v>
      </c>
      <c r="J742" s="13" t="str">
        <f t="shared" si="18"/>
        <v>10/1(수)~10/2(목)</v>
      </c>
    </row>
    <row r="743" spans="1:10" ht="15.6">
      <c r="A743" s="9">
        <v>739</v>
      </c>
      <c r="B743" s="9">
        <v>10</v>
      </c>
      <c r="C743" s="13" t="s">
        <v>1530</v>
      </c>
      <c r="D743" s="14" t="s">
        <v>870</v>
      </c>
      <c r="E743" s="14" t="s">
        <v>133</v>
      </c>
      <c r="F743" s="14" t="s">
        <v>871</v>
      </c>
      <c r="G743" s="14" t="s">
        <v>883</v>
      </c>
      <c r="H743" s="15" t="s">
        <v>20</v>
      </c>
      <c r="I743" s="15" t="s">
        <v>2350</v>
      </c>
      <c r="J743" s="13" t="str">
        <f t="shared" ref="J743:J744" si="19">VLOOKUP(B743,$L$4:$M$13,2)</f>
        <v>10/1(수)~10/2(목)</v>
      </c>
    </row>
    <row r="744" spans="1:10" ht="15.6">
      <c r="A744" s="9">
        <v>740</v>
      </c>
      <c r="B744" s="9">
        <v>5</v>
      </c>
      <c r="C744" s="13"/>
      <c r="D744" s="14" t="s">
        <v>2364</v>
      </c>
      <c r="E744" s="14"/>
      <c r="F744" s="14"/>
      <c r="G744" s="14"/>
      <c r="H744" s="15"/>
      <c r="I744" s="15"/>
      <c r="J744" s="13" t="str">
        <f t="shared" si="19"/>
        <v>9/10(수)~9/11(목)</v>
      </c>
    </row>
    <row r="745" spans="1:10" ht="15.6">
      <c r="A745" s="17"/>
      <c r="B745" s="17"/>
      <c r="C745" s="5"/>
      <c r="D745" s="18"/>
      <c r="E745" s="18"/>
      <c r="F745" s="18"/>
      <c r="G745" s="18"/>
      <c r="H745" s="19"/>
      <c r="I745" s="19"/>
      <c r="J745" s="5"/>
    </row>
  </sheetData>
  <autoFilter ref="A3:J744" xr:uid="{71741535-6E04-4235-8B4D-0BED6F6CE73C}">
    <sortState xmlns:xlrd2="http://schemas.microsoft.com/office/spreadsheetml/2017/richdata2" ref="A6:J744">
      <sortCondition ref="B3:B744"/>
    </sortState>
  </autoFilter>
  <mergeCells count="10">
    <mergeCell ref="H3:H4"/>
    <mergeCell ref="J3:J4"/>
    <mergeCell ref="G3:G4"/>
    <mergeCell ref="A3:A4"/>
    <mergeCell ref="B3:B4"/>
    <mergeCell ref="D3:D4"/>
    <mergeCell ref="E3:E4"/>
    <mergeCell ref="F3:F4"/>
    <mergeCell ref="C3:C4"/>
    <mergeCell ref="I3:I4"/>
  </mergeCells>
  <phoneticPr fontId="3" type="noConversion"/>
  <pageMargins left="0.7" right="0.7" top="0.75" bottom="0.75" header="0.3" footer="0.3"/>
  <pageSetup paperSize="9" scale="37" orientation="portrait" verticalDpi="0" r:id="rId1"/>
  <colBreaks count="2" manualBreakCount="2">
    <brk id="10" max="751" man="1"/>
    <brk id="23" max="751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참석인원명부_업체발송용</vt:lpstr>
      <vt:lpstr>참석인원명부_업체발송용!Print_Area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이은빛</dc:creator>
  <cp:lastModifiedBy>야모이자 에이루덴스</cp:lastModifiedBy>
  <dcterms:created xsi:type="dcterms:W3CDTF">2025-08-12T06:06:27Z</dcterms:created>
  <dcterms:modified xsi:type="dcterms:W3CDTF">2025-08-19T05:07:40Z</dcterms:modified>
</cp:coreProperties>
</file>