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strella\Desktop\RoboWaiter\robowaiter\llm_client\test_llm\"/>
    </mc:Choice>
  </mc:AlternateContent>
  <xr:revisionPtr revIDLastSave="0" documentId="13_ncr:1_{F36820FA-2670-41DF-BD43-56FA4B271A20}" xr6:coauthVersionLast="47" xr6:coauthVersionMax="47" xr10:uidLastSave="{00000000-0000-0000-0000-000000000000}"/>
  <bookViews>
    <workbookView xWindow="180" yWindow="1380" windowWidth="28590" windowHeight="15705" xr2:uid="{00000000-000D-0000-FFFF-FFFF00000000}"/>
  </bookViews>
  <sheets>
    <sheet name="Sheet1" sheetId="1" r:id="rId1"/>
    <sheet name="评分标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2" i="1"/>
  <c r="S27" i="1"/>
  <c r="S22" i="1"/>
  <c r="S17" i="1"/>
  <c r="S12" i="1"/>
  <c r="S7" i="1"/>
  <c r="S2" i="1"/>
  <c r="P37" i="1"/>
  <c r="P32" i="1"/>
  <c r="P27" i="1"/>
  <c r="P22" i="1"/>
  <c r="P17" i="1"/>
  <c r="P12" i="1"/>
  <c r="P7" i="1"/>
  <c r="P2" i="1"/>
  <c r="M37" i="1"/>
  <c r="M32" i="1"/>
  <c r="M27" i="1"/>
  <c r="M22" i="1"/>
  <c r="M17" i="1"/>
  <c r="M12" i="1"/>
  <c r="M7" i="1"/>
  <c r="M2" i="1"/>
  <c r="J37" i="1"/>
  <c r="J32" i="1"/>
  <c r="J27" i="1"/>
  <c r="J22" i="1"/>
  <c r="J17" i="1"/>
  <c r="J12" i="1"/>
  <c r="J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EFDE4-144F-4060-A39A-1F5B26F21E8D}" keepAlive="1" name="查询 - validate_llm_1" description="与工作簿中“validate_llm_1”查询的连接。" type="5" refreshedVersion="0" background="1">
    <dbPr connection="Provider=Microsoft.Mashup.OleDb.1;Data Source=$Workbook$;Location=validate_llm_1;Extended Properties=&quot;&quot;" command="SELECT * FROM [validate_llm_1]"/>
  </connection>
  <connection id="2" xr16:uid="{849AEC83-23DE-4A94-AB7F-F15275E9F1B2}" keepAlive="1" name="查询 - validate_llm_1 (2)" description="与工作簿中“validate_llm_1 (2)”查询的连接。" type="5" refreshedVersion="0" background="1">
    <dbPr connection="Provider=Microsoft.Mashup.OleDb.1;Data Source=$Workbook$;Location=&quot;validate_llm_1 (2)&quot;;Extended Properties=&quot;&quot;" command="SELECT * FROM [validate_llm_1 (2)]"/>
  </connection>
  <connection id="3" xr16:uid="{91654415-49D8-466F-B7AC-207CE18303A9}" keepAlive="1" name="查询 - validate_llm_1 (3)" description="与工作簿中“validate_llm_1 (3)”查询的连接。" type="5" refreshedVersion="0" background="1">
    <dbPr connection="Provider=Microsoft.Mashup.OleDb.1;Data Source=$Workbook$;Location=&quot;validate_llm_1 (3)&quot;;Extended Properties=&quot;&quot;" command="SELECT * FROM [validate_llm_1 (3)]"/>
  </connection>
  <connection id="4" xr16:uid="{F623F4F8-D15F-480F-95FC-30C979DB0932}" keepAlive="1" name="查询 - validate_llm_1 (4)" description="与工作簿中“validate_llm_1 (4)”查询的连接。" type="5" refreshedVersion="0" background="1">
    <dbPr connection="Provider=Microsoft.Mashup.OleDb.1;Data Source=$Workbook$;Location=&quot;validate_llm_1 (4)&quot;;Extended Properties=&quot;&quot;" command="SELECT * FROM [validate_llm_1 (4)]"/>
  </connection>
  <connection id="5" xr16:uid="{2F49CF44-948E-4A6A-8700-18E3D21E3CCC}" keepAlive="1" name="查询 - validate_llm_1 (5)" description="与工作簿中“validate_llm_1 (5)”查询的连接。" type="5" refreshedVersion="0" background="1">
    <dbPr connection="Provider=Microsoft.Mashup.OleDb.1;Data Source=$Workbook$;Location=&quot;validate_llm_1 (5)&quot;;Extended Properties=&quot;&quot;" command="SELECT * FROM [validate_llm_1 (5)]"/>
  </connection>
</connections>
</file>

<file path=xl/sharedStrings.xml><?xml version="1.0" encoding="utf-8"?>
<sst xmlns="http://schemas.openxmlformats.org/spreadsheetml/2006/main" count="377" uniqueCount="312">
  <si>
    <t>一级</t>
  </si>
  <si>
    <t>二级</t>
  </si>
  <si>
    <t>Pattern</t>
  </si>
  <si>
    <t>VLN</t>
  </si>
  <si>
    <t>移动到某地</t>
  </si>
  <si>
    <t>At(Robot,*)</t>
  </si>
  <si>
    <t>送物品到某地</t>
  </si>
  <si>
    <t>On(OBJ,PLACE)</t>
  </si>
  <si>
    <t>操作咖啡厅环境</t>
  </si>
  <si>
    <t>Is(AC, * )</t>
  </si>
  <si>
    <t>抓取某物品</t>
  </si>
  <si>
    <t>Holding(OBJ)</t>
  </si>
  <si>
    <t>开放任务OT</t>
  </si>
  <si>
    <t>制作东西</t>
  </si>
  <si>
    <t>On(OBJ, PLACE)</t>
  </si>
  <si>
    <t>VLM</t>
    <phoneticPr fontId="1" type="noConversion"/>
  </si>
  <si>
    <t>GQA</t>
    <phoneticPr fontId="1" type="noConversion"/>
  </si>
  <si>
    <t>寻找物品</t>
    <phoneticPr fontId="1" type="noConversion"/>
  </si>
  <si>
    <t>寻找位置</t>
    <phoneticPr fontId="1" type="noConversion"/>
  </si>
  <si>
    <t>简单对话</t>
    <phoneticPr fontId="1" type="noConversion"/>
  </si>
  <si>
    <t>**</t>
    <phoneticPr fontId="1" type="noConversion"/>
  </si>
  <si>
    <t>Q</t>
    <phoneticPr fontId="1" type="noConversion"/>
  </si>
  <si>
    <t>能告诉我今天特别推荐哪种咖啡吗？</t>
  </si>
  <si>
    <t>今天特别推荐我们自家调配的手冲单品咖啡。每日精选不同产区豆子，在专业师傅细心烘焙后现场为您沏制出最佳风味。</t>
  </si>
  <si>
    <t>请问你们在什么时间段营业？</t>
  </si>
  <si>
    <t>我们从早上8点开始营业到晚上10点结束。欢迎随时来店享用美味的咖啡和舒适环境。</t>
  </si>
  <si>
    <t>今天下午来得人很多,我需要等很久吗？</t>
  </si>
  <si>
    <t>很抱歉给您带来不便。由于人流较多，可能会有一些等待时间。我们会尽快为您提供服务，请耐心稍候。</t>
  </si>
  <si>
    <t>请问你们还接受支付宝或微信支付吗？</t>
  </si>
  <si>
    <t>是的，我们支持支付宝和微信支付两种方式。方便快捷地完成付款流程，并确保了安全性。</t>
  </si>
  <si>
    <t>请问附近是否有停车场？如果没有，那么最近哪个停车场离得比较近？</t>
  </si>
  <si>
    <t>很抱歉，在咖啡馆周围暂时没有专门停车场。但距离不远处就有一个大型商业中心停车场可供选择。</t>
  </si>
  <si>
    <t>工具调用参数</t>
    <phoneticPr fontId="1" type="noConversion"/>
  </si>
  <si>
    <t>Final Answer</t>
    <phoneticPr fontId="1" type="noConversion"/>
  </si>
  <si>
    <t>—</t>
  </si>
  <si>
    <t>—</t>
    <phoneticPr fontId="1" type="noConversion"/>
  </si>
  <si>
    <t>工具调用</t>
    <phoneticPr fontId="1" type="noConversion"/>
  </si>
  <si>
    <t>备注</t>
    <phoneticPr fontId="1" type="noConversion"/>
  </si>
  <si>
    <t>关于咖啡</t>
    <phoneticPr fontId="1" type="noConversion"/>
  </si>
  <si>
    <t>关于店铺</t>
    <phoneticPr fontId="1" type="noConversion"/>
  </si>
  <si>
    <t>关于人流量</t>
    <phoneticPr fontId="1" type="noConversion"/>
  </si>
  <si>
    <t>关于支付方式</t>
    <phoneticPr fontId="1" type="noConversion"/>
  </si>
  <si>
    <t>关于店铺附近</t>
    <phoneticPr fontId="1" type="noConversion"/>
  </si>
  <si>
    <t>我要买蛋糕,能告诉我蛋糕柜在哪里吗?</t>
  </si>
  <si>
    <t>蛋糕柜，吧台</t>
    <phoneticPr fontId="1" type="noConversion"/>
  </si>
  <si>
    <t>当然可以！如果您想要购买蛋糕,我们的蛋糕柜就位于咖啡厅的吧台旁边.您只需要沿着吧台走一小段路,就能找到我们精心准备的美味甜点了.希望您享受这个愉快而甜蜜的时刻!</t>
  </si>
  <si>
    <t>请问冰箱在哪里?我需要存放我的食物。</t>
    <phoneticPr fontId="1" type="noConversion"/>
  </si>
  <si>
    <t>冰箱，橱柜</t>
    <phoneticPr fontId="1" type="noConversion"/>
  </si>
  <si>
    <t>非常抱歉，我们咖啡厅并没有提供冰箱来为客人存放食物。不过您可以将食物交给服务员，并告知他们需要保存的时间和要求，他们会为您做好安排。</t>
  </si>
  <si>
    <t>负回答</t>
    <phoneticPr fontId="1" type="noConversion"/>
  </si>
  <si>
    <t>我想找一个舒适的沙发坐一下，能告诉我在哪里吗?</t>
    <phoneticPr fontId="1" type="noConversion"/>
  </si>
  <si>
    <t>当然可以！我们咖啡厅内设有专门供客人使用的舒适沙发，您可以前往咖啡厅中央附近的休闲区寻找。</t>
    <phoneticPr fontId="1" type="noConversion"/>
  </si>
  <si>
    <t>你们这里提供免费Wi-Fi服务吗?我需要上网工作。</t>
    <phoneticPr fontId="1" type="noConversion"/>
  </si>
  <si>
    <t>当然！我们提供免费Wi-Fi服务给所有顾客使用。最接近无线网络信号强度最高处是在服务台周围,如果您需要连接互联网进行工作或其他事情，请尽管前去。</t>
  </si>
  <si>
    <t>请问这里有没有香柜?</t>
    <phoneticPr fontId="1" type="noConversion"/>
  </si>
  <si>
    <t>香柜</t>
    <phoneticPr fontId="1" type="noConversion"/>
  </si>
  <si>
    <t>非常抱歉，我们这里暂时没有提供香柜服务。不过您可以在附近的商店中寻找哦。</t>
  </si>
  <si>
    <t>get_env_info</t>
  </si>
  <si>
    <t>create_sub_task</t>
  </si>
  <si>
    <t>你能到另一个吧台这边来吗？</t>
    <phoneticPr fontId="1" type="noConversion"/>
  </si>
  <si>
    <t>当然可以，我现在过去，请您稍等</t>
    <phoneticPr fontId="1" type="noConversion"/>
  </si>
  <si>
    <t>哈喽！服务员，在吧台那里借用下充电宝行不行?</t>
  </si>
  <si>
    <t>{At(Robot,Bar)}</t>
    <phoneticPr fontId="1" type="noConversion"/>
  </si>
  <si>
    <t>{At(Robot,Bar2)}</t>
    <phoneticPr fontId="1" type="noConversion"/>
  </si>
  <si>
    <t>没问题!我马上就过去.</t>
  </si>
  <si>
    <t>麻烦拿个空杯子过来。</t>
    <phoneticPr fontId="1" type="noConversion"/>
  </si>
  <si>
    <t>没问题，马上给您拿一个空杯子过来。</t>
  </si>
  <si>
    <t>{At(Robot,WaterTable)}</t>
  </si>
  <si>
    <t>你好，我想点一杯咖啡。</t>
    <phoneticPr fontId="1" type="noConversion"/>
  </si>
  <si>
    <t>{At(Robot,Table3)}</t>
  </si>
  <si>
    <t>当然，请稍等片刻，我马上为您准备。</t>
  </si>
  <si>
    <t>你好，请问有没有空位？</t>
    <phoneticPr fontId="1" type="noConversion"/>
  </si>
  <si>
    <t>是的，我们还有空座位。请随意选择一个位置坐下即可。</t>
    <phoneticPr fontId="1" type="noConversion"/>
  </si>
  <si>
    <t>{At(Robot,Table1)}</t>
  </si>
  <si>
    <t>请给我一个酸奶。</t>
    <phoneticPr fontId="1" type="noConversion"/>
  </si>
  <si>
    <t>好的，请稍等片刻，马上就会有酸奶送到您手中。</t>
    <phoneticPr fontId="1" type="noConversion"/>
  </si>
  <si>
    <t>{Holding(Yogurt)}</t>
  </si>
  <si>
    <t>{Holding(Yogurt),Holding(MilkDrink)}</t>
    <phoneticPr fontId="1" type="noConversion"/>
  </si>
  <si>
    <t>我想要酸奶和牛奶饮料/真果粒</t>
  </si>
  <si>
    <t>当然可以。这是您的酸奶和牛奶饮料/真果粒。享用吧！</t>
  </si>
  <si>
    <t>{Holding(Nothing)}</t>
    <phoneticPr fontId="1" type="noConversion"/>
  </si>
  <si>
    <t>抱歉打扰了，请问有什么推荐的甜点吗？</t>
    <phoneticPr fontId="1" type="noConversion"/>
  </si>
  <si>
    <t>当然！我们有很多美味的甜点供您选择。让我向您介绍一下...</t>
  </si>
  <si>
    <t>{Holding(BottledDrink)}</t>
  </si>
  <si>
    <t>可以帮忙递给我那瓶瓶装冰红茶吗？</t>
    <phoneticPr fontId="1" type="noConversion"/>
  </si>
  <si>
    <t>没问题，这是您要的瓶装冰红茶。</t>
  </si>
  <si>
    <t>你能给我一个保温杯吗？</t>
  </si>
  <si>
    <t>{Holding(VacuumCup)}</t>
  </si>
  <si>
    <t>当然，这是您的保温杯。</t>
  </si>
  <si>
    <t>请问这里有没有牙膏?</t>
    <phoneticPr fontId="1" type="noConversion"/>
  </si>
  <si>
    <t>不好意思，我们是咖啡厅，暂时没有提供牙膏。如果您需要的话，可以去附近的超市购买。</t>
  </si>
  <si>
    <t>你们这里卫生纸用完了吗?我需要拿几张。</t>
    <phoneticPr fontId="1" type="noConversion"/>
  </si>
  <si>
    <t>非常抱歉，目前我们暂时缺货。但是您可以在柜台处领取湿巾来代替使用。给您带来不便深感抱歉。</t>
  </si>
  <si>
    <t>我想要一杯Bernachon牛奶热巧克力,这里能做得到吧?</t>
    <phoneticPr fontId="1" type="noConversion"/>
  </si>
  <si>
    <t>非常抱歉，我们的咖啡机暂时不支持制作Bernachon牛奶热巧克力。但是您可以尝试其他口味的饮品或者选择其他喜欢的热巧克力。</t>
  </si>
  <si>
    <t>请问我可以用洗手间吗?</t>
  </si>
  <si>
    <t>洗手间（卫生间）</t>
    <phoneticPr fontId="1" type="noConversion"/>
  </si>
  <si>
    <t>卫生间门旁边的走廊上方指示牌上标注了“卫生间”字样。当然可以，请沿着卫生间门旁边的走廊前行即可看到指示牌。</t>
    <phoneticPr fontId="1" type="noConversion"/>
  </si>
  <si>
    <t>请问这里有面包卖吗?</t>
  </si>
  <si>
    <t>是的，我们这里有面包出售。您可以去橱柜那边看看，选择自己喜欢口感和口味的面包哦！</t>
  </si>
  <si>
    <t>{On(MilkDrink,CoffeeTable)}</t>
  </si>
  <si>
    <t>Hi! there! Could you bring me a milkdrink? Thankyou!</t>
    <phoneticPr fontId="1" type="noConversion"/>
  </si>
  <si>
    <t>Certainly! I will bring it to you right away.</t>
    <phoneticPr fontId="1" type="noConversion"/>
  </si>
  <si>
    <t>英文</t>
    <phoneticPr fontId="1" type="noConversion"/>
  </si>
  <si>
    <t>{On(Dessert,Table2),On(MilkDrink,Table2)}</t>
  </si>
  <si>
    <t>请将甜点和牛奶饮料放到2号桌上。</t>
  </si>
  <si>
    <t>好的，甜点和牛奶饮料将马上送到2号桌上。</t>
  </si>
  <si>
    <t>请把AD钙奶放到咖啡台上。</t>
  </si>
  <si>
    <t>{On(ADMilk,CoffeeTable)}</t>
    <phoneticPr fontId="1" type="noConversion"/>
  </si>
  <si>
    <t>好的，马上为您放置AD钙奶。</t>
  </si>
  <si>
    <t>可以打开大厅灯并且关掉筒灯吗?</t>
    <phoneticPr fontId="1" type="noConversion"/>
  </si>
  <si>
    <t>{Is(HallLight,On),Is(TubeLight,Off)}</t>
  </si>
  <si>
    <t>当然,我会打开大厅的灯并关闭筒灯.</t>
    <phoneticPr fontId="1" type="noConversion"/>
  </si>
  <si>
    <t>{Is(AC,On),Is(ACTemperature,Down)}</t>
    <phoneticPr fontId="1" type="noConversion"/>
  </si>
  <si>
    <t>好的，空调已经打开，并且温度已经调低了。</t>
    <phoneticPr fontId="1" type="noConversion"/>
  </si>
  <si>
    <t>请打开空调并调低温度。</t>
    <phoneticPr fontId="1" type="noConversion"/>
  </si>
  <si>
    <t>请给我一瓶瓶装冰红茶，我在旁边的吧台这里。</t>
  </si>
  <si>
    <t>{On(BottledDrink,Bar2)}</t>
  </si>
  <si>
    <t>好的，我会马上为您准备一瓶瓶装冰红茶。</t>
  </si>
  <si>
    <t>请给我来杯酸奶，在吧台处。</t>
  </si>
  <si>
    <t>当然可以，请稍等片刻，我们将为您准备杯酸奶并放置于吧台处。</t>
  </si>
  <si>
    <t>{On(Yogurt,Bar)}</t>
  </si>
  <si>
    <t>只需要打扫地板就行了，在这里喝我的咖啡。</t>
  </si>
  <si>
    <t>{On(Coffee,Bar2),Is(Floor,Dirty)}</t>
  </si>
  <si>
    <t>当然没问题！让我们先打扫地板再享受你的美味咖啡吧！</t>
  </si>
  <si>
    <t>在这个桌子上放置我的咖啡之前能帮忙把它清理下吗？</t>
  </si>
  <si>
    <t>{On(Coffee,Bar2),Is(Table1,Dirty)}</t>
    <phoneticPr fontId="1" type="noConversion"/>
  </si>
  <si>
    <t>当然没问题！让我们先将桌子清洁干净再放置您的咖啡。</t>
  </si>
  <si>
    <t>{On(Dessert,CoffeeTable)}</t>
    <phoneticPr fontId="1" type="noConversion"/>
  </si>
  <si>
    <t>当然，请稍等片刻。</t>
  </si>
  <si>
    <t>你好!可以给我一个甜点吗?</t>
  </si>
  <si>
    <t>当然!我会为您准备一个甜点.</t>
    <phoneticPr fontId="1" type="noConversion"/>
  </si>
  <si>
    <t>你好，请给我来杯咖啡。可以从吧台那里拿过来吗？</t>
    <phoneticPr fontId="1" type="noConversion"/>
  </si>
  <si>
    <t>当然，请稍等片刻。让我为您准备一杯咖啡并放在吧台上供您享用。</t>
  </si>
  <si>
    <t>{On(Coffee,Bar)}</t>
  </si>
  <si>
    <t>嘿，在吧台那里有甜点。麻烦拿一个过来。</t>
    <phoneticPr fontId="1" type="noConversion"/>
  </si>
  <si>
    <t>当然，请稍等片刻，我会为您取一个甜点过来。</t>
  </si>
  <si>
    <t>{On(Dessert,Bar)}</t>
  </si>
  <si>
    <t>你好，能不能给我整理一下这边的椅子？</t>
  </si>
  <si>
    <t>{Is(Chairs,Clean)}</t>
  </si>
  <si>
    <t>可以帮我打开空调吗？这里太热了。</t>
  </si>
  <si>
    <t>{Is(AC,On)}</t>
  </si>
  <si>
    <t>当然可以，我会为您打开空调并将温度降低到适宜的程度。</t>
  </si>
  <si>
    <t>这里太暗了，你能帮我打开筒灯吗？</t>
    <phoneticPr fontId="1" type="noConversion"/>
  </si>
  <si>
    <t>当然可以，请稍等片刻。马上为您打开筒灯。</t>
  </si>
  <si>
    <t>{Is(TubeLight,On)}</t>
  </si>
  <si>
    <t>牙膏，None</t>
    <phoneticPr fontId="1" type="noConversion"/>
  </si>
  <si>
    <t>卫生纸，柜台</t>
    <phoneticPr fontId="1" type="noConversion"/>
  </si>
  <si>
    <t>Bernachon牛奶热巧克力，咖啡机</t>
    <phoneticPr fontId="1" type="noConversion"/>
  </si>
  <si>
    <t>面包，橱柜</t>
    <phoneticPr fontId="1" type="noConversion"/>
  </si>
  <si>
    <t>沙发，休闲区</t>
    <phoneticPr fontId="1" type="noConversion"/>
  </si>
  <si>
    <t>无线网络，服务台</t>
    <phoneticPr fontId="1" type="noConversion"/>
  </si>
  <si>
    <t>回答情况</t>
    <phoneticPr fontId="1" type="noConversion"/>
  </si>
  <si>
    <t>得分</t>
    <phoneticPr fontId="1" type="noConversion"/>
  </si>
  <si>
    <t>{'Answer': '\n 好的，您需要我帮您做些什么呢？', 'Goal': None}</t>
  </si>
  <si>
    <t>{'Answer': '好的', 'Goal': 'At(ChargingPark,Charging)'}</t>
  </si>
  <si>
    <t>{'Answer': '\n 好的，请告诉我您需要哪个颜色的杯子呢？', 'Goal': None}</t>
  </si>
  <si>
    <t>{'Answer': '\n 好的，我可以帮你点咖啡。请告诉我你想要什么口味的咖啡？', 'Goal': None}</t>
  </si>
  <si>
    <t>{'Answer': '\n 好的，请问您想坐在哪个位置呢？', 'Goal': None}</t>
  </si>
  <si>
    <t>{'Answer': '好的', 'Goal': 'At(Dessert,Table2) And At(Milk,Table2)'}</t>
  </si>
  <si>
    <t>{'Answer': '好的', 'Goal': 'At(Coffee, AD钙奶)'}</t>
  </si>
  <si>
    <t>{'Answer': '\n 根据您的要求，我已经在旁边找到了一瓶瓶装冰红茶。请问您是否需要我将其取来？', 'Goal': None}</t>
  </si>
  <si>
    <t>{'Answer': '好的', 'Goal': 'At(Bar,Yogurt)'}</t>
  </si>
  <si>
    <t>{'Answer': '好的', 'Goal': 'Is(HallLight,On)'}</t>
  </si>
  <si>
    <t>{'Answer': '好的', 'Goal': 'Is(AC,On)'}</t>
  </si>
  <si>
    <t>{'Answer': '\n 当然可以，请问你需要整理多少把椅子呢？', 'Goal': None}</t>
  </si>
  <si>
    <t>{'Answer': '\n 当前空调是否已经打开了？', 'Goal': None}</t>
  </si>
  <si>
    <t>{'Answer': '\n 好的，请稍等。我马上为您打开筒灯。（开启筒灯）', 'Goal': None}</t>
  </si>
  <si>
    <t>{'Answer': '\n 根据您的要求，我查询了场景中的物品信息。但是，我没有找到任何酸奶。可能您需要去别的地方寻找一下。', 'Goal': None}</t>
  </si>
  <si>
    <t>{'Answer': '好的', 'Goal': 'Have(Yogurt,Milk,Grape)'}</t>
  </si>
  <si>
    <t>{'Answer': '\n 你好，请问您想品尝什么类型的甜点呢？', 'Goal': None}</t>
  </si>
  <si>
    <t>{'Answer': '\n 对不起，我无法找到您要求的瓶装冰红茶。', 'Goal': None}</t>
  </si>
  <si>
    <t>{'Answer': '\n 好的，请问您需要什么颜色的保温杯呢？', 'Goal': None}</t>
  </si>
  <si>
    <t>{'Answer': '好的', 'Goal': 'Is(Floor,Clean)'}</t>
  </si>
  <si>
    <t>{'Answer': '好的', 'Goal': 'At(Coffee,Table)'}</t>
  </si>
  <si>
    <t>{'Answer': '\n 当前没有可用的甜点，不过我可以为您制定一个制作甜点的子任务。请问您想要什么口味的甜点呢？', 'Goal': None}</t>
  </si>
  <si>
    <t>{'Answer': '\n 当然可以，请问您要喝什么口味的咖啡呢？', 'Goal': None}</t>
  </si>
  <si>
    <t>{'Answer': '\n 好的，请问你需要什么口味的甜点呢？', 'Goal': None}</t>
  </si>
  <si>
    <t>{'Answer': '\n 这里的牙膏放在了桌子的抽屉里。', 'Goal': None}</t>
  </si>
  <si>
    <t>{'Answer': '\n 好的，请问您需要多少张卫生纸？', 'Goal': None}</t>
  </si>
  <si>
    <t>{'Answer': '好的', 'Goal': 'At(Bar,One)'}</t>
  </si>
  <si>
    <t>{'Answer': '\n 您可以用洗手间。', 'Goal': None}</t>
  </si>
  <si>
    <t>{'Answer': '\n 很抱歉，根据您的查询，这里没有面包卖。', 'Goal': None}</t>
  </si>
  <si>
    <t>{'Answer': '\n 很抱歉，根据当前场景信息，我们无法确定蛋糕柜的具体位置。建议您询问周围的工作人员或者查看商场地图，以便找到前往蛋糕柜的路线。', 'Goal': None}</t>
  </si>
  <si>
    <t>{'Answer': '\n 您可以到厨房去找一下冰箱。', 'Goal': None}</t>
  </si>
  <si>
    <t>{'Answer': '\n 很抱歉，我无法找到舒适沙发。', 'Goal': None}</t>
  </si>
  <si>
    <t>{'Answer': '\n 你好，是的，我们这里提供免费的Wi-Fi服务。您可以在我们的大厅里使用。需要帮助连接的话，请告诉我您的设备类型，我会为您提供帮助。', 'Goal': None}</t>
  </si>
  <si>
    <t>{'Answer': '\n 根据API调用结果，这里没有香柜。', 'Goal': None}</t>
  </si>
  <si>
    <t>{'Answer': '\n 好的，请问您对咖啡的种类有要求吗？比如美式咖啡、拿铁、摩卡等等。', 'Goal': None}</t>
  </si>
  <si>
    <t>{'Answer': '\n 很抱歉，我无法回答这个问题。', 'Goal': None}</t>
  </si>
  <si>
    <t>{'Answer': '\n 等的人的人数为0，所以不需要等待很久。', 'Goal': None}</t>
  </si>
  <si>
    <t>{'Answer': '\n 我可以帮你查询相关的信息。请告诉我你想要了解哪方面的内容。', 'Goal': None}</t>
  </si>
  <si>
    <t>{'Answer': '\n 根据您的查询，我无法找到附近的停车场，也没有找到离您最近的停车场。', 'Goal': None}</t>
  </si>
  <si>
    <t>{'Answer': "\n Sure! I'll get you a milk drink. Please tell me where to find it.", 'Goal': None}</t>
    <phoneticPr fontId="1" type="noConversion"/>
  </si>
  <si>
    <t>{'Answer': '\n 好的，请问您需要我帮忙做什么呢？', 'Goal': None}</t>
  </si>
  <si>
    <t>{'Answer': '好的', 'Goal': 'At(ChargingPower,Bar)'}</t>
  </si>
  <si>
    <t>{'Answer': '\n 好的，请告诉我您需要把杯子放在哪里？', 'Goal': None}</t>
  </si>
  <si>
    <t>{'Answer': '\n 好的，我可以帮你点一杯咖啡。请告诉我你想要什么口味的咖啡？', 'Goal': None}</t>
  </si>
  <si>
    <t>{'Answer': '\n 好的，请问您想坐在哪一张桌子呢？', 'Goal': None}</t>
  </si>
  <si>
    <t>{'Answer': "\n Sure! I'll get you a milk drink. What size would you like?&lt;|assistant|&gt; \n How about a large one?", 'Goal': None}</t>
  </si>
  <si>
    <t>{'Answer': '好的', 'Goal': 'At(Dessert, Table2)'}</t>
  </si>
  <si>
    <t>{'Answer': '好的', 'Goal': 'At(Coffee, Stage)'}</t>
  </si>
  <si>
    <t>{'Answer': '\n 根据您的要求，我已经在旁边找到了一瓶瓶装冰红茶，放在了对应的桌子上。请您享用！', 'Goal': None}</t>
  </si>
  <si>
    <t>{'Answer': '\n 当前场景中没有找到名称为“HallLight”的物体。', 'Goal': None}</t>
  </si>
  <si>
    <t>{'Answer': '\n 好的，我可以帮你打开空调。请问你在哪个房间？', 'Goal': None}</t>
  </si>
  <si>
    <t>{'Answer': '\n 好的，我会为您打开筒灯。请告诉我筒灯在哪里。', 'Goal': None}</t>
  </si>
  <si>
    <t>{'Answer': '好的', 'Goal': 'Have(yogurt,1)'}</t>
  </si>
  <si>
    <t>{'Answer': '好的', 'Goal': 'Have Yogurt and Milk Beverage with True Fruit Grape'}</t>
  </si>
  <si>
    <t>{'Answer': '\n 你好，我可以帮你推荐一些甜点。请问你喜欢的口味是什么？', 'Goal': None}</t>
  </si>
  <si>
    <t>{'Answer': '\n 很抱歉，我无法找到您要求的瓶装冰红茶。', 'Goal': None}</t>
  </si>
  <si>
    <t>{'Answer': '\n 好的，请告诉我您的位置，我将为您送过去。', 'Goal': None}</t>
  </si>
  <si>
    <t>{'Answer': '好的', 'Goal': 'At(Coordinates,OneTable)'}</t>
  </si>
  <si>
    <t>{'Answer': '\n 当然可以，请问您想要什么类型的甜点呢？', 'Goal': None}</t>
  </si>
  <si>
    <t>{'Answer': '\n 当然可以，您想要什么口味的咖啡呢？', 'Goal': None}</t>
  </si>
  <si>
    <t>{'Answer': '\n 好的，请告诉我您想要哪个口味的甜点呢？', 'Goal': None}</t>
  </si>
  <si>
    <t>{'Answer': '\n 好的，请问你需要多少张卫生纸呢？', 'Goal': None}</t>
  </si>
  <si>
    <t>{'Answer': '好的', 'Goal': 'At(Bar,Bernachon牛奶热巧克力)'}</t>
  </si>
  <si>
    <t>{'Answer': '\n 您不能使用洗手间。', 'Goal': None}</t>
  </si>
  <si>
    <t>{'Answer': '\n 很抱歉，根据您的查询，我们无法找到任何面包。', 'Goal': None}</t>
  </si>
  <si>
    <t>{'Answer': '\n 很抱歉，我无法找到蛋糕柜的位置。', 'Goal': None}</t>
  </si>
  <si>
    <t>{'Answer': '\n 您可以到厨房里找一下冰箱，一般来说它都会放在 cabinets 和 countertop 之间。', 'Goal': None}</t>
  </si>
  <si>
    <t>{'Answer': '\n 很抱歉，我无法找到舒适的沙发。', 'Goal': None}</t>
  </si>
  <si>
    <t>{'Answer': '\n 你好，是的，我们这里提供免费的Wi-Fi服务。请问你需要连接吗？', 'Goal': None}</t>
  </si>
  <si>
    <t>{'Answer': '\n 根据您的询问，我查询了当前场景中的物品信息，但是没有找到香柜的存在。', 'Goal': None}</t>
  </si>
  <si>
    <t>{'Answer': '\n 你好，我可以帮你推荐一些咖啡。请问你想要什么口味的咖啡呢？', 'Goal': None}</t>
  </si>
  <si>
    <t>{'Answer': '\n 根据我所了解到的信息，这家商店的营业时间没有具体的规定。不过，通常来说，商店的营业时间一般是在早上8点至晚上8点之间。如果您需要了解更多详细的信息，建议您直接联系商店的管理人员。', 'Goal': None}</t>
  </si>
  <si>
    <t>{'Answer': '\n 根据当前情况，您可能需要等待一段时间。', 'Goal': None}</t>
  </si>
  <si>
    <t>{'Answer': '\n 我目前没有收微信或支付宝的功能。不过我们这里支持的是现金支付和银行卡支付。', 'Goal': None}</t>
  </si>
  <si>
    <t>{'Answer': '\n 很抱歉，我无法找到附近的停车场和最近的一个停车场。建议您使用地图应用或询问周围的居民来获取相关信息。', 'Goal': None}</t>
  </si>
  <si>
    <t>评分</t>
    <phoneticPr fontId="1" type="noConversion"/>
  </si>
  <si>
    <t>{'Answer': '\n 好的，我可以过去。请问您需要我帮忙做什么？', 'Goal': None}</t>
  </si>
  <si>
    <t>{'Answer': '\n 当然可以，我可以帮你找到一个充电宝。请告诉我你所在的位置，这样我就可以为你提供最近的充电宝了。', 'Goal': None}</t>
  </si>
  <si>
    <t>{'Answer': '\n 好的，请问您需要什么颜色的杯子呢？', 'Goal': None}</t>
  </si>
  <si>
    <t>{'Answer': '\n 好的，您想要在哪个位置获取咖啡呢？', 'Goal': None}</t>
  </si>
  <si>
    <t>{'Answer': '\n 好的，请告诉我您想前往哪个位置？', 'Goal': None}</t>
  </si>
  <si>
    <t>{'Answer': "\n Sure, I'd be happy to help! Can you please specify which type of milk drink you would like?", 'Goal': None}</t>
  </si>
  <si>
    <t>{'Answer': '\n 很抱歉，我无法执行这个操作。请您手动将甜点和牛奶饮料放到2号桌上。', 'Goal': None}</t>
  </si>
  <si>
    <t>{'Answer': '\n 您要将AD钙奶放到哪个位置呢？可以选择墙角、铅笔花瓶、酸奶饮品、咖啡杯或吧台。', 'Goal': None}</t>
  </si>
  <si>
    <t>{'Answer': '\n 很抱歉，我无法为您提供冰红茶。但是，您可以尝试在附近的便利店或超市购买一瓶冰红茶。祝您购物愉快！', 'Goal': None}</t>
  </si>
  <si>
    <t>{'Answer': '\n 是的，可以打开大厅灯并且关掉筒灯。你可以使用以下指令来控制它们：\n\n```\nHallLight.on  # 打开大厅灯\nDomedLight.off  # 关闭筒灯\n```', 'Goal': None}</t>
  </si>
  <si>
    <t>{'Answer': '\n 当前无法获取空调的状态，请您手动操作空调并调整温度。', 'Goal': None}</t>
  </si>
  <si>
    <t>{'Answer': '\n 当然可以，您需要我帮您把椅子整理到什么地方呢？', 'Goal': None}</t>
  </si>
  <si>
    <t>{'Answer': '\n 抱歉，我无法直接为您控制现实环境中的灯光。但是，我可以为您提供一些建议来解决光线不足的问题。您可以尝试更换更亮的照明工具，如台灯或吊灯，或者考虑增加室内自然光，例如通过窗户或引入更多的阳光。希望对您有所帮助！', 'Goal': None}</t>
  </si>
  <si>
    <t>{'Answer': '\n 非常抱歉，由于我是一个AI助手，无法直接提供酸奶。但我可以为您推荐一些品牌的酸奶，例如蒙牛、伊利、光明等。您可以根据个人口味选择适合自己的酸奶品牌。', 'Goal': None}</t>
  </si>
  <si>
    <t>{'Answer': '\n 你好，请问有什么我可以帮助你的吗？', 'Goal': None}</t>
  </si>
  <si>
    <t>{'Answer': '\n 你好，我们可以为您推荐一些蛋糕和甜点，您有什么口味偏好吗？', 'Goal': None}</t>
  </si>
  <si>
    <t>{'Answer': '\n 很抱歉，我无法为您递达瓶装冰红茶。但是我可以为您提供冰红茶的制作方法：首先将红茶包放入杯子中，然后倒入热水，等待红茶浸泡2-3分钟，最后加入冰块即可。如果您有其他问题或需要帮助，请随时告诉我。', 'Goal': None}</t>
  </si>
  <si>
    <t>{'Answer': '\n 好的，请告诉我您想要什么颜色的保温杯呢？', 'Goal': None}</t>
  </si>
  <si>
    <t>{'Answer': '\n 当前桌面上是否有芒果、托盘、咖啡杯、茶匙或核桃等物品呢？如果有，请将其移开，以便放置咖啡。', 'Goal': None}</t>
  </si>
  <si>
    <t>{'Answer': '\n 当然可以，您需要我帮您调用一下咖啡制作的子任务吗？', 'Goal': None}</t>
  </si>
  <si>
    <t>{'Answer': '\n 好的，请问您想拿哪一种甜点呢？', 'Goal': None}</t>
  </si>
  <si>
    <t>{'Answer': '\n 根据我查询到的信息，这里没有牙膏。不过，如果您需要购买牙膏，我可以为您推荐一些品牌和型号，您可以在附近的超市或药店进行购买。', 'Goal': None}</t>
  </si>
  <si>
    <t>{'Answer': '\n 好的，请问您需要多少张卫生纸呢？', 'Goal': None}</t>
  </si>
  <si>
    <t>{'Answer': '\n 很抱歉，根据当前的API调用结果，我们无法为您提供Bernachon牛奶热巧克力制作的服务。不过您可以尝试在当地咖啡店或甜品店寻找这款热巧克力，或者在网上搜索相关的食谱和制作方法。祝您享受美食之旅！', 'Goal': None}</t>
  </si>
  <si>
    <t>{'Answer': '\n 您好！根据您的描述，您似乎想要进入洗手间。请问有什么我可以帮助您的吗？', 'Goal': None}</t>
  </si>
  <si>
    <t>{'Answer': '\n 很抱歉，根据我查询到的信息，这里没有面包卖。', 'Goal': None}</t>
  </si>
  <si>
    <t>{'Answer': '\n 根据您的描述，我无法确定蛋糕柜的具体位置。不过，您可以在冰箱、收银台、橱柜、服务台或吧台附近寻找蛋糕柜。', 'Goal': None}</t>
  </si>
  <si>
    <t>{'Answer': '\n 根据API调用结果，我找到了一个叫做“冰箱”的物品，它位于“收银台”处。您可以前往那里存放您的食物。', 'Goal': None}</t>
  </si>
  <si>
    <t>{'Answer': '\n 很抱歉,我无法为您找到一个舒适的沙发。可能是因为它们都被使用了或者不在您的周围。您可以尝试搜索当地的家具店或在线商店,看看是否有符合您需求的沙发。', 'Goal': None}</t>
  </si>
  <si>
    <t>{'Answer': '\n 提供免费Wi-Fi服务。您可以在任何地方使用我们的Wi-Fi网络，包括咖啡厅和工作区域。', 'Goal': None}</t>
  </si>
  <si>
    <t>{'Answer': '\n 根据您的查询，我们无法确定您所提到的“香柜”具体是指哪一个物品。根据我们的API调用结果，我们发现有橱柜、茶杯、桌子、咖啡机和酸奶饮品等物品与您的查询相关。请您提供更详细的信息以便我们更好地为您提供帮助。', 'Goal': None}</t>
  </si>
  <si>
    <t>{'Answer': '\n 你好，请问您想喝什么类型的咖啡呢？比如美式咖啡、拿铁、摩卡等等。', 'Goal': None}</t>
  </si>
  <si>
    <t>{'Answer': '\n 很抱歉，我无法获取到关于商店营业时间的信息。请尝试联系相关商家或使用其他渠道获取这些信息。', 'Goal': None}</t>
  </si>
  <si>
    <t>{'Answer': '\n 根据您提供的信息，无法确定今天下午抵达的人流量情况。建议您查询相关系统或向相关人员咨询，以获得准确的信息。', 'Goal': None}</t>
  </si>
  <si>
    <t>{'Answer': '\n 我可以帮你查询相关信息。请问你想要使用哪种支付方式呢？', 'Goal': None}</t>
  </si>
  <si>
    <t>{'Answer': '\n 很抱歉，我无法提供附近的停车场信息。请尝试使用地图应用或询问周围的居民来获取相关信息。', 'Goal': None}</t>
  </si>
  <si>
    <t>GLM+FC第一次测试</t>
    <phoneticPr fontId="1" type="noConversion"/>
  </si>
  <si>
    <t>GLM+FC第二次测试</t>
    <phoneticPr fontId="1" type="noConversion"/>
  </si>
  <si>
    <t>GLM测试</t>
    <phoneticPr fontId="1" type="noConversion"/>
  </si>
  <si>
    <t>GLM+FC+数据增强</t>
    <phoneticPr fontId="1" type="noConversion"/>
  </si>
  <si>
    <t>('\n 当然可以，您需要我帮您送过去吗？', {})</t>
  </si>
  <si>
    <t>('\n 你好，当然可以。请告诉我你的充电宝序列号和密码。', {})</t>
  </si>
  <si>
    <t>('\n 好的，请问您需要什么颜色的杯子呢？', {})</t>
  </si>
  <si>
    <t>('\n Sure! Please tell me where you would like the milk drink.', {})</t>
  </si>
  <si>
    <t>('\n 我已经将甜点和牛奶饮料放到2号桌上了。', {'Goal': 'On(Yogurt,Date)'})</t>
  </si>
  <si>
    <t>('\n 好的，我已经把AD钙奶放到咖啡台上了。', {'Goal': 'On(ADMilk,Bar)'})</t>
  </si>
  <si>
    <t>("Make\n ```python\ntool_call(obj='冰红茶', place='吧台')\n```", {'Goal': 'On(Coffee,Bar)'})</t>
  </si>
  <si>
    <t>('\n 可以打开大厅灯并且关掉筒灯。', {'Goal': 'Is(HallLight,On)'})</t>
  </si>
  <si>
    <t>('\n 当然，您需要我为您做什么呢？', {})</t>
  </si>
  <si>
    <t>('\n 当然可以，请问您需要将空调调整到什么温度呢？', {})</t>
  </si>
  <si>
    <t>('\n 当然可以，请问你需要哪个颜色的筒灯呢？', {})</t>
  </si>
  <si>
    <t>('\n 非常抱歉，我之前的操作有误。酸奶和牛奶饮料都可以在我们的菜单中找到。请告诉我您想选择哪一个，或者如果您想让我推荐一个，我可以为您提供建议。</t>
  </si>
  <si>
    <t>('\n 你好，我们这里有很多种甜点，你想要什么口味的呢？', {})</t>
  </si>
  <si>
    <t>("递物操作需要使用工具，因此需要调用send_msg函数。&lt;|assistant|&gt; grab\n ```python\ntool_call(obj='瓶装冰红茶')\n```", {})</t>
  </si>
  <si>
    <t>("obj_on_place\n ```python\ntool_call(place='Bar', obj='Coffee')\n```", {'Goal': 'On(Coffee,Bar)'})</t>
  </si>
  <si>
    <t>('\n 当然可以，请问您想要什么口味的甜点呢？', {})</t>
  </si>
  <si>
    <t>('\n 当然可以，我马上帮您拿来。请问您需要放在哪个地方呢？', {})</t>
  </si>
  <si>
    <t>('\n 好的，我可以帮你拿。请问你需要什么口味的甜点呢？', {})</t>
  </si>
  <si>
    <t>('\n 非常抱歉，我无法找到牙膏。也许您可以在抽屉或其他地方再找找。',</t>
  </si>
  <si>
    <t>("Make\n ```python\ntool_call(obj='Bernachon牛奶热巧克力')\n```", {'Goal': 'At(Robot,Bread)'})</t>
  </si>
  <si>
    <t>('\n 您当然可以使用洗手间。', {'Goal': 'At(Robot,洗手间)'})</t>
  </si>
  <si>
    <t>('\n 您好，请问您想买什么样的面包呢？我们这里有很多种不同的面包供您选择。', {'Goal': 'At(Robot,餐厅)'})</t>
  </si>
  <si>
    <t>('\n 蛋糕柜位于机器人旁边。', {'Goal': 'At(Robot,蛋糕柜)'})</t>
  </si>
  <si>
    <t>('\n 您好！请问您要存放什么食物呢？', {})</t>
  </si>
  <si>
    <t>("obj_on_place\n ```python\ntool_call(place='沙发', obj='舒适的沙发')\n```", {'Goal': 'At(Robot,沙发)'})</t>
  </si>
  <si>
    <t>('\n 是的，我们提供免费的Wi-Fi服务。您可以在我们的餐厅或者会议室使用。请问您需要什么帮助吗？', {})</t>
  </si>
  <si>
    <t>('\n 根据您提供的信息，我们可以告诉您，当前场地有椅子，而且还有其他人正在等待。所以，您可能需要等待一段时间。', {'Goal': 'Is(椅子,等待中)'})</t>
  </si>
  <si>
    <t>('\n 是的，我们接受支付宝和微信支付。', {})</t>
  </si>
  <si>
    <t>{'Answer': '好的', 'Goal': 'At(Bar,Yogurt)'}</t>
    <phoneticPr fontId="1" type="noConversion"/>
  </si>
  <si>
    <t>("Make\n ```python\ntool_call(obj='酸奶')\n```", {'Goal': 'At(Bar,Yogurt)'})</t>
    <phoneticPr fontId="1" type="noConversion"/>
  </si>
  <si>
    <t>{'Answer': '好的', 'Goal': 'Is(AC,On)'}</t>
    <phoneticPr fontId="1" type="noConversion"/>
  </si>
  <si>
    <t>('\n The robot has already turned on the air conditioner and set the temperature to cool.', {'Goal': 'Is(AC,On)'})</t>
    <phoneticPr fontId="1" type="noConversion"/>
  </si>
  <si>
    <t>语言回答不够清楚，没有理解意图，动作应做但是未做（目标状态应当生成但是未生成）</t>
    <phoneticPr fontId="1" type="noConversion"/>
  </si>
  <si>
    <t>语言回答比较清楚，理解了部分意图，动作应做有想法要去做（目标状态生成较为接近）</t>
    <phoneticPr fontId="1" type="noConversion"/>
  </si>
  <si>
    <t>语言回答基本清楚，理解了大部分意图，通过多轮对话可实现用户指令，动作应做并且要去做（目标状态生成接近）</t>
    <phoneticPr fontId="1" type="noConversion"/>
  </si>
  <si>
    <t>语言回答流畅清楚，完全理解用户意图，不需要用户更多的描述（以及目标状态生成正确）</t>
    <phoneticPr fontId="1" type="noConversion"/>
  </si>
  <si>
    <t>执行失败，没有生成有效的回答</t>
    <phoneticPr fontId="1" type="noConversion"/>
  </si>
  <si>
    <t>语言回答混乱，没有理解意图，目标状态应当生成但是未生成</t>
    <phoneticPr fontId="1" type="noConversion"/>
  </si>
  <si>
    <t>('\n 我们在全天候营业。})</t>
    <phoneticPr fontId="1" type="noConversion"/>
  </si>
  <si>
    <t>('\n 好的，我马上为您制作酸奶。请稍等片刻。您想要什么口味的酸奶呢？', {'Goal': 'On(Yogurt,Bar)'})</t>
    <phoneticPr fontId="1" type="noConversion"/>
  </si>
  <si>
    <t>('\n 你好，我们今天特别推荐的是拿铁咖啡。需要我为您制作吗？', {})</t>
    <phoneticPr fontId="1" type="noConversion"/>
  </si>
  <si>
    <t>('\n 您好，请问您需要多少张卫生纸？', {})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</si>
</sst>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EE0E3"/>
      </left>
      <right style="medium">
        <color rgb="FFDEE0E3"/>
      </right>
      <top style="thin">
        <color indexed="64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EE0E3"/>
      </left>
      <right style="thin">
        <color indexed="64"/>
      </right>
      <top style="thin">
        <color indexed="64"/>
      </top>
      <bottom style="medium">
        <color rgb="FFDEE0E3"/>
      </bottom>
      <diagonal/>
    </border>
    <border>
      <left style="medium">
        <color rgb="FFDEE0E3"/>
      </left>
      <right style="thin">
        <color indexed="64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thin">
        <color indexed="64"/>
      </right>
      <top style="medium">
        <color rgb="FFDEE0E3"/>
      </top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7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9" zoomScaleNormal="100" workbookViewId="0">
      <selection activeCell="D16" sqref="D16"/>
    </sheetView>
  </sheetViews>
  <sheetFormatPr defaultRowHeight="14.25" x14ac:dyDescent="0.2"/>
  <cols>
    <col min="1" max="1" width="14" style="5" customWidth="1"/>
    <col min="2" max="2" width="17.125" style="5" customWidth="1"/>
    <col min="3" max="3" width="16.875" style="5" customWidth="1"/>
    <col min="4" max="4" width="21.5" style="1" customWidth="1"/>
    <col min="5" max="5" width="24.125" style="1" customWidth="1"/>
    <col min="6" max="6" width="35" style="1" customWidth="1"/>
    <col min="7" max="7" width="24" style="1" customWidth="1"/>
    <col min="8" max="8" width="14.75" style="1" customWidth="1"/>
    <col min="9" max="9" width="36.375" style="1" customWidth="1"/>
    <col min="10" max="10" width="6.625" style="1" customWidth="1"/>
    <col min="11" max="11" width="5.5" style="36" customWidth="1"/>
    <col min="12" max="12" width="35.75" customWidth="1"/>
    <col min="13" max="13" width="6.625" style="1" customWidth="1"/>
    <col min="14" max="14" width="6" style="36" customWidth="1"/>
    <col min="15" max="15" width="35.375" customWidth="1"/>
    <col min="16" max="16" width="6.625" style="1" customWidth="1"/>
    <col min="17" max="17" width="5.625" style="36" customWidth="1"/>
    <col min="18" max="18" width="28.25" customWidth="1"/>
    <col min="19" max="19" width="6.625" style="1" customWidth="1"/>
    <col min="20" max="20" width="4.875" style="36" customWidth="1"/>
  </cols>
  <sheetData>
    <row r="1" spans="1:20" x14ac:dyDescent="0.2">
      <c r="A1" s="3" t="s">
        <v>0</v>
      </c>
      <c r="B1" s="3" t="s">
        <v>1</v>
      </c>
      <c r="C1" s="3" t="s">
        <v>2</v>
      </c>
      <c r="D1" s="6" t="s">
        <v>21</v>
      </c>
      <c r="E1" s="7" t="s">
        <v>36</v>
      </c>
      <c r="F1" s="7" t="s">
        <v>32</v>
      </c>
      <c r="G1" s="7" t="s">
        <v>33</v>
      </c>
      <c r="H1" s="8" t="s">
        <v>37</v>
      </c>
      <c r="I1" s="1" t="s">
        <v>266</v>
      </c>
      <c r="J1" s="5"/>
      <c r="K1" s="1" t="s">
        <v>229</v>
      </c>
      <c r="L1" s="1" t="s">
        <v>267</v>
      </c>
      <c r="M1" s="5"/>
      <c r="N1" s="1" t="s">
        <v>229</v>
      </c>
      <c r="O1" s="40" t="s">
        <v>268</v>
      </c>
      <c r="P1" s="5"/>
      <c r="Q1" s="1" t="s">
        <v>229</v>
      </c>
      <c r="R1" s="1" t="s">
        <v>269</v>
      </c>
      <c r="S1" s="5"/>
      <c r="T1" s="1" t="s">
        <v>229</v>
      </c>
    </row>
    <row r="2" spans="1:20" ht="28.5" x14ac:dyDescent="0.2">
      <c r="A2" s="37" t="s">
        <v>3</v>
      </c>
      <c r="B2" s="37" t="s">
        <v>4</v>
      </c>
      <c r="C2" s="38" t="s">
        <v>5</v>
      </c>
      <c r="D2" s="6" t="s">
        <v>59</v>
      </c>
      <c r="E2" s="7" t="s">
        <v>58</v>
      </c>
      <c r="F2" s="22" t="s">
        <v>63</v>
      </c>
      <c r="G2" s="8" t="s">
        <v>60</v>
      </c>
      <c r="H2" s="8"/>
      <c r="I2" s="34" t="s">
        <v>154</v>
      </c>
      <c r="J2" s="43">
        <f>AVERAGE(K2:K6)</f>
        <v>2.6</v>
      </c>
      <c r="K2" s="36">
        <v>2</v>
      </c>
      <c r="L2" s="34" t="s">
        <v>194</v>
      </c>
      <c r="M2" s="43">
        <f>AVERAGE(N2:N6)</f>
        <v>2.4</v>
      </c>
      <c r="N2" s="36">
        <v>2</v>
      </c>
      <c r="O2" s="41" t="s">
        <v>230</v>
      </c>
      <c r="P2" s="43">
        <f>AVERAGE(Q2:Q6)</f>
        <v>2</v>
      </c>
      <c r="Q2" s="36">
        <v>2</v>
      </c>
      <c r="R2" s="41" t="s">
        <v>270</v>
      </c>
      <c r="S2" s="43">
        <f>AVERAGE(T2:T6)</f>
        <v>2.2000000000000002</v>
      </c>
      <c r="T2" s="36">
        <v>2</v>
      </c>
    </row>
    <row r="3" spans="1:20" ht="57" x14ac:dyDescent="0.2">
      <c r="A3" s="37"/>
      <c r="B3" s="37"/>
      <c r="C3" s="38"/>
      <c r="D3" s="9" t="s">
        <v>61</v>
      </c>
      <c r="E3" s="1" t="s">
        <v>58</v>
      </c>
      <c r="F3" s="23" t="s">
        <v>62</v>
      </c>
      <c r="G3" s="10" t="s">
        <v>64</v>
      </c>
      <c r="H3" s="10"/>
      <c r="I3" s="35" t="s">
        <v>155</v>
      </c>
      <c r="J3" s="43"/>
      <c r="K3" s="36">
        <v>3</v>
      </c>
      <c r="L3" s="35" t="s">
        <v>195</v>
      </c>
      <c r="M3" s="43"/>
      <c r="N3" s="36">
        <v>2</v>
      </c>
      <c r="O3" s="42" t="s">
        <v>231</v>
      </c>
      <c r="P3" s="43"/>
      <c r="Q3" s="36">
        <v>1</v>
      </c>
      <c r="R3" s="42" t="s">
        <v>271</v>
      </c>
      <c r="S3" s="43"/>
      <c r="T3" s="36">
        <v>1</v>
      </c>
    </row>
    <row r="4" spans="1:20" ht="28.5" x14ac:dyDescent="0.2">
      <c r="A4" s="37"/>
      <c r="B4" s="37"/>
      <c r="C4" s="38"/>
      <c r="D4" s="9" t="s">
        <v>65</v>
      </c>
      <c r="E4" s="1" t="s">
        <v>58</v>
      </c>
      <c r="F4" s="23" t="s">
        <v>67</v>
      </c>
      <c r="G4" s="10" t="s">
        <v>66</v>
      </c>
      <c r="H4" s="10"/>
      <c r="I4" s="34" t="s">
        <v>156</v>
      </c>
      <c r="J4" s="43"/>
      <c r="K4" s="36">
        <v>2</v>
      </c>
      <c r="L4" s="34" t="s">
        <v>196</v>
      </c>
      <c r="M4" s="43"/>
      <c r="N4" s="36">
        <v>2</v>
      </c>
      <c r="O4" s="41" t="s">
        <v>232</v>
      </c>
      <c r="P4" s="43"/>
      <c r="Q4" s="36">
        <v>2</v>
      </c>
      <c r="R4" s="41" t="s">
        <v>272</v>
      </c>
      <c r="S4" s="43"/>
      <c r="T4" s="36">
        <v>2</v>
      </c>
    </row>
    <row r="5" spans="1:20" ht="42.75" x14ac:dyDescent="0.2">
      <c r="A5" s="37"/>
      <c r="B5" s="37"/>
      <c r="C5" s="38"/>
      <c r="D5" s="9" t="s">
        <v>68</v>
      </c>
      <c r="E5" s="1" t="s">
        <v>58</v>
      </c>
      <c r="F5" s="23" t="s">
        <v>69</v>
      </c>
      <c r="G5" s="10" t="s">
        <v>70</v>
      </c>
      <c r="H5" s="10"/>
      <c r="I5" s="35" t="s">
        <v>157</v>
      </c>
      <c r="J5" s="43"/>
      <c r="K5" s="36">
        <v>3</v>
      </c>
      <c r="L5" s="35" t="s">
        <v>197</v>
      </c>
      <c r="M5" s="43"/>
      <c r="N5" s="36">
        <v>3</v>
      </c>
      <c r="O5" s="42" t="s">
        <v>233</v>
      </c>
      <c r="P5" s="43"/>
      <c r="Q5" s="36">
        <v>2</v>
      </c>
      <c r="R5" s="35" t="s">
        <v>197</v>
      </c>
      <c r="S5" s="43"/>
      <c r="T5" s="36">
        <v>3</v>
      </c>
    </row>
    <row r="6" spans="1:20" ht="42.75" x14ac:dyDescent="0.2">
      <c r="A6" s="37"/>
      <c r="B6" s="37"/>
      <c r="C6" s="38"/>
      <c r="D6" s="12" t="s">
        <v>71</v>
      </c>
      <c r="E6" s="13" t="s">
        <v>58</v>
      </c>
      <c r="F6" s="24" t="s">
        <v>73</v>
      </c>
      <c r="G6" s="14" t="s">
        <v>72</v>
      </c>
      <c r="H6" s="14"/>
      <c r="I6" s="34" t="s">
        <v>158</v>
      </c>
      <c r="J6" s="43"/>
      <c r="K6" s="36">
        <v>3</v>
      </c>
      <c r="L6" s="34" t="s">
        <v>198</v>
      </c>
      <c r="M6" s="43"/>
      <c r="N6" s="36">
        <v>3</v>
      </c>
      <c r="O6" s="41" t="s">
        <v>234</v>
      </c>
      <c r="P6" s="43"/>
      <c r="Q6" s="36">
        <v>3</v>
      </c>
      <c r="R6" s="34" t="s">
        <v>198</v>
      </c>
      <c r="S6" s="43"/>
      <c r="T6" s="36">
        <v>3</v>
      </c>
    </row>
    <row r="7" spans="1:20" ht="42.75" x14ac:dyDescent="0.2">
      <c r="A7" s="37" t="s">
        <v>15</v>
      </c>
      <c r="B7" s="37" t="s">
        <v>6</v>
      </c>
      <c r="C7" s="37" t="s">
        <v>7</v>
      </c>
      <c r="D7" s="6" t="s">
        <v>101</v>
      </c>
      <c r="E7" s="7" t="s">
        <v>58</v>
      </c>
      <c r="F7" s="22" t="s">
        <v>100</v>
      </c>
      <c r="G7" s="8" t="s">
        <v>102</v>
      </c>
      <c r="H7" s="10" t="s">
        <v>103</v>
      </c>
      <c r="I7" s="35" t="s">
        <v>193</v>
      </c>
      <c r="J7" s="43">
        <f>AVERAGE(K7:K11)</f>
        <v>2.6</v>
      </c>
      <c r="K7" s="36">
        <v>2</v>
      </c>
      <c r="L7" s="35" t="s">
        <v>199</v>
      </c>
      <c r="M7" s="43">
        <f>AVERAGE(N7:N11)</f>
        <v>2.6</v>
      </c>
      <c r="N7" s="36">
        <v>2</v>
      </c>
      <c r="O7" s="42" t="s">
        <v>235</v>
      </c>
      <c r="P7" s="43">
        <f>AVERAGE(Q7:Q11)</f>
        <v>1.8</v>
      </c>
      <c r="Q7" s="36">
        <v>2</v>
      </c>
      <c r="R7" s="42" t="s">
        <v>273</v>
      </c>
      <c r="S7" s="43">
        <f>AVERAGE(T7:T11)</f>
        <v>2.8</v>
      </c>
      <c r="T7" s="36">
        <v>2</v>
      </c>
    </row>
    <row r="8" spans="1:20" ht="42.75" x14ac:dyDescent="0.2">
      <c r="A8" s="37"/>
      <c r="B8" s="37"/>
      <c r="C8" s="37"/>
      <c r="D8" s="9" t="s">
        <v>105</v>
      </c>
      <c r="E8" s="1" t="s">
        <v>58</v>
      </c>
      <c r="F8" s="23" t="s">
        <v>104</v>
      </c>
      <c r="G8" s="10" t="s">
        <v>106</v>
      </c>
      <c r="H8" s="10"/>
      <c r="I8" s="34" t="s">
        <v>159</v>
      </c>
      <c r="J8" s="43"/>
      <c r="K8" s="36">
        <v>3</v>
      </c>
      <c r="L8" s="34" t="s">
        <v>200</v>
      </c>
      <c r="M8" s="43"/>
      <c r="N8" s="36">
        <v>3</v>
      </c>
      <c r="O8" s="41" t="s">
        <v>236</v>
      </c>
      <c r="P8" s="43"/>
      <c r="Q8" s="36">
        <v>1</v>
      </c>
      <c r="R8" s="41" t="s">
        <v>274</v>
      </c>
      <c r="S8" s="43"/>
      <c r="T8" s="36">
        <v>3</v>
      </c>
    </row>
    <row r="9" spans="1:20" ht="42.75" x14ac:dyDescent="0.2">
      <c r="A9" s="37"/>
      <c r="B9" s="37"/>
      <c r="C9" s="37"/>
      <c r="D9" s="9" t="s">
        <v>107</v>
      </c>
      <c r="E9" s="1" t="s">
        <v>58</v>
      </c>
      <c r="F9" s="23" t="s">
        <v>108</v>
      </c>
      <c r="G9" s="10" t="s">
        <v>109</v>
      </c>
      <c r="H9" s="10"/>
      <c r="I9" s="35" t="s">
        <v>160</v>
      </c>
      <c r="J9" s="43"/>
      <c r="K9" s="36">
        <v>2</v>
      </c>
      <c r="L9" s="35" t="s">
        <v>201</v>
      </c>
      <c r="M9" s="43"/>
      <c r="N9" s="36">
        <v>2</v>
      </c>
      <c r="O9" s="42" t="s">
        <v>237</v>
      </c>
      <c r="P9" s="43"/>
      <c r="Q9" s="36">
        <v>1</v>
      </c>
      <c r="R9" s="42" t="s">
        <v>275</v>
      </c>
      <c r="S9" s="43"/>
      <c r="T9" s="36">
        <v>3</v>
      </c>
    </row>
    <row r="10" spans="1:20" ht="57" x14ac:dyDescent="0.2">
      <c r="A10" s="37"/>
      <c r="B10" s="37"/>
      <c r="C10" s="37"/>
      <c r="D10" s="9" t="s">
        <v>116</v>
      </c>
      <c r="E10" s="1" t="s">
        <v>58</v>
      </c>
      <c r="F10" s="23" t="s">
        <v>117</v>
      </c>
      <c r="G10" s="10" t="s">
        <v>118</v>
      </c>
      <c r="H10" s="10"/>
      <c r="I10" s="34" t="s">
        <v>161</v>
      </c>
      <c r="J10" s="43"/>
      <c r="K10" s="36">
        <v>2</v>
      </c>
      <c r="L10" s="34" t="s">
        <v>202</v>
      </c>
      <c r="M10" s="43"/>
      <c r="N10" s="36">
        <v>2</v>
      </c>
      <c r="O10" s="41" t="s">
        <v>238</v>
      </c>
      <c r="P10" s="43"/>
      <c r="Q10" s="36">
        <v>1</v>
      </c>
      <c r="R10" s="41" t="s">
        <v>276</v>
      </c>
      <c r="S10" s="43"/>
      <c r="T10" s="36">
        <v>3</v>
      </c>
    </row>
    <row r="11" spans="1:20" ht="42.75" x14ac:dyDescent="0.2">
      <c r="A11" s="37"/>
      <c r="B11" s="37"/>
      <c r="C11" s="37"/>
      <c r="D11" s="12" t="s">
        <v>119</v>
      </c>
      <c r="E11" s="13" t="s">
        <v>58</v>
      </c>
      <c r="F11" s="24" t="s">
        <v>121</v>
      </c>
      <c r="G11" s="14" t="s">
        <v>120</v>
      </c>
      <c r="H11" s="10"/>
      <c r="I11" s="35" t="s">
        <v>162</v>
      </c>
      <c r="J11" s="43"/>
      <c r="K11" s="36">
        <v>4</v>
      </c>
      <c r="L11" s="35" t="s">
        <v>162</v>
      </c>
      <c r="M11" s="43"/>
      <c r="N11" s="36">
        <v>4</v>
      </c>
      <c r="O11" s="42" t="s">
        <v>298</v>
      </c>
      <c r="P11" s="43"/>
      <c r="Q11" s="36">
        <v>4</v>
      </c>
      <c r="R11" s="42" t="s">
        <v>299</v>
      </c>
      <c r="S11" s="43"/>
      <c r="T11" s="36">
        <v>3</v>
      </c>
    </row>
    <row r="12" spans="1:20" ht="71.25" x14ac:dyDescent="0.2">
      <c r="A12" s="37"/>
      <c r="B12" s="37" t="s">
        <v>8</v>
      </c>
      <c r="C12" s="37" t="s">
        <v>9</v>
      </c>
      <c r="D12" s="6" t="s">
        <v>110</v>
      </c>
      <c r="E12" s="7" t="s">
        <v>58</v>
      </c>
      <c r="F12" s="31" t="s">
        <v>111</v>
      </c>
      <c r="G12" s="8" t="s">
        <v>112</v>
      </c>
      <c r="H12" s="8"/>
      <c r="I12" s="34" t="s">
        <v>163</v>
      </c>
      <c r="J12" s="43">
        <f>AVERAGE(K12:K16)</f>
        <v>2.4</v>
      </c>
      <c r="K12" s="36">
        <v>3</v>
      </c>
      <c r="L12" s="34" t="s">
        <v>203</v>
      </c>
      <c r="M12" s="43">
        <f>AVERAGE(N12:N16)</f>
        <v>2.2000000000000002</v>
      </c>
      <c r="N12" s="36">
        <v>1</v>
      </c>
      <c r="O12" s="41" t="s">
        <v>239</v>
      </c>
      <c r="P12" s="43">
        <f>AVERAGE(Q12:Q16)</f>
        <v>1.6</v>
      </c>
      <c r="Q12" s="36">
        <v>2</v>
      </c>
      <c r="R12" s="41" t="s">
        <v>277</v>
      </c>
      <c r="S12" s="43">
        <f>AVERAGE(T12:T16)</f>
        <v>2.6</v>
      </c>
      <c r="T12" s="36">
        <v>3</v>
      </c>
    </row>
    <row r="13" spans="1:20" ht="57.75" thickBot="1" x14ac:dyDescent="0.25">
      <c r="A13" s="37"/>
      <c r="B13" s="37"/>
      <c r="C13" s="37"/>
      <c r="D13" s="9" t="s">
        <v>115</v>
      </c>
      <c r="E13" s="1" t="s">
        <v>58</v>
      </c>
      <c r="F13" s="5" t="s">
        <v>113</v>
      </c>
      <c r="G13" s="10" t="s">
        <v>114</v>
      </c>
      <c r="H13" s="10"/>
      <c r="I13" s="35" t="s">
        <v>164</v>
      </c>
      <c r="J13" s="43"/>
      <c r="K13" s="36">
        <v>4</v>
      </c>
      <c r="L13" s="35" t="s">
        <v>300</v>
      </c>
      <c r="M13" s="43"/>
      <c r="N13" s="36">
        <v>4</v>
      </c>
      <c r="O13" s="42" t="s">
        <v>240</v>
      </c>
      <c r="P13" s="43"/>
      <c r="Q13" s="36">
        <v>1</v>
      </c>
      <c r="R13" s="42" t="s">
        <v>301</v>
      </c>
      <c r="S13" s="43"/>
      <c r="T13" s="36">
        <v>4</v>
      </c>
    </row>
    <row r="14" spans="1:20" ht="29.25" thickBot="1" x14ac:dyDescent="0.25">
      <c r="A14" s="37"/>
      <c r="B14" s="37"/>
      <c r="C14" s="37"/>
      <c r="D14" s="9" t="s">
        <v>138</v>
      </c>
      <c r="E14" s="2" t="s">
        <v>58</v>
      </c>
      <c r="F14" s="32" t="s">
        <v>139</v>
      </c>
      <c r="G14" s="19" t="s">
        <v>129</v>
      </c>
      <c r="H14" s="10"/>
      <c r="I14" s="34" t="s">
        <v>165</v>
      </c>
      <c r="J14" s="43"/>
      <c r="K14" s="36">
        <v>2</v>
      </c>
      <c r="L14" s="34" t="s">
        <v>165</v>
      </c>
      <c r="M14" s="43"/>
      <c r="N14" s="36">
        <v>2</v>
      </c>
      <c r="O14" s="41" t="s">
        <v>241</v>
      </c>
      <c r="P14" s="43"/>
      <c r="Q14" s="36">
        <v>2</v>
      </c>
      <c r="R14" s="41" t="s">
        <v>278</v>
      </c>
      <c r="S14" s="43"/>
      <c r="T14" s="36">
        <v>2</v>
      </c>
    </row>
    <row r="15" spans="1:20" ht="43.5" thickBot="1" x14ac:dyDescent="0.25">
      <c r="A15" s="37"/>
      <c r="B15" s="37"/>
      <c r="C15" s="37"/>
      <c r="D15" s="9" t="s">
        <v>140</v>
      </c>
      <c r="E15" s="2" t="s">
        <v>58</v>
      </c>
      <c r="F15" s="32" t="s">
        <v>141</v>
      </c>
      <c r="G15" s="19" t="s">
        <v>142</v>
      </c>
      <c r="H15" s="10"/>
      <c r="I15" s="35" t="s">
        <v>166</v>
      </c>
      <c r="J15" s="43"/>
      <c r="K15" s="36">
        <v>1</v>
      </c>
      <c r="L15" s="35" t="s">
        <v>204</v>
      </c>
      <c r="M15" s="43"/>
      <c r="N15" s="36">
        <v>2</v>
      </c>
      <c r="O15" s="42" t="s">
        <v>204</v>
      </c>
      <c r="P15" s="43"/>
      <c r="Q15" s="36">
        <v>2</v>
      </c>
      <c r="R15" s="42" t="s">
        <v>279</v>
      </c>
      <c r="S15" s="43"/>
      <c r="T15" s="36">
        <v>2</v>
      </c>
    </row>
    <row r="16" spans="1:20" ht="99.75" x14ac:dyDescent="0.2">
      <c r="A16" s="37"/>
      <c r="B16" s="37"/>
      <c r="C16" s="37"/>
      <c r="D16" s="12" t="s">
        <v>143</v>
      </c>
      <c r="E16" s="16" t="s">
        <v>58</v>
      </c>
      <c r="F16" s="33" t="s">
        <v>145</v>
      </c>
      <c r="G16" s="26" t="s">
        <v>144</v>
      </c>
      <c r="H16" s="14"/>
      <c r="I16" s="34" t="s">
        <v>167</v>
      </c>
      <c r="J16" s="43"/>
      <c r="K16" s="36">
        <v>2</v>
      </c>
      <c r="L16" s="34" t="s">
        <v>205</v>
      </c>
      <c r="M16" s="43"/>
      <c r="N16" s="36">
        <v>2</v>
      </c>
      <c r="O16" s="41" t="s">
        <v>242</v>
      </c>
      <c r="P16" s="43"/>
      <c r="Q16" s="36">
        <v>1</v>
      </c>
      <c r="R16" s="41" t="s">
        <v>280</v>
      </c>
      <c r="S16" s="43"/>
      <c r="T16" s="36">
        <v>2</v>
      </c>
    </row>
    <row r="17" spans="1:20" ht="72" thickBot="1" x14ac:dyDescent="0.25">
      <c r="A17" s="37"/>
      <c r="B17" s="39" t="s">
        <v>10</v>
      </c>
      <c r="C17" s="39" t="s">
        <v>11</v>
      </c>
      <c r="D17" s="6" t="s">
        <v>74</v>
      </c>
      <c r="E17" s="17" t="s">
        <v>58</v>
      </c>
      <c r="F17" s="27" t="s">
        <v>76</v>
      </c>
      <c r="G17" s="18" t="s">
        <v>75</v>
      </c>
      <c r="H17" s="10"/>
      <c r="I17" s="35" t="s">
        <v>168</v>
      </c>
      <c r="J17" s="43">
        <f>AVERAGE(K17:K21)</f>
        <v>2</v>
      </c>
      <c r="K17" s="36">
        <v>2</v>
      </c>
      <c r="L17" s="35" t="s">
        <v>206</v>
      </c>
      <c r="M17" s="43">
        <f>AVERAGE(N17:N21)</f>
        <v>2.2000000000000002</v>
      </c>
      <c r="N17" s="36">
        <v>2</v>
      </c>
      <c r="O17" s="42" t="s">
        <v>243</v>
      </c>
      <c r="P17" s="43">
        <f>AVERAGE(Q17:Q21)</f>
        <v>2</v>
      </c>
      <c r="Q17" s="36">
        <v>1</v>
      </c>
      <c r="R17" s="42" t="s">
        <v>309</v>
      </c>
      <c r="S17" s="43">
        <f>AVERAGE(T17:T21)</f>
        <v>3</v>
      </c>
      <c r="T17" s="36">
        <v>4</v>
      </c>
    </row>
    <row r="18" spans="1:20" ht="72" thickBot="1" x14ac:dyDescent="0.25">
      <c r="A18" s="37"/>
      <c r="B18" s="39"/>
      <c r="C18" s="39"/>
      <c r="D18" s="9" t="s">
        <v>78</v>
      </c>
      <c r="E18" s="2" t="s">
        <v>58</v>
      </c>
      <c r="F18" s="25" t="s">
        <v>77</v>
      </c>
      <c r="G18" s="19" t="s">
        <v>79</v>
      </c>
      <c r="H18" s="10"/>
      <c r="I18" s="34" t="s">
        <v>169</v>
      </c>
      <c r="J18" s="43"/>
      <c r="K18" s="36">
        <v>2</v>
      </c>
      <c r="L18" s="34" t="s">
        <v>207</v>
      </c>
      <c r="M18" s="43"/>
      <c r="N18" s="36">
        <v>2</v>
      </c>
      <c r="O18" s="41" t="s">
        <v>244</v>
      </c>
      <c r="P18" s="43"/>
      <c r="Q18" s="36">
        <v>1</v>
      </c>
      <c r="R18" s="41" t="s">
        <v>281</v>
      </c>
      <c r="S18" s="43"/>
      <c r="T18" s="36">
        <v>3</v>
      </c>
    </row>
    <row r="19" spans="1:20" ht="43.5" thickBot="1" x14ac:dyDescent="0.25">
      <c r="A19" s="37"/>
      <c r="B19" s="39"/>
      <c r="C19" s="39"/>
      <c r="D19" s="9" t="s">
        <v>81</v>
      </c>
      <c r="E19" s="11" t="s">
        <v>58</v>
      </c>
      <c r="F19" s="28" t="s">
        <v>80</v>
      </c>
      <c r="G19" s="20" t="s">
        <v>82</v>
      </c>
      <c r="H19" s="10" t="s">
        <v>49</v>
      </c>
      <c r="I19" s="35" t="s">
        <v>170</v>
      </c>
      <c r="J19" s="43"/>
      <c r="K19" s="36">
        <v>2</v>
      </c>
      <c r="L19" s="35" t="s">
        <v>208</v>
      </c>
      <c r="M19" s="43"/>
      <c r="N19" s="36">
        <v>3</v>
      </c>
      <c r="O19" s="42" t="s">
        <v>245</v>
      </c>
      <c r="P19" s="43"/>
      <c r="Q19" s="36">
        <v>3</v>
      </c>
      <c r="R19" s="42" t="s">
        <v>282</v>
      </c>
      <c r="S19" s="43"/>
      <c r="T19" s="36">
        <v>3</v>
      </c>
    </row>
    <row r="20" spans="1:20" ht="86.25" thickBot="1" x14ac:dyDescent="0.25">
      <c r="A20" s="37"/>
      <c r="B20" s="39"/>
      <c r="C20" s="39"/>
      <c r="D20" s="9" t="s">
        <v>84</v>
      </c>
      <c r="E20" s="2" t="s">
        <v>58</v>
      </c>
      <c r="F20" s="25" t="s">
        <v>83</v>
      </c>
      <c r="G20" s="19" t="s">
        <v>85</v>
      </c>
      <c r="H20" s="10"/>
      <c r="I20" s="34" t="s">
        <v>171</v>
      </c>
      <c r="J20" s="43"/>
      <c r="K20" s="36">
        <v>2</v>
      </c>
      <c r="L20" s="34" t="s">
        <v>209</v>
      </c>
      <c r="M20" s="43"/>
      <c r="N20" s="36">
        <v>2</v>
      </c>
      <c r="O20" s="41" t="s">
        <v>246</v>
      </c>
      <c r="P20" s="43"/>
      <c r="Q20" s="36">
        <v>2</v>
      </c>
      <c r="R20" s="41" t="s">
        <v>283</v>
      </c>
      <c r="S20" s="43"/>
      <c r="T20" s="36">
        <v>2</v>
      </c>
    </row>
    <row r="21" spans="1:20" ht="42.75" x14ac:dyDescent="0.2">
      <c r="A21" s="37"/>
      <c r="B21" s="39"/>
      <c r="C21" s="39"/>
      <c r="D21" s="12" t="s">
        <v>86</v>
      </c>
      <c r="E21" s="16" t="s">
        <v>58</v>
      </c>
      <c r="F21" s="26" t="s">
        <v>87</v>
      </c>
      <c r="G21" s="21" t="s">
        <v>88</v>
      </c>
      <c r="H21" s="10"/>
      <c r="I21" s="35" t="s">
        <v>172</v>
      </c>
      <c r="J21" s="43"/>
      <c r="K21" s="36">
        <v>2</v>
      </c>
      <c r="L21" s="35" t="s">
        <v>210</v>
      </c>
      <c r="M21" s="43"/>
      <c r="N21" s="36">
        <v>2</v>
      </c>
      <c r="O21" s="42" t="s">
        <v>247</v>
      </c>
      <c r="P21" s="43"/>
      <c r="Q21" s="36">
        <v>3</v>
      </c>
      <c r="R21" s="42" t="s">
        <v>247</v>
      </c>
      <c r="S21" s="43"/>
      <c r="T21" s="36">
        <v>3</v>
      </c>
    </row>
    <row r="22" spans="1:20" ht="57.75" thickBot="1" x14ac:dyDescent="0.25">
      <c r="A22" s="37" t="s">
        <v>12</v>
      </c>
      <c r="B22" s="37" t="s">
        <v>13</v>
      </c>
      <c r="C22" s="37" t="s">
        <v>14</v>
      </c>
      <c r="D22" s="6" t="s">
        <v>122</v>
      </c>
      <c r="E22" s="15" t="s">
        <v>58</v>
      </c>
      <c r="F22" s="29" t="s">
        <v>123</v>
      </c>
      <c r="G22" s="30" t="s">
        <v>124</v>
      </c>
      <c r="H22" s="8"/>
      <c r="I22" s="34" t="s">
        <v>173</v>
      </c>
      <c r="J22" s="43">
        <f>AVERAGE(K22:K26)</f>
        <v>2.8</v>
      </c>
      <c r="K22" s="36">
        <v>3</v>
      </c>
      <c r="L22" s="34" t="s">
        <v>173</v>
      </c>
      <c r="M22" s="43">
        <f>AVERAGE(N22:N26)</f>
        <v>2.4</v>
      </c>
      <c r="N22" s="36">
        <v>3</v>
      </c>
      <c r="O22" s="41" t="s">
        <v>173</v>
      </c>
      <c r="P22" s="43">
        <f>AVERAGE(Q22:Q26)</f>
        <v>2.2000000000000002</v>
      </c>
      <c r="Q22" s="36">
        <v>3</v>
      </c>
      <c r="R22" s="41" t="s">
        <v>284</v>
      </c>
      <c r="S22" s="43">
        <f>AVERAGE(T22:T26)</f>
        <v>3.2</v>
      </c>
      <c r="T22" s="36">
        <v>3</v>
      </c>
    </row>
    <row r="23" spans="1:20" ht="57" x14ac:dyDescent="0.2">
      <c r="A23" s="37"/>
      <c r="B23" s="37"/>
      <c r="C23" s="37"/>
      <c r="D23" s="9" t="s">
        <v>125</v>
      </c>
      <c r="E23" s="1" t="s">
        <v>58</v>
      </c>
      <c r="F23" s="23" t="s">
        <v>126</v>
      </c>
      <c r="G23" s="10" t="s">
        <v>127</v>
      </c>
      <c r="H23" s="10"/>
      <c r="I23" s="35" t="s">
        <v>174</v>
      </c>
      <c r="J23" s="43"/>
      <c r="K23" s="36">
        <v>4</v>
      </c>
      <c r="L23" s="35" t="s">
        <v>211</v>
      </c>
      <c r="M23" s="43"/>
      <c r="N23" s="36">
        <v>2</v>
      </c>
      <c r="O23" s="42" t="s">
        <v>248</v>
      </c>
      <c r="P23" s="43"/>
      <c r="Q23" s="36">
        <v>2</v>
      </c>
      <c r="R23" s="35" t="s">
        <v>174</v>
      </c>
      <c r="S23" s="43"/>
      <c r="T23" s="36">
        <v>4</v>
      </c>
    </row>
    <row r="24" spans="1:20" ht="42.75" x14ac:dyDescent="0.2">
      <c r="A24" s="37"/>
      <c r="B24" s="37"/>
      <c r="C24" s="37"/>
      <c r="D24" s="9" t="s">
        <v>130</v>
      </c>
      <c r="E24" s="1" t="s">
        <v>58</v>
      </c>
      <c r="F24" s="23" t="s">
        <v>128</v>
      </c>
      <c r="G24" s="10" t="s">
        <v>131</v>
      </c>
      <c r="H24" s="10"/>
      <c r="I24" s="34" t="s">
        <v>175</v>
      </c>
      <c r="J24" s="43"/>
      <c r="K24" s="36">
        <v>3</v>
      </c>
      <c r="L24" s="34" t="s">
        <v>212</v>
      </c>
      <c r="M24" s="43"/>
      <c r="N24" s="36">
        <v>3</v>
      </c>
      <c r="O24" s="41" t="s">
        <v>212</v>
      </c>
      <c r="P24" s="43"/>
      <c r="Q24" s="36">
        <v>3</v>
      </c>
      <c r="R24" s="41" t="s">
        <v>285</v>
      </c>
      <c r="S24" s="43"/>
      <c r="T24" s="36">
        <v>3</v>
      </c>
    </row>
    <row r="25" spans="1:20" ht="42.75" x14ac:dyDescent="0.2">
      <c r="A25" s="37"/>
      <c r="B25" s="37"/>
      <c r="C25" s="37"/>
      <c r="D25" s="9" t="s">
        <v>132</v>
      </c>
      <c r="E25" s="1" t="s">
        <v>58</v>
      </c>
      <c r="F25" s="23" t="s">
        <v>134</v>
      </c>
      <c r="G25" s="10" t="s">
        <v>133</v>
      </c>
      <c r="H25" s="10"/>
      <c r="I25" s="35" t="s">
        <v>176</v>
      </c>
      <c r="J25" s="43"/>
      <c r="K25" s="36">
        <v>2</v>
      </c>
      <c r="L25" s="35" t="s">
        <v>213</v>
      </c>
      <c r="M25" s="43"/>
      <c r="N25" s="36">
        <v>2</v>
      </c>
      <c r="O25" s="42" t="s">
        <v>249</v>
      </c>
      <c r="P25" s="43"/>
      <c r="Q25" s="36">
        <v>1</v>
      </c>
      <c r="R25" s="42" t="s">
        <v>286</v>
      </c>
      <c r="S25" s="43"/>
      <c r="T25" s="36">
        <v>3</v>
      </c>
    </row>
    <row r="26" spans="1:20" ht="28.5" x14ac:dyDescent="0.2">
      <c r="A26" s="37"/>
      <c r="B26" s="37"/>
      <c r="C26" s="37"/>
      <c r="D26" s="12" t="s">
        <v>135</v>
      </c>
      <c r="E26" s="13" t="s">
        <v>58</v>
      </c>
      <c r="F26" s="24" t="s">
        <v>137</v>
      </c>
      <c r="G26" s="14" t="s">
        <v>136</v>
      </c>
      <c r="H26" s="14"/>
      <c r="I26" s="34" t="s">
        <v>177</v>
      </c>
      <c r="J26" s="43"/>
      <c r="K26" s="36">
        <v>2</v>
      </c>
      <c r="L26" s="34" t="s">
        <v>214</v>
      </c>
      <c r="M26" s="43"/>
      <c r="N26" s="36">
        <v>2</v>
      </c>
      <c r="O26" s="41" t="s">
        <v>250</v>
      </c>
      <c r="P26" s="43"/>
      <c r="Q26" s="36">
        <v>2</v>
      </c>
      <c r="R26" s="41" t="s">
        <v>287</v>
      </c>
      <c r="S26" s="43"/>
      <c r="T26" s="36">
        <v>3</v>
      </c>
    </row>
    <row r="27" spans="1:20" ht="71.25" x14ac:dyDescent="0.2">
      <c r="A27" s="39" t="s">
        <v>16</v>
      </c>
      <c r="B27" s="39" t="s">
        <v>17</v>
      </c>
      <c r="C27" s="39" t="s">
        <v>20</v>
      </c>
      <c r="D27" s="6" t="s">
        <v>89</v>
      </c>
      <c r="E27" s="7" t="s">
        <v>57</v>
      </c>
      <c r="F27" s="7" t="s">
        <v>146</v>
      </c>
      <c r="G27" s="8" t="s">
        <v>90</v>
      </c>
      <c r="H27" s="10" t="s">
        <v>49</v>
      </c>
      <c r="I27" s="35" t="s">
        <v>178</v>
      </c>
      <c r="J27" s="43">
        <f>AVERAGE(K27:K31)</f>
        <v>1.8</v>
      </c>
      <c r="K27" s="36">
        <v>2</v>
      </c>
      <c r="L27" s="35" t="s">
        <v>178</v>
      </c>
      <c r="M27" s="43">
        <f>AVERAGE(N27:N31)</f>
        <v>2.2000000000000002</v>
      </c>
      <c r="N27" s="36">
        <v>2</v>
      </c>
      <c r="O27" s="42" t="s">
        <v>251</v>
      </c>
      <c r="P27" s="43">
        <f>AVERAGE(Q27:Q31)</f>
        <v>2</v>
      </c>
      <c r="Q27" s="36">
        <v>3</v>
      </c>
      <c r="R27" s="42" t="s">
        <v>288</v>
      </c>
      <c r="S27" s="43">
        <f>AVERAGE(T27:T31)</f>
        <v>3.4</v>
      </c>
      <c r="T27" s="36">
        <v>3</v>
      </c>
    </row>
    <row r="28" spans="1:20" ht="57" x14ac:dyDescent="0.2">
      <c r="A28" s="39"/>
      <c r="B28" s="39"/>
      <c r="C28" s="39"/>
      <c r="D28" s="9" t="s">
        <v>91</v>
      </c>
      <c r="E28" s="1" t="s">
        <v>57</v>
      </c>
      <c r="F28" s="1" t="s">
        <v>147</v>
      </c>
      <c r="G28" s="10" t="s">
        <v>92</v>
      </c>
      <c r="H28" s="10" t="s">
        <v>49</v>
      </c>
      <c r="I28" s="34" t="s">
        <v>179</v>
      </c>
      <c r="J28" s="43"/>
      <c r="K28" s="36">
        <v>3</v>
      </c>
      <c r="L28" s="34" t="s">
        <v>215</v>
      </c>
      <c r="M28" s="43"/>
      <c r="N28" s="36">
        <v>3</v>
      </c>
      <c r="O28" s="41" t="s">
        <v>252</v>
      </c>
      <c r="P28" s="43"/>
      <c r="Q28" s="36">
        <v>3</v>
      </c>
      <c r="R28" s="41" t="s">
        <v>311</v>
      </c>
      <c r="S28" s="43"/>
      <c r="T28" s="36">
        <v>3</v>
      </c>
    </row>
    <row r="29" spans="1:20" ht="85.5" x14ac:dyDescent="0.2">
      <c r="A29" s="39"/>
      <c r="B29" s="39"/>
      <c r="C29" s="39"/>
      <c r="D29" s="9" t="s">
        <v>93</v>
      </c>
      <c r="E29" s="1" t="s">
        <v>57</v>
      </c>
      <c r="F29" s="1" t="s">
        <v>148</v>
      </c>
      <c r="G29" s="10" t="s">
        <v>94</v>
      </c>
      <c r="H29" s="10" t="s">
        <v>49</v>
      </c>
      <c r="I29" s="35" t="s">
        <v>180</v>
      </c>
      <c r="J29" s="43"/>
      <c r="K29" s="36">
        <v>2</v>
      </c>
      <c r="L29" s="35" t="s">
        <v>216</v>
      </c>
      <c r="M29" s="43"/>
      <c r="N29" s="36">
        <v>4</v>
      </c>
      <c r="O29" s="42" t="s">
        <v>253</v>
      </c>
      <c r="P29" s="43"/>
      <c r="Q29" s="36">
        <v>2</v>
      </c>
      <c r="R29" s="42" t="s">
        <v>289</v>
      </c>
      <c r="S29" s="43"/>
      <c r="T29" s="36">
        <v>3</v>
      </c>
    </row>
    <row r="30" spans="1:20" ht="71.25" x14ac:dyDescent="0.2">
      <c r="A30" s="39"/>
      <c r="B30" s="39"/>
      <c r="C30" s="39"/>
      <c r="D30" s="9" t="s">
        <v>95</v>
      </c>
      <c r="E30" s="1" t="s">
        <v>57</v>
      </c>
      <c r="F30" s="1" t="s">
        <v>96</v>
      </c>
      <c r="G30" s="10" t="s">
        <v>97</v>
      </c>
      <c r="H30" s="10"/>
      <c r="I30" s="34" t="s">
        <v>181</v>
      </c>
      <c r="J30" s="43"/>
      <c r="K30" s="36">
        <v>1</v>
      </c>
      <c r="L30" s="34" t="s">
        <v>217</v>
      </c>
      <c r="M30" s="43"/>
      <c r="N30" s="36">
        <v>1</v>
      </c>
      <c r="O30" s="41" t="s">
        <v>254</v>
      </c>
      <c r="P30" s="43"/>
      <c r="Q30" s="36">
        <v>1</v>
      </c>
      <c r="R30" s="41" t="s">
        <v>290</v>
      </c>
      <c r="S30" s="43"/>
      <c r="T30" s="36">
        <v>4</v>
      </c>
    </row>
    <row r="31" spans="1:20" ht="57" x14ac:dyDescent="0.2">
      <c r="A31" s="39"/>
      <c r="B31" s="39"/>
      <c r="C31" s="39"/>
      <c r="D31" s="12" t="s">
        <v>98</v>
      </c>
      <c r="E31" s="13" t="s">
        <v>57</v>
      </c>
      <c r="F31" s="13" t="s">
        <v>149</v>
      </c>
      <c r="G31" s="14" t="s">
        <v>99</v>
      </c>
      <c r="H31" s="14"/>
      <c r="I31" s="35" t="s">
        <v>182</v>
      </c>
      <c r="J31" s="43"/>
      <c r="K31" s="36">
        <v>1</v>
      </c>
      <c r="L31" s="35" t="s">
        <v>218</v>
      </c>
      <c r="M31" s="43"/>
      <c r="N31" s="36">
        <v>1</v>
      </c>
      <c r="O31" s="42" t="s">
        <v>255</v>
      </c>
      <c r="P31" s="43"/>
      <c r="Q31" s="36">
        <v>1</v>
      </c>
      <c r="R31" s="42" t="s">
        <v>291</v>
      </c>
      <c r="S31" s="43"/>
      <c r="T31" s="36">
        <v>4</v>
      </c>
    </row>
    <row r="32" spans="1:20" ht="99.75" x14ac:dyDescent="0.2">
      <c r="A32" s="39"/>
      <c r="B32" s="39" t="s">
        <v>18</v>
      </c>
      <c r="C32" s="39" t="s">
        <v>20</v>
      </c>
      <c r="D32" s="6" t="s">
        <v>43</v>
      </c>
      <c r="E32" s="7" t="s">
        <v>57</v>
      </c>
      <c r="F32" s="7" t="s">
        <v>44</v>
      </c>
      <c r="G32" s="8" t="s">
        <v>45</v>
      </c>
      <c r="H32" s="8"/>
      <c r="I32" s="34" t="s">
        <v>183</v>
      </c>
      <c r="J32" s="43">
        <f>AVERAGE(K32:K36)</f>
        <v>2.4</v>
      </c>
      <c r="K32" s="36">
        <v>1</v>
      </c>
      <c r="L32" s="34" t="s">
        <v>219</v>
      </c>
      <c r="M32" s="43">
        <f>AVERAGE(N32:N36)</f>
        <v>2.6</v>
      </c>
      <c r="N32" s="36">
        <v>1</v>
      </c>
      <c r="O32" s="41" t="s">
        <v>256</v>
      </c>
      <c r="P32" s="43">
        <f>AVERAGE(Q32:Q36)</f>
        <v>2.2000000000000002</v>
      </c>
      <c r="Q32" s="36">
        <v>1</v>
      </c>
      <c r="R32" s="41" t="s">
        <v>292</v>
      </c>
      <c r="S32" s="43">
        <f>AVERAGE(T32:T36)</f>
        <v>3.2</v>
      </c>
      <c r="T32" s="36">
        <v>4</v>
      </c>
    </row>
    <row r="33" spans="1:20" ht="85.5" x14ac:dyDescent="0.2">
      <c r="A33" s="39"/>
      <c r="B33" s="39"/>
      <c r="C33" s="39"/>
      <c r="D33" s="9" t="s">
        <v>46</v>
      </c>
      <c r="E33" s="1" t="s">
        <v>57</v>
      </c>
      <c r="F33" s="1" t="s">
        <v>47</v>
      </c>
      <c r="G33" s="10" t="s">
        <v>48</v>
      </c>
      <c r="H33" s="10" t="s">
        <v>49</v>
      </c>
      <c r="I33" s="35" t="s">
        <v>184</v>
      </c>
      <c r="J33" s="43"/>
      <c r="K33" s="36">
        <v>2</v>
      </c>
      <c r="L33" s="35" t="s">
        <v>220</v>
      </c>
      <c r="M33" s="43"/>
      <c r="N33" s="36">
        <v>2</v>
      </c>
      <c r="O33" s="42" t="s">
        <v>257</v>
      </c>
      <c r="P33" s="43"/>
      <c r="Q33" s="36">
        <v>2</v>
      </c>
      <c r="R33" s="42" t="s">
        <v>293</v>
      </c>
      <c r="S33" s="43"/>
      <c r="T33" s="36">
        <v>3</v>
      </c>
    </row>
    <row r="34" spans="1:20" ht="71.25" x14ac:dyDescent="0.2">
      <c r="A34" s="39"/>
      <c r="B34" s="39"/>
      <c r="C34" s="39"/>
      <c r="D34" s="9" t="s">
        <v>50</v>
      </c>
      <c r="E34" s="1" t="s">
        <v>57</v>
      </c>
      <c r="F34" s="1" t="s">
        <v>150</v>
      </c>
      <c r="G34" s="10" t="s">
        <v>51</v>
      </c>
      <c r="H34" s="10"/>
      <c r="I34" s="34" t="s">
        <v>185</v>
      </c>
      <c r="J34" s="43"/>
      <c r="K34" s="36">
        <v>3</v>
      </c>
      <c r="L34" s="34" t="s">
        <v>221</v>
      </c>
      <c r="M34" s="43"/>
      <c r="N34" s="36">
        <v>3</v>
      </c>
      <c r="O34" s="41" t="s">
        <v>258</v>
      </c>
      <c r="P34" s="43"/>
      <c r="Q34" s="36">
        <v>2</v>
      </c>
      <c r="R34" s="41" t="s">
        <v>294</v>
      </c>
      <c r="S34" s="43"/>
      <c r="T34" s="36">
        <v>2</v>
      </c>
    </row>
    <row r="35" spans="1:20" ht="85.5" x14ac:dyDescent="0.2">
      <c r="A35" s="39"/>
      <c r="B35" s="39"/>
      <c r="C35" s="39"/>
      <c r="D35" s="9" t="s">
        <v>52</v>
      </c>
      <c r="E35" s="1" t="s">
        <v>57</v>
      </c>
      <c r="F35" s="1" t="s">
        <v>151</v>
      </c>
      <c r="G35" s="10" t="s">
        <v>53</v>
      </c>
      <c r="H35" s="10"/>
      <c r="I35" s="35" t="s">
        <v>186</v>
      </c>
      <c r="J35" s="43"/>
      <c r="K35" s="36">
        <v>4</v>
      </c>
      <c r="L35" s="35" t="s">
        <v>222</v>
      </c>
      <c r="M35" s="43"/>
      <c r="N35" s="36">
        <v>4</v>
      </c>
      <c r="O35" s="42" t="s">
        <v>259</v>
      </c>
      <c r="P35" s="43"/>
      <c r="Q35" s="36">
        <v>4</v>
      </c>
      <c r="R35" s="42" t="s">
        <v>295</v>
      </c>
      <c r="S35" s="43"/>
      <c r="T35" s="36">
        <v>4</v>
      </c>
    </row>
    <row r="36" spans="1:20" ht="99.75" x14ac:dyDescent="0.2">
      <c r="A36" s="39"/>
      <c r="B36" s="39"/>
      <c r="C36" s="39"/>
      <c r="D36" s="12" t="s">
        <v>54</v>
      </c>
      <c r="E36" s="13" t="s">
        <v>57</v>
      </c>
      <c r="F36" s="13" t="s">
        <v>55</v>
      </c>
      <c r="G36" s="14" t="s">
        <v>56</v>
      </c>
      <c r="H36" s="14" t="s">
        <v>49</v>
      </c>
      <c r="I36" s="34" t="s">
        <v>187</v>
      </c>
      <c r="J36" s="43"/>
      <c r="K36" s="36">
        <v>2</v>
      </c>
      <c r="L36" s="34" t="s">
        <v>223</v>
      </c>
      <c r="M36" s="43"/>
      <c r="N36" s="36">
        <v>3</v>
      </c>
      <c r="O36" s="41" t="s">
        <v>260</v>
      </c>
      <c r="P36" s="43"/>
      <c r="Q36" s="36">
        <v>2</v>
      </c>
      <c r="R36" s="34" t="s">
        <v>223</v>
      </c>
      <c r="S36" s="43"/>
      <c r="T36" s="36">
        <v>3</v>
      </c>
    </row>
    <row r="37" spans="1:20" ht="71.25" x14ac:dyDescent="0.2">
      <c r="A37" s="39" t="s">
        <v>19</v>
      </c>
      <c r="B37" s="39" t="s">
        <v>19</v>
      </c>
      <c r="C37" s="39" t="s">
        <v>20</v>
      </c>
      <c r="D37" s="6" t="s">
        <v>22</v>
      </c>
      <c r="E37" s="7" t="s">
        <v>35</v>
      </c>
      <c r="F37" s="7" t="s">
        <v>34</v>
      </c>
      <c r="G37" s="8" t="s">
        <v>23</v>
      </c>
      <c r="H37" s="8" t="s">
        <v>38</v>
      </c>
      <c r="I37" s="35" t="s">
        <v>188</v>
      </c>
      <c r="J37" s="43">
        <f>AVERAGE(K37:K41)</f>
        <v>2.4</v>
      </c>
      <c r="K37" s="36">
        <v>3</v>
      </c>
      <c r="L37" s="35" t="s">
        <v>224</v>
      </c>
      <c r="M37" s="43">
        <f>AVERAGE(N37:N41)</f>
        <v>3.6</v>
      </c>
      <c r="N37" s="36">
        <v>3</v>
      </c>
      <c r="O37" s="42" t="s">
        <v>261</v>
      </c>
      <c r="P37" s="43">
        <f>AVERAGE(Q37:Q41)</f>
        <v>2.6</v>
      </c>
      <c r="Q37" s="36">
        <v>3</v>
      </c>
      <c r="R37" s="42" t="s">
        <v>310</v>
      </c>
      <c r="S37" s="43">
        <f>AVERAGE(T37:T41)</f>
        <v>4</v>
      </c>
      <c r="T37" s="36">
        <v>4</v>
      </c>
    </row>
    <row r="38" spans="1:20" ht="85.5" x14ac:dyDescent="0.2">
      <c r="A38" s="39"/>
      <c r="B38" s="39"/>
      <c r="C38" s="39"/>
      <c r="D38" s="9" t="s">
        <v>24</v>
      </c>
      <c r="E38" s="1" t="s">
        <v>35</v>
      </c>
      <c r="F38" s="1" t="s">
        <v>34</v>
      </c>
      <c r="G38" s="10" t="s">
        <v>25</v>
      </c>
      <c r="H38" s="10" t="s">
        <v>39</v>
      </c>
      <c r="I38" s="34" t="s">
        <v>189</v>
      </c>
      <c r="J38" s="43"/>
      <c r="K38" s="36">
        <v>1</v>
      </c>
      <c r="L38" s="34" t="s">
        <v>225</v>
      </c>
      <c r="M38" s="43"/>
      <c r="N38" s="36">
        <v>3</v>
      </c>
      <c r="O38" s="41" t="s">
        <v>262</v>
      </c>
      <c r="P38" s="43"/>
      <c r="Q38" s="36">
        <v>1</v>
      </c>
      <c r="R38" s="41" t="s">
        <v>308</v>
      </c>
      <c r="S38" s="43"/>
      <c r="T38" s="36">
        <v>3</v>
      </c>
    </row>
    <row r="39" spans="1:20" ht="71.25" x14ac:dyDescent="0.2">
      <c r="A39" s="39"/>
      <c r="B39" s="39"/>
      <c r="C39" s="39"/>
      <c r="D39" s="9" t="s">
        <v>26</v>
      </c>
      <c r="E39" s="1" t="s">
        <v>35</v>
      </c>
      <c r="F39" s="1" t="s">
        <v>34</v>
      </c>
      <c r="G39" s="10" t="s">
        <v>27</v>
      </c>
      <c r="H39" s="10" t="s">
        <v>40</v>
      </c>
      <c r="I39" s="35" t="s">
        <v>190</v>
      </c>
      <c r="J39" s="43"/>
      <c r="K39" s="36">
        <v>2</v>
      </c>
      <c r="L39" s="35" t="s">
        <v>226</v>
      </c>
      <c r="M39" s="43"/>
      <c r="N39" s="36">
        <v>4</v>
      </c>
      <c r="O39" s="42" t="s">
        <v>263</v>
      </c>
      <c r="P39" s="43"/>
      <c r="Q39" s="36">
        <v>2</v>
      </c>
      <c r="R39" s="42" t="s">
        <v>296</v>
      </c>
      <c r="S39" s="43"/>
      <c r="T39" s="36">
        <v>4</v>
      </c>
    </row>
    <row r="40" spans="1:20" ht="57" x14ac:dyDescent="0.2">
      <c r="A40" s="39"/>
      <c r="B40" s="39"/>
      <c r="C40" s="39"/>
      <c r="D40" s="9" t="s">
        <v>28</v>
      </c>
      <c r="E40" s="1" t="s">
        <v>35</v>
      </c>
      <c r="F40" s="1" t="s">
        <v>34</v>
      </c>
      <c r="G40" s="10" t="s">
        <v>29</v>
      </c>
      <c r="H40" s="10" t="s">
        <v>41</v>
      </c>
      <c r="I40" s="34" t="s">
        <v>191</v>
      </c>
      <c r="J40" s="43"/>
      <c r="K40" s="36">
        <v>2</v>
      </c>
      <c r="L40" s="34" t="s">
        <v>227</v>
      </c>
      <c r="M40" s="43"/>
      <c r="N40" s="36">
        <v>4</v>
      </c>
      <c r="O40" s="41" t="s">
        <v>264</v>
      </c>
      <c r="P40" s="43"/>
      <c r="Q40" s="36">
        <v>3</v>
      </c>
      <c r="R40" s="41" t="s">
        <v>297</v>
      </c>
      <c r="S40" s="43"/>
      <c r="T40" s="36">
        <v>5</v>
      </c>
    </row>
    <row r="41" spans="1:20" ht="57" x14ac:dyDescent="0.2">
      <c r="A41" s="39"/>
      <c r="B41" s="39"/>
      <c r="C41" s="39"/>
      <c r="D41" s="12" t="s">
        <v>30</v>
      </c>
      <c r="E41" s="13" t="s">
        <v>35</v>
      </c>
      <c r="F41" s="13" t="s">
        <v>34</v>
      </c>
      <c r="G41" s="14" t="s">
        <v>31</v>
      </c>
      <c r="H41" s="14" t="s">
        <v>42</v>
      </c>
      <c r="I41" s="35" t="s">
        <v>192</v>
      </c>
      <c r="J41" s="43"/>
      <c r="K41" s="36">
        <v>4</v>
      </c>
      <c r="L41" s="35" t="s">
        <v>228</v>
      </c>
      <c r="M41" s="43"/>
      <c r="N41" s="36">
        <v>4</v>
      </c>
      <c r="O41" s="42" t="s">
        <v>265</v>
      </c>
      <c r="P41" s="43"/>
      <c r="Q41" s="36">
        <v>4</v>
      </c>
      <c r="R41" s="42" t="s">
        <v>265</v>
      </c>
      <c r="S41" s="43"/>
      <c r="T41" s="36">
        <v>4</v>
      </c>
    </row>
    <row r="42" spans="1:20" ht="29.25" customHeight="1" x14ac:dyDescent="0.2"/>
  </sheetData>
  <mergeCells count="53">
    <mergeCell ref="P27:P31"/>
    <mergeCell ref="P32:P36"/>
    <mergeCell ref="P37:P41"/>
    <mergeCell ref="S2:S6"/>
    <mergeCell ref="S7:S11"/>
    <mergeCell ref="S12:S16"/>
    <mergeCell ref="S17:S21"/>
    <mergeCell ref="S22:S26"/>
    <mergeCell ref="S27:S31"/>
    <mergeCell ref="S32:S36"/>
    <mergeCell ref="S37:S41"/>
    <mergeCell ref="P2:P6"/>
    <mergeCell ref="P7:P11"/>
    <mergeCell ref="P12:P16"/>
    <mergeCell ref="P17:P21"/>
    <mergeCell ref="P22:P26"/>
    <mergeCell ref="J27:J31"/>
    <mergeCell ref="J32:J36"/>
    <mergeCell ref="J37:J41"/>
    <mergeCell ref="J2:J6"/>
    <mergeCell ref="M2:M6"/>
    <mergeCell ref="M7:M11"/>
    <mergeCell ref="M12:M16"/>
    <mergeCell ref="M17:M21"/>
    <mergeCell ref="M22:M26"/>
    <mergeCell ref="M27:M31"/>
    <mergeCell ref="M32:M36"/>
    <mergeCell ref="M37:M41"/>
    <mergeCell ref="J7:J11"/>
    <mergeCell ref="J12:J16"/>
    <mergeCell ref="J17:J21"/>
    <mergeCell ref="J22:J26"/>
    <mergeCell ref="B37:B41"/>
    <mergeCell ref="C37:C41"/>
    <mergeCell ref="A37:A41"/>
    <mergeCell ref="B27:B31"/>
    <mergeCell ref="C27:C31"/>
    <mergeCell ref="B32:B36"/>
    <mergeCell ref="C32:C36"/>
    <mergeCell ref="A27:A36"/>
    <mergeCell ref="B17:B21"/>
    <mergeCell ref="C17:C21"/>
    <mergeCell ref="A7:A21"/>
    <mergeCell ref="A22:A26"/>
    <mergeCell ref="B22:B26"/>
    <mergeCell ref="C22:C26"/>
    <mergeCell ref="B12:B16"/>
    <mergeCell ref="C12:C16"/>
    <mergeCell ref="A2:A6"/>
    <mergeCell ref="B2:B6"/>
    <mergeCell ref="C2:C6"/>
    <mergeCell ref="B7:B11"/>
    <mergeCell ref="C7:C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EF00-671D-4115-AEA6-8D0116D04FFE}">
  <dimension ref="A1:C7"/>
  <sheetViews>
    <sheetView workbookViewId="0">
      <selection activeCell="A2" sqref="A2:A7"/>
    </sheetView>
  </sheetViews>
  <sheetFormatPr defaultRowHeight="14.25" x14ac:dyDescent="0.2"/>
  <cols>
    <col min="1" max="1" width="29.5" customWidth="1"/>
    <col min="2" max="2" width="14.625" customWidth="1"/>
  </cols>
  <sheetData>
    <row r="1" spans="1:3" x14ac:dyDescent="0.2">
      <c r="A1" s="4" t="s">
        <v>152</v>
      </c>
      <c r="B1" s="4" t="s">
        <v>153</v>
      </c>
    </row>
    <row r="2" spans="1:3" x14ac:dyDescent="0.2">
      <c r="A2" s="4" t="s">
        <v>306</v>
      </c>
      <c r="B2" s="4">
        <v>0</v>
      </c>
      <c r="C2" s="36">
        <v>0</v>
      </c>
    </row>
    <row r="3" spans="1:3" ht="28.5" x14ac:dyDescent="0.2">
      <c r="A3" s="4" t="s">
        <v>307</v>
      </c>
      <c r="B3" s="4">
        <v>0.2</v>
      </c>
      <c r="C3" s="36">
        <v>1</v>
      </c>
    </row>
    <row r="4" spans="1:3" ht="42.75" x14ac:dyDescent="0.2">
      <c r="A4" s="4" t="s">
        <v>302</v>
      </c>
      <c r="B4" s="4">
        <v>0.4</v>
      </c>
      <c r="C4" s="36">
        <v>2</v>
      </c>
    </row>
    <row r="5" spans="1:3" ht="42.75" x14ac:dyDescent="0.2">
      <c r="A5" s="4" t="s">
        <v>303</v>
      </c>
      <c r="B5" s="4">
        <v>0.6</v>
      </c>
      <c r="C5" s="36">
        <v>3</v>
      </c>
    </row>
    <row r="6" spans="1:3" ht="57" x14ac:dyDescent="0.2">
      <c r="A6" s="4" t="s">
        <v>304</v>
      </c>
      <c r="B6" s="4">
        <v>0.8</v>
      </c>
      <c r="C6" s="36">
        <v>4</v>
      </c>
    </row>
    <row r="7" spans="1:3" ht="42.75" x14ac:dyDescent="0.2">
      <c r="A7" s="4" t="s">
        <v>305</v>
      </c>
      <c r="B7" s="4">
        <v>1</v>
      </c>
      <c r="C7" s="36">
        <v>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7 U x 0 V 6 I f i L C l A A A A 9 w A A A B I A H A B D b 2 5 m a W c v U G F j a 2 F n Z S 5 4 b W w g o h g A K K A U A A A A A A A A A A A A A A A A A A A A A A A A A A A A h Y + 9 D o I w H M R f h X S n X z o Y 8 q c M r G J M T I x r U y o 0 Q j G 0 W O K r O f h I v o I Y P z e H G + 7 u N 9 z d L l f I x r a J T r p 3 p r M p Y p i i S F v V l c Z W K R r 8 P l 6 g T M B a q o O s d D T B 1 i W j K 1 N U e 3 9 M C A k h 4 D D D X V 8 R T i k j u 2 K 5 U b V u J f r A 5 j 8 c G + u 8 t E o j A d v n G M E x 4 5 P Y n G M K 5 J 1 C Y e y X 4 N P g R / s T Q j 4 0 f u i 1 O N d x v g L y t k B e J 8 Q d U E s D B B Q A A g A I A O 1 M d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T H R X d q 3 W R 2 c B A A C p B Q A A E w A c A E Z v c m 1 1 b G F z L 1 N l Y 3 R p b 2 4 x L m 0 g o h g A K K A U A A A A A A A A A A A A A A A A A A A A A A A A A A A A 7 Z O / S w M x F M f 3 w v 0 P 4 V z u 4 C g 9 t Q 7 K L V 7 b S Q R t x c G T k l 6 f G s w l J X n 9 R e n m 5 t L B S c H / Q X C x / j 3 W f 8 O 0 1 6 K 1 0 k G s g 5 g h e e + R v G + + H x I N M T I p S D l d / R 0 r Y 2 X 0 B V V Q J y 3 K W Z 0 i V D l P q j 4 J C A e 0 M s S M 0 X B g 0 l C 3 s g U Z N x M Q 6 J Q Y h 2 w o B Z p E O 3 a 4 H R 1 p U D o q a l T A O Y 0 K o C 9 R N q J D W Z P H l C G o S J m w n Y Z j i Z g z c z h C 0 D i W j O b 1 s 9 h B 2 / V O C s B Z M j 4 T 2 I H t k V D y Z i J 0 4 H u k K G J Z Z + I 8 2 M r n c i Y / a E q E M n Y 5 B O 9 h d l 8 K O H W 9 q Z G 7 x 9 H N 0 + v D 8 8 v 9 t X F U o T W z o 6 K o 0 G d S J W n v S r c B 2 j G W v V 7 P T k u + E U Z T J g g d 7 P d d K 8 P E Y s O P L N f s T z S d d d d e R J p e o K T k V F s 7 v T 0 m Q E 9 K u 0 x Q 1 f 0 1 0 k Q 0 O Z / N E 6 T u n N P h Y L n B j a 8 M / p 0 3 c 3 v 1 8 8 9 m 1 n M 5 2 M 1 / s K s B m 1 / d l 5 R t w S W t 6 2 9 / t T d Q S w E C L Q A U A A I A C A D t T H R X o h + I s K U A A A D 3 A A A A E g A A A A A A A A A A A A A A A A A A A A A A Q 2 9 u Z m l n L 1 B h Y 2 t h Z 2 U u e G 1 s U E s B A i 0 A F A A C A A g A 7 U x 0 V w / K 6 a u k A A A A 6 Q A A A B M A A A A A A A A A A A A A A A A A 8 Q A A A F t D b 2 5 0 Z W 5 0 X 1 R 5 c G V z X S 5 4 b W x Q S w E C L Q A U A A I A C A D t T H R X d q 3 W R 2 c B A A C p B Q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I A A A A A A A A J 4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V f b G x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D o 0 M T o x N S 4 z N j c 2 M D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l X 2 x s b V 8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F s a W R h d G V f b G x t X z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a W R h d G V f b G x t X z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V f b G x t X z E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V f b G x t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y N T o 0 N S 4 x N D c 3 N D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l X 2 x s b V 8 x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h b G l k Y X R l X 2 x s b V 8 x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Z V 9 s b G 1 f M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Z V 9 s b G 1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2 V D A 5 O j M y O j I 4 L j g z N z k 1 O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V f b G x t X z E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F s a W R h d G V f b G x t X z E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Y X R l X 2 x s b V 8 x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l X 2 x s b V 8 x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l X 2 x s b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j k 6 M D k u M D c 0 N z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G F 0 Z V 9 s b G 1 f M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Y W x p Z G F 0 Z V 9 s b G 1 f M S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a W R h d G V f b G x t X z E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V f b G x t X z E l M j A o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V f b G x t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T o y N z o 1 N S 4 5 O T A z M j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l X 2 x s b V 8 x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h b G l k Y X R l X 2 x s b V 8 x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Z V 9 s b G 1 f M S U y M C g 1 K S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v e N d O T o G k C L x j c z / / 4 H W Q A A A A A C A A A A A A A Q Z g A A A A E A A C A A A A B Y o 4 h k v Q 2 k Y u B 7 d L 9 l 4 z I G e P j 3 N 6 c p m / d 7 o E E f X 7 o p m A A A A A A O g A A A A A I A A C A A A A C l p S u V i + 3 7 n 5 / 1 N c D q R Z H M 2 p 5 4 w q Z 0 b s 0 K 2 T s v h 5 K i r V A A A A B P g b B Y D 1 E S n / U 4 e z Q i 6 D s j o L i f X / i f g n F A b 0 2 L U Q n Q H c 0 F 5 n J N q t L x s Q T h C f Q 0 e I G O N e 5 W f R j 8 8 f H b E / X 2 O B G 6 L u y / 2 r 2 S O S 6 / r 7 I M w 8 M h B E A A A A B y W Q O 6 w 1 J f P 1 a z x K P f F S S O L B T 0 X s 8 W Z 0 r Q g 7 R h L 0 l D J F i Z f F Z z P 0 d t q n E G Q + f j J 0 7 N M X B V l I M + m p 5 s 4 S j g I q h F < / D a t a M a s h u p > 
</file>

<file path=customXml/itemProps1.xml><?xml version="1.0" encoding="utf-8"?>
<ds:datastoreItem xmlns:ds="http://schemas.openxmlformats.org/officeDocument/2006/customXml" ds:itemID="{135519F2-0094-4630-9F09-D07E32009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评分标准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Estrella</cp:lastModifiedBy>
  <dcterms:created xsi:type="dcterms:W3CDTF">2015-06-05T18:19:34Z</dcterms:created>
  <dcterms:modified xsi:type="dcterms:W3CDTF">2023-11-20T03:05:39Z</dcterms:modified>
</cp:coreProperties>
</file>