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6.xml" ContentType="application/vnd.openxmlformats-officedocument.drawingml.chartshapes+xml"/>
  <Default Extension="jpeg" ContentType="image/jpeg"/>
  <Override PartName="/xl/drawings/drawing2.xml" ContentType="application/vnd.openxmlformats-officedocument.drawingml.chartshapes+xml"/>
  <Default Extension="png" ContentType="image/png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ml.chartshapes+xml"/>
  <Override PartName="/xl/drawings/drawing8.xml" ContentType="application/vnd.openxmlformats-officedocument.drawingml.chartshape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32660" windowHeight="2056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42" i="1"/>
  <c r="B142"/>
  <c r="C141"/>
  <c r="B141"/>
  <c r="C133"/>
  <c r="B133"/>
  <c r="C132"/>
  <c r="B13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<sst xmlns="http://schemas.openxmlformats.org/spreadsheetml/2006/main" count="79" uniqueCount="25">
  <si>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</si>
  <si>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</si>
  <si>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</si>
  <si>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</si>
  <si>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</si>
  <si>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</si>
  <si>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</si>
  <si>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</si>
  <si>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</si>
  <si>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</si>
  <si>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ATLAS</t>
    <phoneticPr fontId="1" type="noConversion"/>
  </si>
  <si>
    <t>ATAX</t>
    <phoneticPr fontId="1" type="noConversion"/>
  </si>
  <si>
    <t>C from Matlab</t>
    <phoneticPr fontId="1" type="noConversion"/>
  </si>
  <si>
    <t>BG/P (MFLOPS)</t>
    <phoneticPr fontId="1" type="noConversion"/>
  </si>
  <si>
    <t>BG/P (seconds)</t>
    <phoneticPr fontId="1" type="noConversion"/>
  </si>
  <si>
    <t>Orio (S)</t>
  </si>
  <si>
    <t>Base (S)</t>
  </si>
  <si>
    <t>ESSL (S)</t>
  </si>
  <si>
    <t>Goto (S)</t>
  </si>
  <si>
    <t>Orio (P)</t>
  </si>
  <si>
    <t>Base (P)</t>
  </si>
  <si>
    <t>ESSL (P)</t>
  </si>
  <si>
    <t>Goto (P)</t>
  </si>
  <si>
    <t>SPLIT into two parts:</t>
    <phoneticPr fontId="1" type="noConversion"/>
  </si>
  <si>
    <t>Goto (S&amp;P)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</si>
</sst>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0FF00"/>
      <color rgb="FF80008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1803698231308"/>
          <c:y val="0.180994851605088"/>
          <c:w val="0.865118827686403"/>
          <c:h val="0.614879507736591"/>
        </c:manualLayout>
      </c:layout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546550216"/>
        <c:axId val="546553528"/>
      </c:lineChart>
      <c:catAx>
        <c:axId val="5465502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553528"/>
        <c:crosses val="autoZero"/>
        <c:auto val="1"/>
        <c:lblAlgn val="ctr"/>
        <c:lblOffset val="100"/>
      </c:catAx>
      <c:valAx>
        <c:axId val="546553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550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8130466767664"/>
          <c:y val="0.0254784978800727"/>
          <c:w val="0.812401843846968"/>
          <c:h val="0.15132953208435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6143869604812"/>
          <c:y val="0.16742731677771"/>
          <c:w val="0.862489552131724"/>
          <c:h val="0.664745147476466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547136584"/>
        <c:axId val="547515688"/>
      </c:lineChart>
      <c:catAx>
        <c:axId val="547136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7515688"/>
        <c:crosses val="autoZero"/>
        <c:auto val="1"/>
        <c:lblAlgn val="ctr"/>
        <c:lblOffset val="100"/>
      </c:catAx>
      <c:valAx>
        <c:axId val="547515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71365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9813821677757"/>
          <c:y val="0.0143074636978058"/>
          <c:w val="0.821513461159041"/>
          <c:h val="0.14414966377378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385001703944"/>
          <c:y val="0.170952927478099"/>
          <c:w val="0.864767456459742"/>
          <c:h val="0.648603440837019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546796488"/>
        <c:axId val="547081144"/>
      </c:lineChart>
      <c:catAx>
        <c:axId val="546796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7081144"/>
        <c:crosses val="autoZero"/>
        <c:auto val="1"/>
        <c:lblAlgn val="ctr"/>
        <c:lblOffset val="100"/>
      </c:catAx>
      <c:valAx>
        <c:axId val="5470811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67964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772757027699"/>
          <c:y val="0.00671993454314041"/>
          <c:w val="0.800650712900792"/>
          <c:h val="0.15132953208435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4373120973515"/>
          <c:y val="0.167427218149455"/>
          <c:w val="0.86394399664539"/>
          <c:h val="0.665339693115284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4"/>
          <c:order val="3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4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  <a:ln>
                <a:solidFill>
                  <a:srgbClr val="F79646">
                    <a:shade val="76000"/>
                    <a:shade val="95000"/>
                    <a:satMod val="105000"/>
                  </a:srgbClr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ser>
          <c:idx val="3"/>
          <c:order val="5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marker val="1"/>
        <c:axId val="69874920"/>
        <c:axId val="525277528"/>
      </c:lineChart>
      <c:catAx>
        <c:axId val="698749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25277528"/>
        <c:crosses val="autoZero"/>
        <c:auto val="1"/>
        <c:lblAlgn val="ctr"/>
        <c:lblOffset val="100"/>
      </c:catAx>
      <c:valAx>
        <c:axId val="525277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69874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1467020764416"/>
          <c:y val="0.0222362709469009"/>
          <c:w val="0.788061470126885"/>
          <c:h val="0.129857253272789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55612075196531"/>
          <c:y val="0.0263381928744055"/>
          <c:w val="0.803128977785169"/>
          <c:h val="0.78102441937168"/>
        </c:manualLayout>
      </c:layout>
      <c:lineChart>
        <c:grouping val="standard"/>
        <c:ser>
          <c:idx val="0"/>
          <c:order val="0"/>
          <c:tx>
            <c:strRef>
              <c:f>Sheet1!$A$103</c:f>
              <c:strCache>
                <c:ptCount val="1"/>
                <c:pt idx="0">
                  <c:v>Base (S)</c:v>
                </c:pt>
              </c:strCache>
            </c:strRef>
          </c:tx>
          <c:marker>
            <c:symbol val="diamond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69.204658</c:v>
                </c:pt>
                <c:pt idx="1">
                  <c:v>221.72</c:v>
                </c:pt>
                <c:pt idx="2">
                  <c:v>364.54</c:v>
                </c:pt>
                <c:pt idx="3">
                  <c:v>247.19</c:v>
                </c:pt>
                <c:pt idx="4">
                  <c:v>254.94</c:v>
                </c:pt>
                <c:pt idx="5">
                  <c:v>255.88</c:v>
                </c:pt>
                <c:pt idx="6">
                  <c:v>289.18</c:v>
                </c:pt>
                <c:pt idx="7">
                  <c:v>289.0</c:v>
                </c:pt>
                <c:pt idx="8">
                  <c:v>289.2</c:v>
                </c:pt>
                <c:pt idx="9">
                  <c:v>289.18</c:v>
                </c:pt>
              </c:numCache>
            </c:numRef>
          </c:val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Base (P)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15.14</c:v>
                </c:pt>
                <c:pt idx="1">
                  <c:v>122.53</c:v>
                </c:pt>
                <c:pt idx="2">
                  <c:v>695.77</c:v>
                </c:pt>
                <c:pt idx="3">
                  <c:v>834.75</c:v>
                </c:pt>
                <c:pt idx="4">
                  <c:v>984.1</c:v>
                </c:pt>
                <c:pt idx="5">
                  <c:v>1003.73</c:v>
                </c:pt>
                <c:pt idx="6">
                  <c:v>1151.7</c:v>
                </c:pt>
                <c:pt idx="7">
                  <c:v>1150.0</c:v>
                </c:pt>
                <c:pt idx="8">
                  <c:v>1154.57</c:v>
                </c:pt>
                <c:pt idx="9">
                  <c:v>1153.5</c:v>
                </c:pt>
              </c:numCache>
            </c:numRef>
          </c:val>
        </c:ser>
        <c:ser>
          <c:idx val="3"/>
          <c:order val="2"/>
          <c:tx>
            <c:strRef>
              <c:f>Sheet1!$A$106</c:f>
              <c:strCache>
                <c:ptCount val="1"/>
                <c:pt idx="0">
                  <c:v>ESSL (P)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Sheet1!$B$106:$K$106</c:f>
              <c:numCache>
                <c:formatCode>General</c:formatCode>
                <c:ptCount val="10"/>
                <c:pt idx="7">
                  <c:v>831.3099999999999</c:v>
                </c:pt>
                <c:pt idx="8">
                  <c:v>856.25</c:v>
                </c:pt>
                <c:pt idx="9">
                  <c:v>858.71</c:v>
                </c:pt>
              </c:numCache>
            </c:numRef>
          </c:val>
        </c:ser>
        <c:ser>
          <c:idx val="4"/>
          <c:order val="3"/>
          <c:tx>
            <c:strRef>
              <c:f>Sheet1!$A$107</c:f>
              <c:strCache>
                <c:ptCount val="1"/>
                <c:pt idx="0">
                  <c:v>Goto (S)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Sheet1!$B$107:$K$107</c:f>
              <c:numCache>
                <c:formatCode>General</c:formatCode>
                <c:ptCount val="10"/>
                <c:pt idx="7">
                  <c:v>408.91</c:v>
                </c:pt>
                <c:pt idx="8">
                  <c:v>411.55</c:v>
                </c:pt>
                <c:pt idx="9">
                  <c:v>411.78</c:v>
                </c:pt>
              </c:numCache>
            </c:numRef>
          </c:val>
        </c:ser>
        <c:ser>
          <c:idx val="5"/>
          <c:order val="4"/>
          <c:tx>
            <c:strRef>
              <c:f>Sheet1!$A$108</c:f>
              <c:strCache>
                <c:ptCount val="1"/>
                <c:pt idx="0">
                  <c:v>Goto (P)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Sheet1!$B$108:$K$108</c:f>
              <c:numCache>
                <c:formatCode>General</c:formatCode>
                <c:ptCount val="10"/>
                <c:pt idx="7">
                  <c:v>408.91</c:v>
                </c:pt>
                <c:pt idx="8">
                  <c:v>411.54</c:v>
                </c:pt>
                <c:pt idx="9">
                  <c:v>411.77</c:v>
                </c:pt>
              </c:numCache>
            </c:numRef>
          </c:val>
        </c:ser>
        <c:ser>
          <c:idx val="2"/>
          <c:order val="5"/>
          <c:tx>
            <c:strRef>
              <c:f>Sheet1!$A$105</c:f>
              <c:strCache>
                <c:ptCount val="1"/>
                <c:pt idx="0">
                  <c:v>ESSL (S)</c:v>
                </c:pt>
              </c:strCache>
            </c:strRef>
          </c:tx>
          <c:marker>
            <c:symbol val="triangl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Sheet1!$B$105:$K$105</c:f>
              <c:numCache>
                <c:formatCode>General</c:formatCode>
                <c:ptCount val="10"/>
                <c:pt idx="7">
                  <c:v>473.21</c:v>
                </c:pt>
                <c:pt idx="8">
                  <c:v>487.49</c:v>
                </c:pt>
                <c:pt idx="9">
                  <c:v>488.23</c:v>
                </c:pt>
              </c:numCache>
            </c:numRef>
          </c:val>
        </c:ser>
        <c:ser>
          <c:idx val="6"/>
          <c:order val="6"/>
          <c:tx>
            <c:strRef>
              <c:f>Sheet1!$A$109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plus"/>
            <c:size val="10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Sheet1!$B$109:$K$109</c:f>
              <c:numCache>
                <c:formatCode>General</c:formatCode>
                <c:ptCount val="10"/>
                <c:pt idx="0">
                  <c:v>6744.61</c:v>
                </c:pt>
                <c:pt idx="1">
                  <c:v>1910.63</c:v>
                </c:pt>
                <c:pt idx="2">
                  <c:v>1902.67</c:v>
                </c:pt>
                <c:pt idx="3">
                  <c:v>781.26</c:v>
                </c:pt>
                <c:pt idx="4">
                  <c:v>781.26</c:v>
                </c:pt>
                <c:pt idx="5">
                  <c:v>781.27</c:v>
                </c:pt>
                <c:pt idx="6">
                  <c:v>544.49</c:v>
                </c:pt>
                <c:pt idx="7">
                  <c:v>534.09</c:v>
                </c:pt>
                <c:pt idx="8">
                  <c:v>537.54</c:v>
                </c:pt>
                <c:pt idx="9">
                  <c:v>533.59</c:v>
                </c:pt>
              </c:numCache>
            </c:numRef>
          </c:val>
        </c:ser>
        <c:ser>
          <c:idx val="7"/>
          <c:order val="7"/>
          <c:tx>
            <c:strRef>
              <c:f>Sheet1!$A$110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dash"/>
            <c:size val="13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Sheet1!$B$110:$K$110</c:f>
              <c:numCache>
                <c:formatCode>General</c:formatCode>
                <c:ptCount val="10"/>
                <c:pt idx="0">
                  <c:v>6739.19</c:v>
                </c:pt>
                <c:pt idx="1">
                  <c:v>1910.63</c:v>
                </c:pt>
                <c:pt idx="2">
                  <c:v>842.6</c:v>
                </c:pt>
                <c:pt idx="3">
                  <c:v>1285.72</c:v>
                </c:pt>
                <c:pt idx="4">
                  <c:v>1719.88</c:v>
                </c:pt>
                <c:pt idx="5">
                  <c:v>1739.13</c:v>
                </c:pt>
                <c:pt idx="6">
                  <c:v>1547.58</c:v>
                </c:pt>
                <c:pt idx="7">
                  <c:v>1482.57</c:v>
                </c:pt>
                <c:pt idx="8">
                  <c:v>1678.11</c:v>
                </c:pt>
                <c:pt idx="9">
                  <c:v>1511.44</c:v>
                </c:pt>
              </c:numCache>
            </c:numRef>
          </c:val>
        </c:ser>
        <c:marker val="1"/>
        <c:axId val="546386872"/>
        <c:axId val="547396024"/>
      </c:lineChart>
      <c:catAx>
        <c:axId val="546386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 b="0">
                <a:latin typeface="Arial Narrow"/>
                <a:cs typeface="Arial Narrow"/>
              </a:defRPr>
            </a:pPr>
            <a:endParaRPr lang="en-US"/>
          </a:p>
        </c:txPr>
        <c:crossAx val="547396024"/>
        <c:crosses val="autoZero"/>
        <c:auto val="1"/>
        <c:lblAlgn val="ctr"/>
        <c:lblOffset val="100"/>
      </c:catAx>
      <c:valAx>
        <c:axId val="547396024"/>
        <c:scaling>
          <c:logBase val="10.0"/>
          <c:orientation val="minMax"/>
          <c:min val="10.0"/>
        </c:scaling>
        <c:axPos val="l"/>
        <c:majorGridlines/>
        <c:minorGridlines/>
        <c:numFmt formatCode="0.E+00" sourceLinked="0"/>
        <c:tickLblPos val="nextTo"/>
        <c:txPr>
          <a:bodyPr/>
          <a:lstStyle/>
          <a:p>
            <a:pPr>
              <a:defRPr sz="1600" b="0" spc="-120">
                <a:latin typeface="Arial Narrow"/>
                <a:cs typeface="Arial Narrow"/>
              </a:defRPr>
            </a:pPr>
            <a:endParaRPr lang="en-US"/>
          </a:p>
        </c:txPr>
        <c:crossAx val="546386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41224588050754"/>
          <c:y val="0.466846648988928"/>
          <c:w val="0.497235863268571"/>
          <c:h val="0.280366829949598"/>
        </c:manualLayout>
      </c:layout>
      <c:txPr>
        <a:bodyPr/>
        <a:lstStyle/>
        <a:p>
          <a:pPr>
            <a:defRPr sz="1800">
              <a:latin typeface="Arial Narrow"/>
              <a:cs typeface="Arial Narrow"/>
            </a:defRPr>
          </a:pPr>
          <a:endParaRPr lang="en-US"/>
        </a:p>
      </c:txPr>
    </c:legend>
    <c:plotVisOnly val="1"/>
  </c:chart>
  <c:spPr>
    <a:ln>
      <a:solidFill>
        <a:schemeClr val="bg1">
          <a:lumMod val="50000"/>
        </a:schemeClr>
      </a:solidFill>
    </a:ln>
  </c:sp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603929484929"/>
          <c:y val="0.193297579965348"/>
          <c:w val="0.841233512212247"/>
          <c:h val="0.616655635862998"/>
        </c:manualLayout>
      </c:layout>
      <c:lineChart>
        <c:grouping val="standard"/>
        <c:ser>
          <c:idx val="0"/>
          <c:order val="0"/>
          <c:tx>
            <c:strRef>
              <c:f>Sheet1!$A$126</c:f>
              <c:strCache>
                <c:ptCount val="1"/>
                <c:pt idx="0">
                  <c:v>Base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Sheet1!$B$126:$K$126</c:f>
              <c:numCache>
                <c:formatCode>0.00E+00</c:formatCode>
                <c:ptCount val="10"/>
                <c:pt idx="0">
                  <c:v>1.0E-6</c:v>
                </c:pt>
                <c:pt idx="1">
                  <c:v>4E-6</c:v>
                </c:pt>
                <c:pt idx="2">
                  <c:v>2.2E-5</c:v>
                </c:pt>
                <c:pt idx="3">
                  <c:v>0.000324</c:v>
                </c:pt>
                <c:pt idx="4">
                  <c:v>0.001569</c:v>
                </c:pt>
                <c:pt idx="5">
                  <c:v>0.003126</c:v>
                </c:pt>
                <c:pt idx="6">
                  <c:v>0.013832</c:v>
                </c:pt>
                <c:pt idx="7">
                  <c:v>0.027681</c:v>
                </c:pt>
                <c:pt idx="8">
                  <c:v>0.138311</c:v>
                </c:pt>
                <c:pt idx="9">
                  <c:v>0.276646</c:v>
                </c:pt>
              </c:numCache>
            </c:numRef>
          </c:val>
        </c:ser>
        <c:ser>
          <c:idx val="1"/>
          <c:order val="1"/>
          <c:tx>
            <c:strRef>
              <c:f>Sheet1!$A$127</c:f>
              <c:strCache>
                <c:ptCount val="1"/>
                <c:pt idx="0">
                  <c:v>Base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Sheet1!$B$127:$K$127</c:f>
              <c:numCache>
                <c:formatCode>0.00E+00</c:formatCode>
                <c:ptCount val="10"/>
                <c:pt idx="0">
                  <c:v>5.0E-6</c:v>
                </c:pt>
                <c:pt idx="1">
                  <c:v>7E-6</c:v>
                </c:pt>
                <c:pt idx="2">
                  <c:v>1.1E-5</c:v>
                </c:pt>
                <c:pt idx="3">
                  <c:v>9.6E-5</c:v>
                </c:pt>
                <c:pt idx="4">
                  <c:v>0.000406</c:v>
                </c:pt>
                <c:pt idx="5">
                  <c:v>0.000797</c:v>
                </c:pt>
                <c:pt idx="6">
                  <c:v>0.003473</c:v>
                </c:pt>
                <c:pt idx="7">
                  <c:v>0.006957</c:v>
                </c:pt>
                <c:pt idx="8">
                  <c:v>0.034645</c:v>
                </c:pt>
                <c:pt idx="9">
                  <c:v>0.069354</c:v>
                </c:pt>
              </c:numCache>
            </c:numRef>
          </c:val>
        </c:ser>
        <c:ser>
          <c:idx val="2"/>
          <c:order val="2"/>
          <c:tx>
            <c:strRef>
              <c:f>Sheet1!$A$128</c:f>
              <c:strCache>
                <c:ptCount val="1"/>
                <c:pt idx="0">
                  <c:v>ESSL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Sheet1!$B$128:$K$128</c:f>
              <c:numCache>
                <c:formatCode>General</c:formatCode>
                <c:ptCount val="10"/>
                <c:pt idx="7" formatCode="0.00E+00">
                  <c:v>0.016906</c:v>
                </c:pt>
                <c:pt idx="8" formatCode="0.00E+00">
                  <c:v>0.082052</c:v>
                </c:pt>
                <c:pt idx="9" formatCode="0.00E+00">
                  <c:v>0.163856</c:v>
                </c:pt>
              </c:numCache>
            </c:numRef>
          </c:val>
        </c:ser>
        <c:ser>
          <c:idx val="3"/>
          <c:order val="3"/>
          <c:tx>
            <c:strRef>
              <c:f>Sheet1!$A$129</c:f>
              <c:strCache>
                <c:ptCount val="1"/>
                <c:pt idx="0">
                  <c:v>ESSL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Sheet1!$B$129:$K$129</c:f>
              <c:numCache>
                <c:formatCode>General</c:formatCode>
                <c:ptCount val="10"/>
                <c:pt idx="7" formatCode="0.00E+00">
                  <c:v>0.009623</c:v>
                </c:pt>
                <c:pt idx="8" formatCode="0.00E+00">
                  <c:v>0.046715</c:v>
                </c:pt>
                <c:pt idx="9" formatCode="0.00E+00">
                  <c:v>0.093163</c:v>
                </c:pt>
              </c:numCache>
            </c:numRef>
          </c:val>
        </c:ser>
        <c:ser>
          <c:idx val="4"/>
          <c:order val="4"/>
          <c:tx>
            <c:strRef>
              <c:f>Sheet1!$A$130</c:f>
              <c:strCache>
                <c:ptCount val="1"/>
                <c:pt idx="0">
                  <c:v>Goto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Sheet1!$B$130:$K$130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0.097194</c:v>
                </c:pt>
                <c:pt idx="9" formatCode="0.00E+00">
                  <c:v>0.194278</c:v>
                </c:pt>
              </c:numCache>
            </c:numRef>
          </c:val>
        </c:ser>
        <c:ser>
          <c:idx val="5"/>
          <c:order val="5"/>
          <c:tx>
            <c:strRef>
              <c:f>Sheet1!$A$131</c:f>
              <c:strCache>
                <c:ptCount val="1"/>
                <c:pt idx="0">
                  <c:v>Goto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Sheet1!$B$131:$K$131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0.097196</c:v>
                </c:pt>
                <c:pt idx="9" formatCode="0.00E+00">
                  <c:v>0.194283</c:v>
                </c:pt>
              </c:numCache>
            </c:numRef>
          </c:val>
        </c:ser>
        <c:ser>
          <c:idx val="6"/>
          <c:order val="6"/>
          <c:tx>
            <c:strRef>
              <c:f>Sheet1!$A$132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plus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Sheet1!$B$132:$K$132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4E-6</c:v>
                </c:pt>
                <c:pt idx="3" formatCode="0.00E+00">
                  <c:v>0.000102</c:v>
                </c:pt>
                <c:pt idx="4" formatCode="0.00E+00">
                  <c:v>0.000512</c:v>
                </c:pt>
                <c:pt idx="5" formatCode="0.00E+00">
                  <c:v>0.001024</c:v>
                </c:pt>
                <c:pt idx="6" formatCode="0.00E+00">
                  <c:v>0.007346</c:v>
                </c:pt>
                <c:pt idx="7" formatCode="0.00E+00">
                  <c:v>0.014979</c:v>
                </c:pt>
                <c:pt idx="8" formatCode="0.00E+00">
                  <c:v>0.074413</c:v>
                </c:pt>
                <c:pt idx="9" formatCode="0.00E+00">
                  <c:v>0.149929</c:v>
                </c:pt>
              </c:numCache>
            </c:numRef>
          </c:val>
        </c:ser>
        <c:ser>
          <c:idx val="7"/>
          <c:order val="7"/>
          <c:tx>
            <c:strRef>
              <c:f>Sheet1!$A$133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dash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Sheet1!$B$133:$K$133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9E-6</c:v>
                </c:pt>
                <c:pt idx="3" formatCode="0.00E+00">
                  <c:v>6.2E-5</c:v>
                </c:pt>
                <c:pt idx="4" formatCode="0.00E+00">
                  <c:v>0.000233</c:v>
                </c:pt>
                <c:pt idx="5" formatCode="0.00E+00">
                  <c:v>0.00046</c:v>
                </c:pt>
                <c:pt idx="6" formatCode="0.00E+00">
                  <c:v>0.002585</c:v>
                </c:pt>
                <c:pt idx="7" formatCode="0.00E+00">
                  <c:v>0.005396</c:v>
                </c:pt>
                <c:pt idx="8" formatCode="0.00E+00">
                  <c:v>0.023836</c:v>
                </c:pt>
                <c:pt idx="9" formatCode="0.00E+00">
                  <c:v>0.05293</c:v>
                </c:pt>
              </c:numCache>
            </c:numRef>
          </c:val>
        </c:ser>
        <c:marker val="1"/>
        <c:axId val="547143336"/>
        <c:axId val="546888584"/>
      </c:lineChart>
      <c:catAx>
        <c:axId val="5471433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888584"/>
        <c:crosses val="autoZero"/>
        <c:auto val="1"/>
        <c:lblAlgn val="ctr"/>
        <c:lblOffset val="50"/>
        <c:tickLblSkip val="1"/>
        <c:tickMarkSkip val="1"/>
      </c:catAx>
      <c:valAx>
        <c:axId val="546888584"/>
        <c:scaling>
          <c:orientation val="minMax"/>
        </c:scaling>
        <c:axPos val="l"/>
        <c:majorGridlines/>
        <c:numFmt formatCode="0.00E+00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7143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0575379908722"/>
          <c:y val="0.0452268934583943"/>
          <c:w val="0.615506329113924"/>
          <c:h val="0.126457707198289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87475608007431"/>
          <c:y val="0.197020492630729"/>
          <c:w val="0.812524391992569"/>
          <c:h val="0.618084746618211"/>
        </c:manualLayout>
      </c:layout>
      <c:lineChart>
        <c:grouping val="standard"/>
        <c:ser>
          <c:idx val="0"/>
          <c:order val="0"/>
          <c:tx>
            <c:strRef>
              <c:f>Sheet1!$A$147</c:f>
              <c:strCache>
                <c:ptCount val="1"/>
                <c:pt idx="0">
                  <c:v>Base (S)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Sheet1!$B$147:$E$147</c:f>
              <c:numCache>
                <c:formatCode>0.00E+00</c:formatCode>
                <c:ptCount val="4"/>
                <c:pt idx="0">
                  <c:v>0.003126</c:v>
                </c:pt>
                <c:pt idx="1">
                  <c:v>0.013832</c:v>
                </c:pt>
                <c:pt idx="2">
                  <c:v>0.027681</c:v>
                </c:pt>
                <c:pt idx="3">
                  <c:v>0.138311</c:v>
                </c:pt>
              </c:numCache>
            </c:numRef>
          </c:val>
        </c:ser>
        <c:ser>
          <c:idx val="1"/>
          <c:order val="1"/>
          <c:tx>
            <c:strRef>
              <c:f>Sheet1!$A$148</c:f>
              <c:strCache>
                <c:ptCount val="1"/>
                <c:pt idx="0">
                  <c:v>Base (P)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Sheet1!$B$148:$E$148</c:f>
              <c:numCache>
                <c:formatCode>0.00E+00</c:formatCode>
                <c:ptCount val="4"/>
                <c:pt idx="0">
                  <c:v>0.000797</c:v>
                </c:pt>
                <c:pt idx="1">
                  <c:v>0.003473</c:v>
                </c:pt>
                <c:pt idx="2">
                  <c:v>0.006957</c:v>
                </c:pt>
                <c:pt idx="3">
                  <c:v>0.034645</c:v>
                </c:pt>
              </c:numCache>
            </c:numRef>
          </c:val>
        </c:ser>
        <c:ser>
          <c:idx val="2"/>
          <c:order val="2"/>
          <c:tx>
            <c:strRef>
              <c:f>Sheet1!$A$149</c:f>
              <c:strCache>
                <c:ptCount val="1"/>
                <c:pt idx="0">
                  <c:v>ESSL (S)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Sheet1!$B$149:$E$149</c:f>
              <c:numCache>
                <c:formatCode>General</c:formatCode>
                <c:ptCount val="4"/>
                <c:pt idx="2" formatCode="0.00E+00">
                  <c:v>0.016906</c:v>
                </c:pt>
                <c:pt idx="3" formatCode="0.00E+00">
                  <c:v>0.082052</c:v>
                </c:pt>
              </c:numCache>
            </c:numRef>
          </c:val>
        </c:ser>
        <c:ser>
          <c:idx val="3"/>
          <c:order val="3"/>
          <c:tx>
            <c:strRef>
              <c:f>Sheet1!$A$150</c:f>
              <c:strCache>
                <c:ptCount val="1"/>
                <c:pt idx="0">
                  <c:v>ESSL (P)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Sheet1!$B$150:$E$150</c:f>
              <c:numCache>
                <c:formatCode>General</c:formatCode>
                <c:ptCount val="4"/>
                <c:pt idx="2" formatCode="0.00E+00">
                  <c:v>0.009623</c:v>
                </c:pt>
                <c:pt idx="3" formatCode="0.00E+00">
                  <c:v>0.046715</c:v>
                </c:pt>
              </c:numCache>
            </c:numRef>
          </c:val>
        </c:ser>
        <c:ser>
          <c:idx val="4"/>
          <c:order val="4"/>
          <c:tx>
            <c:strRef>
              <c:f>Sheet1!$A$151</c:f>
              <c:strCache>
                <c:ptCount val="1"/>
                <c:pt idx="0">
                  <c:v>Goto (S&amp;P)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Sheet1!$B$151:$E$151</c:f>
              <c:numCache>
                <c:formatCode>General</c:formatCode>
                <c:ptCount val="4"/>
                <c:pt idx="2" formatCode="0.00E+00">
                  <c:v>0.019564</c:v>
                </c:pt>
                <c:pt idx="3" formatCode="0.00E+00">
                  <c:v>0.097194</c:v>
                </c:pt>
              </c:numCache>
            </c:numRef>
          </c:val>
        </c:ser>
        <c:ser>
          <c:idx val="6"/>
          <c:order val="5"/>
          <c:tx>
            <c:strRef>
              <c:f>Sheet1!$A$152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Sheet1!$B$152:$E$152</c:f>
              <c:numCache>
                <c:formatCode>0.00E+00</c:formatCode>
                <c:ptCount val="4"/>
                <c:pt idx="0">
                  <c:v>0.001024</c:v>
                </c:pt>
                <c:pt idx="1">
                  <c:v>0.007346</c:v>
                </c:pt>
                <c:pt idx="2">
                  <c:v>0.014979</c:v>
                </c:pt>
                <c:pt idx="3">
                  <c:v>0.074413</c:v>
                </c:pt>
              </c:numCache>
            </c:numRef>
          </c:val>
        </c:ser>
        <c:ser>
          <c:idx val="7"/>
          <c:order val="6"/>
          <c:tx>
            <c:strRef>
              <c:f>Sheet1!$A$153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dash"/>
            <c:size val="12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Sheet1!$B$146:$E$146</c:f>
              <c:numCache>
                <c:formatCode>General</c:formatCode>
                <c:ptCount val="4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5.0E6</c:v>
                </c:pt>
              </c:numCache>
            </c:numRef>
          </c:cat>
          <c:val>
            <c:numRef>
              <c:f>Sheet1!$B$153:$E$153</c:f>
              <c:numCache>
                <c:formatCode>0.00E+00</c:formatCode>
                <c:ptCount val="4"/>
                <c:pt idx="0">
                  <c:v>0.00046</c:v>
                </c:pt>
                <c:pt idx="1">
                  <c:v>0.002585</c:v>
                </c:pt>
                <c:pt idx="2">
                  <c:v>0.005396</c:v>
                </c:pt>
                <c:pt idx="3">
                  <c:v>0.023836</c:v>
                </c:pt>
              </c:numCache>
            </c:numRef>
          </c:val>
        </c:ser>
        <c:marker val="1"/>
        <c:axId val="544318280"/>
        <c:axId val="542015256"/>
      </c:lineChart>
      <c:catAx>
        <c:axId val="544318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2015256"/>
        <c:crosses val="autoZero"/>
        <c:auto val="1"/>
        <c:lblAlgn val="ctr"/>
        <c:lblOffset val="100"/>
      </c:catAx>
      <c:valAx>
        <c:axId val="542015256"/>
        <c:scaling>
          <c:orientation val="minMax"/>
        </c:scaling>
        <c:axPos val="l"/>
        <c:majorGridlines/>
        <c:numFmt formatCode="0.00E+00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4318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5636405009944"/>
          <c:y val="0.0158631132646881"/>
          <c:w val="0.801870935966733"/>
          <c:h val="0.173047143145568"/>
        </c:manualLayout>
      </c:layout>
      <c:txPr>
        <a:bodyPr/>
        <a:lstStyle/>
        <a:p>
          <a:pPr>
            <a:defRPr sz="1800" spc="-1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0</xdr:row>
      <xdr:rowOff>139700</xdr:rowOff>
    </xdr:from>
    <xdr:to>
      <xdr:col>17</xdr:col>
      <xdr:colOff>937260</xdr:colOff>
      <xdr:row>25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20</xdr:row>
      <xdr:rowOff>63501</xdr:rowOff>
    </xdr:from>
    <xdr:to>
      <xdr:col>10</xdr:col>
      <xdr:colOff>63500</xdr:colOff>
      <xdr:row>44</xdr:row>
      <xdr:rowOff>124461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152400</xdr:rowOff>
    </xdr:from>
    <xdr:to>
      <xdr:col>17</xdr:col>
      <xdr:colOff>685800</xdr:colOff>
      <xdr:row>65</xdr:row>
      <xdr:rowOff>48260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736600</xdr:colOff>
      <xdr:row>67</xdr:row>
      <xdr:rowOff>38100</xdr:rowOff>
    </xdr:from>
    <xdr:to>
      <xdr:col>17</xdr:col>
      <xdr:colOff>622300</xdr:colOff>
      <xdr:row>91</xdr:row>
      <xdr:rowOff>99060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787400</xdr:colOff>
      <xdr:row>92</xdr:row>
      <xdr:rowOff>152400</xdr:rowOff>
    </xdr:from>
    <xdr:ext cx="6253480" cy="3838428"/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10</xdr:col>
      <xdr:colOff>111760</xdr:colOff>
      <xdr:row>121</xdr:row>
      <xdr:rowOff>157480</xdr:rowOff>
    </xdr:from>
    <xdr:to>
      <xdr:col>18</xdr:col>
      <xdr:colOff>629920</xdr:colOff>
      <xdr:row>148</xdr:row>
      <xdr:rowOff>55154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386080</xdr:colOff>
      <xdr:row>153</xdr:row>
      <xdr:rowOff>81280</xdr:rowOff>
    </xdr:from>
    <xdr:to>
      <xdr:col>8</xdr:col>
      <xdr:colOff>482600</xdr:colOff>
      <xdr:row>177</xdr:row>
      <xdr:rowOff>142240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</a:t>
          </a:r>
          <a:r>
            <a:rPr lang="en-US" sz="1600" b="0"/>
            <a:t> (Sec.)</a:t>
          </a:r>
        </a:p>
      </cdr:txBody>
    </cdr:sp>
  </cdr:relSizeAnchor>
  <cdr:relSizeAnchor xmlns:cdr="http://schemas.openxmlformats.org/drawingml/2006/chartDrawing">
    <cdr:from>
      <cdr:x>0.46697</cdr:x>
      <cdr:y>0.91319</cdr:y>
    </cdr:from>
    <cdr:to>
      <cdr:x>0.62187</cdr:x>
      <cdr:y>0.98371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3498" y="3289298"/>
          <a:ext cx="86361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>
              <a:latin typeface="+mn-lt"/>
            </a:rPr>
            <a:t>Matrix</a:t>
          </a:r>
          <a:r>
            <a:rPr lang="en-US" sz="1600" b="0"/>
            <a:t> </a:t>
          </a:r>
          <a:r>
            <a:rPr lang="en-US" sz="1800" b="0"/>
            <a:t>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0.36944</cdr:y>
    </cdr:from>
    <cdr:to>
      <cdr:x>0.05923</cdr:x>
      <cdr:y>0.59614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7923" y="1721792"/>
          <a:ext cx="898276" cy="382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 (Sec.)</a:t>
          </a:r>
        </a:p>
      </cdr:txBody>
    </cdr:sp>
  </cdr:relSizeAnchor>
  <cdr:relSizeAnchor xmlns:cdr="http://schemas.openxmlformats.org/drawingml/2006/chartDrawing">
    <cdr:from>
      <cdr:x>0.46469</cdr:x>
      <cdr:y>0.91604</cdr:y>
    </cdr:from>
    <cdr:to>
      <cdr:x>0.61959</cdr:x>
      <cdr:y>0.98321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90800" y="3463883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Matrix</a:t>
          </a:r>
          <a:r>
            <a:rPr lang="en-US" sz="1600" b="0"/>
            <a:t> </a:t>
          </a:r>
          <a:r>
            <a:rPr lang="en-US" sz="1800" b="0"/>
            <a:t>Size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0.34906</cdr:y>
    </cdr:from>
    <cdr:to>
      <cdr:x>0.05923</cdr:x>
      <cdr:y>0.58705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5208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0.46925</cdr:x>
      <cdr:y>0.90977</cdr:y>
    </cdr:from>
    <cdr:to>
      <cdr:x>0.62415</cdr:x>
      <cdr:y>0.98029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00" y="3373788"/>
          <a:ext cx="863600" cy="261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0.40414</cdr:y>
    </cdr:from>
    <cdr:to>
      <cdr:x>0.05909</cdr:x>
      <cdr:y>0.6112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63525" y="1936750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0.47045</cdr:x>
      <cdr:y>0.91612</cdr:y>
    </cdr:from>
    <cdr:to>
      <cdr:x>0.625</cdr:x>
      <cdr:y>0.97747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29181" y="3630048"/>
          <a:ext cx="995132" cy="243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Matrix</a:t>
          </a:r>
          <a:r>
            <a:rPr lang="en-US" sz="1600" b="0"/>
            <a:t> Size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0.35067</cdr:y>
    </cdr:from>
    <cdr:to>
      <cdr:x>0.05556</cdr:x>
      <cdr:y>0.52042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56576" y="1542511"/>
          <a:ext cx="670897" cy="357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="0"/>
            <a:t>MFLOP</a:t>
          </a:r>
          <a:r>
            <a:rPr lang="en-US" sz="1600" b="0"/>
            <a:t>/s</a:t>
          </a:r>
        </a:p>
      </cdr:txBody>
    </cdr:sp>
  </cdr:relSizeAnchor>
  <cdr:relSizeAnchor xmlns:cdr="http://schemas.openxmlformats.org/drawingml/2006/chartDrawing">
    <cdr:from>
      <cdr:x>0.42998</cdr:x>
      <cdr:y>0.90414</cdr:y>
    </cdr:from>
    <cdr:to>
      <cdr:x>0.52426</cdr:x>
      <cdr:y>0.96354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88887" y="3470465"/>
          <a:ext cx="589579" cy="228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/>
            <a:t>Array </a:t>
          </a:r>
          <a:r>
            <a:rPr lang="en-US" sz="1800" b="0"/>
            <a:t>Size (x</a:t>
          </a:r>
          <a:r>
            <a:rPr lang="en-US" sz="1800" b="0" baseline="0"/>
            <a:t> 1,000)</a:t>
          </a:r>
          <a:endParaRPr lang="en-US" sz="1800" b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</a:t>
          </a:r>
          <a:r>
            <a:rPr lang="en-US" sz="1600" b="0"/>
            <a:t> (Sec.)</a:t>
          </a:r>
        </a:p>
      </cdr:txBody>
    </cdr:sp>
  </cdr:relSizeAnchor>
  <cdr:relSizeAnchor xmlns:cdr="http://schemas.openxmlformats.org/drawingml/2006/chartDrawing">
    <cdr:from>
      <cdr:x>0.46697</cdr:x>
      <cdr:y>0.92948</cdr:y>
    </cdr:from>
    <cdr:to>
      <cdr:x>0.62187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24366" y="4717735"/>
          <a:ext cx="1235420" cy="353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</a:t>
          </a:r>
          <a:r>
            <a:rPr lang="en-US" sz="1800" b="0"/>
            <a:t>Size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0.39362</cdr:y>
    </cdr:from>
    <cdr:to>
      <cdr:x>0.05923</cdr:x>
      <cdr:y>0.63161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81495" y="1841157"/>
          <a:ext cx="943011" cy="380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</a:t>
          </a:r>
          <a:r>
            <a:rPr lang="en-US" sz="1600" b="0"/>
            <a:t> (Sec.)</a:t>
          </a:r>
        </a:p>
      </cdr:txBody>
    </cdr:sp>
  </cdr:relSizeAnchor>
  <cdr:relSizeAnchor xmlns:cdr="http://schemas.openxmlformats.org/drawingml/2006/chartDrawing">
    <cdr:from>
      <cdr:x>0.46697</cdr:x>
      <cdr:y>0.91319</cdr:y>
    </cdr:from>
    <cdr:to>
      <cdr:x>0.62187</cdr:x>
      <cdr:y>0.98371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3498" y="3289298"/>
          <a:ext cx="86361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>
              <a:latin typeface="+mn-lt"/>
            </a:rPr>
            <a:t>Array</a:t>
          </a:r>
          <a:r>
            <a:rPr lang="en-US" sz="1600" b="0"/>
            <a:t> </a:t>
          </a:r>
          <a:r>
            <a:rPr lang="en-US" sz="1800" b="0"/>
            <a:t>Size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53"/>
  <sheetViews>
    <sheetView tabSelected="1" topLeftCell="E1" zoomScale="125" workbookViewId="0">
      <selection activeCell="H152" sqref="H152"/>
    </sheetView>
  </sheetViews>
  <sheetFormatPr baseColWidth="10" defaultRowHeight="13"/>
  <cols>
    <col min="1" max="1" width="11.28515625" bestFit="1" customWidth="1"/>
    <col min="2" max="2" width="8" bestFit="1" customWidth="1"/>
    <col min="3" max="3" width="12.28515625" bestFit="1" customWidth="1"/>
    <col min="4" max="6" width="7.7109375" bestFit="1" customWidth="1"/>
    <col min="7" max="7" width="8" bestFit="1" customWidth="1"/>
    <col min="8" max="8" width="8.140625" bestFit="1" customWidth="1"/>
    <col min="9" max="10" width="9.140625" bestFit="1" customWidth="1"/>
    <col min="11" max="11" width="9.28515625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15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19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15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19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15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19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10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11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15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19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12</v>
      </c>
    </row>
    <row r="94" spans="1:11">
      <c r="A94" t="s">
        <v>15</v>
      </c>
    </row>
    <row r="95" spans="1:11">
      <c r="A95" t="s">
        <v>19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  <row r="101" spans="1:11">
      <c r="A101" t="s">
        <v>13</v>
      </c>
    </row>
    <row r="102" spans="1:11">
      <c r="B102">
        <v>0.01</v>
      </c>
      <c r="C102">
        <v>0.1</v>
      </c>
      <c r="D102">
        <v>1</v>
      </c>
      <c r="E102">
        <v>10</v>
      </c>
      <c r="F102">
        <v>50</v>
      </c>
      <c r="G102">
        <v>100</v>
      </c>
      <c r="H102">
        <v>500</v>
      </c>
      <c r="I102">
        <v>1000</v>
      </c>
      <c r="J102">
        <v>5000</v>
      </c>
      <c r="K102">
        <v>10000</v>
      </c>
    </row>
    <row r="103" spans="1:11">
      <c r="A103" t="s">
        <v>16</v>
      </c>
      <c r="B103">
        <v>69.204657999999995</v>
      </c>
      <c r="C103">
        <v>221.72</v>
      </c>
      <c r="D103">
        <v>364.54</v>
      </c>
      <c r="E103">
        <v>247.19</v>
      </c>
      <c r="F103">
        <v>254.94</v>
      </c>
      <c r="G103">
        <v>255.88</v>
      </c>
      <c r="H103">
        <v>289.18</v>
      </c>
      <c r="I103">
        <v>289</v>
      </c>
      <c r="J103">
        <v>289.2</v>
      </c>
      <c r="K103">
        <v>289.18</v>
      </c>
    </row>
    <row r="104" spans="1:11">
      <c r="A104" t="s">
        <v>20</v>
      </c>
      <c r="B104">
        <v>15.14</v>
      </c>
      <c r="C104">
        <v>122.53</v>
      </c>
      <c r="D104">
        <v>695.77</v>
      </c>
      <c r="E104">
        <v>834.75</v>
      </c>
      <c r="F104">
        <v>984.1</v>
      </c>
      <c r="G104">
        <v>1003.73</v>
      </c>
      <c r="H104">
        <v>1151.7</v>
      </c>
      <c r="I104">
        <v>1150</v>
      </c>
      <c r="J104">
        <v>1154.57</v>
      </c>
      <c r="K104">
        <v>1153.5</v>
      </c>
    </row>
    <row r="105" spans="1:11">
      <c r="A105" t="s">
        <v>17</v>
      </c>
      <c r="I105">
        <v>473.21</v>
      </c>
      <c r="J105">
        <v>487.49</v>
      </c>
      <c r="K105">
        <v>488.23</v>
      </c>
    </row>
    <row r="106" spans="1:11">
      <c r="A106" t="s">
        <v>21</v>
      </c>
      <c r="I106">
        <v>831.31</v>
      </c>
      <c r="J106">
        <v>856.25</v>
      </c>
      <c r="K106">
        <v>858.71</v>
      </c>
    </row>
    <row r="107" spans="1:11">
      <c r="A107" t="s">
        <v>18</v>
      </c>
      <c r="I107">
        <v>408.91</v>
      </c>
      <c r="J107">
        <v>411.55</v>
      </c>
      <c r="K107">
        <v>411.78</v>
      </c>
    </row>
    <row r="108" spans="1:11">
      <c r="A108" t="s">
        <v>22</v>
      </c>
      <c r="I108">
        <v>408.91</v>
      </c>
      <c r="J108">
        <v>411.54</v>
      </c>
      <c r="K108">
        <v>411.77</v>
      </c>
    </row>
    <row r="109" spans="1:11">
      <c r="A109" t="s">
        <v>15</v>
      </c>
      <c r="B109">
        <v>6744.61</v>
      </c>
      <c r="C109">
        <v>1910.63</v>
      </c>
      <c r="D109">
        <v>1902.67</v>
      </c>
      <c r="E109">
        <v>781.26</v>
      </c>
      <c r="F109">
        <v>781.26</v>
      </c>
      <c r="G109">
        <v>781.27</v>
      </c>
      <c r="H109">
        <v>544.49</v>
      </c>
      <c r="I109">
        <v>534.09</v>
      </c>
      <c r="J109">
        <v>537.54</v>
      </c>
      <c r="K109">
        <v>533.59</v>
      </c>
    </row>
    <row r="110" spans="1:11">
      <c r="A110" t="s">
        <v>19</v>
      </c>
      <c r="B110">
        <v>6739.19</v>
      </c>
      <c r="C110">
        <v>1910.63</v>
      </c>
      <c r="D110">
        <v>842.6</v>
      </c>
      <c r="E110">
        <v>1285.72</v>
      </c>
      <c r="F110">
        <v>1719.88</v>
      </c>
      <c r="G110">
        <v>1739.13</v>
      </c>
      <c r="H110">
        <v>1547.58</v>
      </c>
      <c r="I110">
        <v>1482.57</v>
      </c>
      <c r="J110">
        <v>1678.11</v>
      </c>
      <c r="K110">
        <v>1511.44</v>
      </c>
    </row>
    <row r="124" spans="1:11">
      <c r="A124" t="s">
        <v>14</v>
      </c>
    </row>
    <row r="125" spans="1:11">
      <c r="B125">
        <v>10</v>
      </c>
      <c r="C125">
        <v>100</v>
      </c>
      <c r="D125">
        <v>1000</v>
      </c>
      <c r="E125">
        <v>10000</v>
      </c>
      <c r="F125">
        <v>50000</v>
      </c>
      <c r="G125">
        <v>100000</v>
      </c>
      <c r="H125">
        <v>500000</v>
      </c>
      <c r="I125">
        <v>1000000</v>
      </c>
      <c r="J125">
        <v>5000000</v>
      </c>
      <c r="K125">
        <v>10000000</v>
      </c>
    </row>
    <row r="126" spans="1:11">
      <c r="A126" t="s">
        <v>16</v>
      </c>
      <c r="B126" s="1">
        <v>9.9999999999999995E-7</v>
      </c>
      <c r="C126" s="1">
        <v>3.9999999999999998E-6</v>
      </c>
      <c r="D126" s="1">
        <v>2.1999999999999999E-5</v>
      </c>
      <c r="E126" s="1">
        <v>3.2400000000000001E-4</v>
      </c>
      <c r="F126" s="1">
        <v>1.5690000000000001E-3</v>
      </c>
      <c r="G126" s="1">
        <v>3.1259999999999999E-3</v>
      </c>
      <c r="H126" s="1">
        <v>1.3832000000000001E-2</v>
      </c>
      <c r="I126" s="1">
        <v>2.7681000000000001E-2</v>
      </c>
      <c r="J126" s="1">
        <v>0.13831099999999999</v>
      </c>
      <c r="K126" s="1">
        <v>0.276646</v>
      </c>
    </row>
    <row r="127" spans="1:11">
      <c r="A127" t="s">
        <v>20</v>
      </c>
      <c r="B127" s="1">
        <v>5.0000000000000004E-6</v>
      </c>
      <c r="C127" s="1">
        <v>6.9999999999999999E-6</v>
      </c>
      <c r="D127" s="1">
        <v>1.1E-5</v>
      </c>
      <c r="E127" s="1">
        <v>9.6000000000000002E-5</v>
      </c>
      <c r="F127" s="1">
        <v>4.06E-4</v>
      </c>
      <c r="G127" s="1">
        <v>7.9699999999999997E-4</v>
      </c>
      <c r="H127" s="1">
        <v>3.473E-3</v>
      </c>
      <c r="I127" s="1">
        <v>6.9569999999999996E-3</v>
      </c>
      <c r="J127" s="1">
        <v>3.4645000000000002E-2</v>
      </c>
      <c r="K127" s="1">
        <v>6.9353999999999999E-2</v>
      </c>
    </row>
    <row r="128" spans="1:11">
      <c r="A128" t="s">
        <v>17</v>
      </c>
      <c r="I128" s="1">
        <v>1.6906000000000001E-2</v>
      </c>
      <c r="J128" s="1">
        <v>8.2052E-2</v>
      </c>
      <c r="K128" s="1">
        <v>0.163856</v>
      </c>
    </row>
    <row r="129" spans="1:11">
      <c r="A129" t="s">
        <v>21</v>
      </c>
      <c r="I129" s="1">
        <v>9.6229999999999996E-3</v>
      </c>
      <c r="J129" s="1">
        <v>4.6715E-2</v>
      </c>
      <c r="K129" s="1">
        <v>9.3162999999999996E-2</v>
      </c>
    </row>
    <row r="130" spans="1:11">
      <c r="A130" t="s">
        <v>18</v>
      </c>
      <c r="I130" s="1">
        <v>1.9564000000000002E-2</v>
      </c>
      <c r="J130" s="1">
        <v>9.7194000000000003E-2</v>
      </c>
      <c r="K130" s="1">
        <v>0.19427800000000001</v>
      </c>
    </row>
    <row r="131" spans="1:11">
      <c r="A131" t="s">
        <v>22</v>
      </c>
      <c r="I131" s="1">
        <v>1.9564000000000002E-2</v>
      </c>
      <c r="J131" s="1">
        <v>9.7196000000000005E-2</v>
      </c>
      <c r="K131" s="1">
        <v>0.19428300000000001</v>
      </c>
    </row>
    <row r="132" spans="1:11">
      <c r="A132" t="s">
        <v>15</v>
      </c>
      <c r="B132">
        <f>20/6744609447</f>
        <v>2.9653310776795226E-9</v>
      </c>
      <c r="C132">
        <f>200/1910627036</f>
        <v>1.0467767713509944E-7</v>
      </c>
      <c r="D132" s="1">
        <v>3.9999999999999998E-6</v>
      </c>
      <c r="E132" s="1">
        <v>1.02E-4</v>
      </c>
      <c r="F132" s="1">
        <v>5.1199999999999998E-4</v>
      </c>
      <c r="G132" s="1">
        <v>1.024E-3</v>
      </c>
      <c r="H132" s="1">
        <v>7.3460000000000001E-3</v>
      </c>
      <c r="I132" s="1">
        <v>1.4978999999999999E-2</v>
      </c>
      <c r="J132" s="1">
        <v>7.4413000000000007E-2</v>
      </c>
      <c r="K132" s="1">
        <v>0.14992900000000001</v>
      </c>
    </row>
    <row r="133" spans="1:11">
      <c r="A133" t="s">
        <v>19</v>
      </c>
      <c r="B133">
        <f>20/6744609447</f>
        <v>2.9653310776795226E-9</v>
      </c>
      <c r="C133">
        <f>200/1910627036</f>
        <v>1.0467767713509944E-7</v>
      </c>
      <c r="D133" s="1">
        <v>9.0000000000000002E-6</v>
      </c>
      <c r="E133" s="1">
        <v>6.2000000000000003E-5</v>
      </c>
      <c r="F133" s="1">
        <v>2.33E-4</v>
      </c>
      <c r="G133" s="1">
        <v>4.6000000000000001E-4</v>
      </c>
      <c r="H133" s="1">
        <v>2.5850000000000001E-3</v>
      </c>
      <c r="I133" s="1">
        <v>5.3959999999999998E-3</v>
      </c>
      <c r="J133" s="1">
        <v>2.3836E-2</v>
      </c>
      <c r="K133" s="1">
        <v>5.2929999999999998E-2</v>
      </c>
    </row>
    <row r="135" spans="1:11">
      <c r="A135" t="s">
        <v>23</v>
      </c>
    </row>
    <row r="137" spans="1:11">
      <c r="A137" t="s">
        <v>14</v>
      </c>
    </row>
    <row r="138" spans="1:11">
      <c r="B138">
        <v>10</v>
      </c>
      <c r="C138">
        <v>100</v>
      </c>
      <c r="D138">
        <v>1000</v>
      </c>
      <c r="E138">
        <v>10000</v>
      </c>
      <c r="F138">
        <v>50000</v>
      </c>
      <c r="G138">
        <v>100000</v>
      </c>
    </row>
    <row r="139" spans="1:11">
      <c r="A139" t="s">
        <v>16</v>
      </c>
      <c r="B139" s="1">
        <v>9.9999999999999995E-7</v>
      </c>
      <c r="C139" s="1">
        <v>3.9999999999999998E-6</v>
      </c>
      <c r="D139" s="1">
        <v>2.1999999999999999E-5</v>
      </c>
      <c r="E139" s="1">
        <v>3.2400000000000001E-4</v>
      </c>
      <c r="F139" s="1">
        <v>1.5690000000000001E-3</v>
      </c>
      <c r="G139" s="1">
        <v>3.1259999999999999E-3</v>
      </c>
    </row>
    <row r="140" spans="1:11">
      <c r="A140" t="s">
        <v>20</v>
      </c>
      <c r="B140" s="1">
        <v>5.0000000000000004E-6</v>
      </c>
      <c r="C140" s="1">
        <v>6.9999999999999999E-6</v>
      </c>
      <c r="D140" s="1">
        <v>1.1E-5</v>
      </c>
      <c r="E140" s="1">
        <v>9.6000000000000002E-5</v>
      </c>
      <c r="F140" s="1">
        <v>4.06E-4</v>
      </c>
      <c r="G140" s="1">
        <v>7.9699999999999997E-4</v>
      </c>
    </row>
    <row r="141" spans="1:11">
      <c r="A141" t="s">
        <v>15</v>
      </c>
      <c r="B141">
        <f>20/6744609447</f>
        <v>2.9653310776795226E-9</v>
      </c>
      <c r="C141">
        <f>200/1910627036</f>
        <v>1.0467767713509944E-7</v>
      </c>
      <c r="D141" s="1">
        <v>3.9999999999999998E-6</v>
      </c>
      <c r="E141" s="1">
        <v>1.02E-4</v>
      </c>
      <c r="F141" s="1">
        <v>5.1199999999999998E-4</v>
      </c>
      <c r="G141" s="1">
        <v>1.024E-3</v>
      </c>
    </row>
    <row r="142" spans="1:11">
      <c r="A142" t="s">
        <v>19</v>
      </c>
      <c r="B142">
        <f>20/6744609447</f>
        <v>2.9653310776795226E-9</v>
      </c>
      <c r="C142">
        <f>200/1910627036</f>
        <v>1.0467767713509944E-7</v>
      </c>
      <c r="D142" s="1">
        <v>9.0000000000000002E-6</v>
      </c>
      <c r="E142" s="1">
        <v>6.2000000000000003E-5</v>
      </c>
      <c r="F142" s="1">
        <v>2.33E-4</v>
      </c>
      <c r="G142" s="1">
        <v>4.6000000000000001E-4</v>
      </c>
    </row>
    <row r="145" spans="1:5">
      <c r="A145" t="s">
        <v>14</v>
      </c>
    </row>
    <row r="146" spans="1:5">
      <c r="B146">
        <v>100000</v>
      </c>
      <c r="C146">
        <v>500000</v>
      </c>
      <c r="D146">
        <v>1000000</v>
      </c>
      <c r="E146">
        <v>5000000</v>
      </c>
    </row>
    <row r="147" spans="1:5">
      <c r="A147" t="s">
        <v>16</v>
      </c>
      <c r="B147" s="1">
        <v>3.1259999999999999E-3</v>
      </c>
      <c r="C147" s="1">
        <v>1.3832000000000001E-2</v>
      </c>
      <c r="D147" s="1">
        <v>2.7681000000000001E-2</v>
      </c>
      <c r="E147" s="1">
        <v>0.13831099999999999</v>
      </c>
    </row>
    <row r="148" spans="1:5">
      <c r="A148" t="s">
        <v>20</v>
      </c>
      <c r="B148" s="1">
        <v>7.9699999999999997E-4</v>
      </c>
      <c r="C148" s="1">
        <v>3.473E-3</v>
      </c>
      <c r="D148" s="1">
        <v>6.9569999999999996E-3</v>
      </c>
      <c r="E148" s="1">
        <v>3.4645000000000002E-2</v>
      </c>
    </row>
    <row r="149" spans="1:5">
      <c r="A149" t="s">
        <v>17</v>
      </c>
      <c r="D149" s="1">
        <v>1.6906000000000001E-2</v>
      </c>
      <c r="E149" s="1">
        <v>8.2052E-2</v>
      </c>
    </row>
    <row r="150" spans="1:5">
      <c r="A150" t="s">
        <v>21</v>
      </c>
      <c r="D150" s="1">
        <v>9.6229999999999996E-3</v>
      </c>
      <c r="E150" s="1">
        <v>4.6715E-2</v>
      </c>
    </row>
    <row r="151" spans="1:5">
      <c r="A151" t="s">
        <v>24</v>
      </c>
      <c r="D151" s="1">
        <v>1.9564000000000002E-2</v>
      </c>
      <c r="E151" s="1">
        <v>9.7194000000000003E-2</v>
      </c>
    </row>
    <row r="152" spans="1:5">
      <c r="A152" t="s">
        <v>15</v>
      </c>
      <c r="B152" s="1">
        <v>1.024E-3</v>
      </c>
      <c r="C152" s="1">
        <v>7.3460000000000001E-3</v>
      </c>
      <c r="D152" s="1">
        <v>1.4978999999999999E-2</v>
      </c>
      <c r="E152" s="1">
        <v>7.4413000000000007E-2</v>
      </c>
    </row>
    <row r="153" spans="1:5">
      <c r="A153" t="s">
        <v>19</v>
      </c>
      <c r="B153" s="1">
        <v>4.6000000000000001E-4</v>
      </c>
      <c r="C153" s="1">
        <v>2.5850000000000001E-3</v>
      </c>
      <c r="D153" s="1">
        <v>5.3959999999999998E-3</v>
      </c>
      <c r="E153" s="1">
        <v>2.3836E-2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2009-02-13T15:47:09Z</dcterms:modified>
</cp:coreProperties>
</file>