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6l/work/applications/mkFit/mkfit/result_ITR100/"/>
    </mc:Choice>
  </mc:AlternateContent>
  <xr:revisionPtr revIDLastSave="0" documentId="13_ncr:1_{6C7C555F-7450-EB4A-9DEE-AD537479376C}" xr6:coauthVersionLast="43" xr6:coauthVersionMax="43" xr10:uidLastSave="{00000000-0000-0000-0000-000000000000}"/>
  <bookViews>
    <workbookView xWindow="80" yWindow="460" windowWidth="25440" windowHeight="15000" xr2:uid="{0570F117-CF92-454E-9AF7-612C33BC1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H15" i="1"/>
  <c r="H11" i="1"/>
  <c r="H14" i="1"/>
  <c r="H10" i="1"/>
  <c r="H13" i="1"/>
  <c r="H9" i="1"/>
  <c r="H7" i="1"/>
  <c r="H6" i="1"/>
  <c r="H4" i="1"/>
</calcChain>
</file>

<file path=xl/sharedStrings.xml><?xml version="1.0" encoding="utf-8"?>
<sst xmlns="http://schemas.openxmlformats.org/spreadsheetml/2006/main" count="29" uniqueCount="17">
  <si>
    <t>NITER</t>
  </si>
  <si>
    <t>Sequential CPU</t>
  </si>
  <si>
    <t>Version 1</t>
  </si>
  <si>
    <t>Time</t>
  </si>
  <si>
    <t>Min Time</t>
  </si>
  <si>
    <t>OpenMP</t>
  </si>
  <si>
    <t>Version 2</t>
  </si>
  <si>
    <t>OpenACC</t>
  </si>
  <si>
    <t>Version 3</t>
  </si>
  <si>
    <t>Comp. Only</t>
  </si>
  <si>
    <t>Comp. + Comm.</t>
  </si>
  <si>
    <t>Seq. CPU</t>
  </si>
  <si>
    <t>OpenMP CPU</t>
  </si>
  <si>
    <t>OpenACC GPU</t>
  </si>
  <si>
    <t>Comp. Time Only</t>
  </si>
  <si>
    <t>OpenACC GPU Comp</t>
  </si>
  <si>
    <t>OpenACC GPU Comp.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</si>
</sst>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4"/>
      <color rgb="FF4D2F2D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Propagation-to-Z kernel on a Summit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Sheet1!$L$11:$N$11</c:f>
              <c:strCache>
                <c:ptCount val="3"/>
                <c:pt idx="0">
                  <c:v>OpenMP CPU</c:v>
                </c:pt>
                <c:pt idx="1">
                  <c:v>OpenACC GPU</c:v>
                </c:pt>
                <c:pt idx="2">
                  <c:v>OpenACC GPU Comp. Only</c:v>
                </c:pt>
              </c:strCache>
            </c:strRef>
          </c:cat>
          <c:val>
            <c:numRef>
              <c:f>Sheet1!$L$12:$N$12</c:f>
              <c:numCache>
                <c:formatCode>0.0</c:formatCode>
                <c:ptCount val="3"/>
                <c:pt idx="0">
                  <c:v>19.348437499999999</c:v>
                </c:pt>
                <c:pt idx="1">
                  <c:v>35.48137535816619</c:v>
                </c:pt>
                <c:pt idx="2">
                  <c:v>381.01538461538456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8-C047-8126-AC6F4A0F4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1329439"/>
        <c:axId val="1311331071"/>
      </c:barChart>
      <c:catAx>
        <c:axId val="131132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31071"/>
        <c:crosses val="autoZero"/>
        <c:auto val="1"/>
        <c:lblAlgn val="ctr"/>
        <c:lblOffset val="100"/>
        <c:noMultiLvlLbl val="0"/>
      </c:catAx>
      <c:valAx>
        <c:axId val="13113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over Seq.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2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13</xdr:row>
      <xdr:rowOff>6350</xdr:rowOff>
    </xdr:from>
    <xdr:to>
      <xdr:col>15</xdr:col>
      <xdr:colOff>450850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D8F6F-3BDC-7B4A-B2F3-C54B3E864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28E4-816A-C34D-834A-727EFF1DF196}">
  <dimension ref="A1:N15"/>
  <sheetViews>
    <sheetView tabSelected="1" workbookViewId="0">
      <selection activeCell="H26" sqref="H26"/>
    </sheetView>
  </sheetViews>
  <sheetFormatPr baseColWidth="10" defaultRowHeight="16" x14ac:dyDescent="0.2"/>
  <sheetData>
    <row r="1" spans="1:14" x14ac:dyDescent="0.2">
      <c r="A1" t="s">
        <v>0</v>
      </c>
      <c r="C1">
        <v>100</v>
      </c>
    </row>
    <row r="2" spans="1:14" x14ac:dyDescent="0.2">
      <c r="K2" t="s">
        <v>14</v>
      </c>
    </row>
    <row r="3" spans="1:14" x14ac:dyDescent="0.2">
      <c r="C3" t="s">
        <v>3</v>
      </c>
      <c r="H3" t="s">
        <v>4</v>
      </c>
      <c r="K3" t="s">
        <v>11</v>
      </c>
      <c r="L3" t="s">
        <v>12</v>
      </c>
      <c r="M3" t="s">
        <v>13</v>
      </c>
    </row>
    <row r="4" spans="1:14" ht="18" x14ac:dyDescent="0.2">
      <c r="A4" t="s">
        <v>1</v>
      </c>
      <c r="B4" t="s">
        <v>2</v>
      </c>
      <c r="C4">
        <v>24.914999999999999</v>
      </c>
      <c r="D4" s="1">
        <v>26.913</v>
      </c>
      <c r="E4" s="1">
        <v>27.02</v>
      </c>
      <c r="F4" s="1">
        <v>26.971</v>
      </c>
      <c r="G4" s="1">
        <v>24.765999999999998</v>
      </c>
      <c r="H4">
        <f>MIN(C4:G4)</f>
        <v>24.765999999999998</v>
      </c>
      <c r="K4">
        <v>24.765999999999998</v>
      </c>
      <c r="L4">
        <v>1.28</v>
      </c>
      <c r="M4">
        <v>6.5000000000000002E-2</v>
      </c>
    </row>
    <row r="6" spans="1:14" ht="18" x14ac:dyDescent="0.2">
      <c r="A6" t="s">
        <v>5</v>
      </c>
      <c r="B6" t="s">
        <v>2</v>
      </c>
      <c r="C6" s="1">
        <v>1.6</v>
      </c>
      <c r="D6" s="1">
        <v>1.514</v>
      </c>
      <c r="E6" s="1">
        <v>1.4530000000000001</v>
      </c>
      <c r="F6" s="1">
        <v>1.5169999999999999</v>
      </c>
      <c r="G6" s="1">
        <v>1.409</v>
      </c>
      <c r="H6">
        <f>MIN(C6:G6)</f>
        <v>1.409</v>
      </c>
    </row>
    <row r="7" spans="1:14" ht="18" x14ac:dyDescent="0.2">
      <c r="B7" t="s">
        <v>6</v>
      </c>
      <c r="C7" s="1">
        <v>1.4039999999999999</v>
      </c>
      <c r="D7" s="1">
        <v>1.383</v>
      </c>
      <c r="E7" s="1">
        <v>1.417</v>
      </c>
      <c r="F7" s="1">
        <v>1.28</v>
      </c>
      <c r="G7" s="1">
        <v>1.389</v>
      </c>
      <c r="H7">
        <f>MIN(C7:G7)</f>
        <v>1.28</v>
      </c>
    </row>
    <row r="8" spans="1:14" x14ac:dyDescent="0.2">
      <c r="K8" t="s">
        <v>11</v>
      </c>
      <c r="L8" t="s">
        <v>12</v>
      </c>
      <c r="M8" t="s">
        <v>13</v>
      </c>
      <c r="N8" t="s">
        <v>15</v>
      </c>
    </row>
    <row r="9" spans="1:14" ht="18" x14ac:dyDescent="0.2">
      <c r="A9" t="s">
        <v>7</v>
      </c>
      <c r="B9" t="s">
        <v>2</v>
      </c>
      <c r="C9" s="1">
        <v>1.7170000000000001</v>
      </c>
      <c r="D9" s="1">
        <v>1.758</v>
      </c>
      <c r="E9" s="1">
        <v>1.716</v>
      </c>
      <c r="F9" s="1">
        <v>1.792</v>
      </c>
      <c r="G9" s="1">
        <v>1.7450000000000001</v>
      </c>
      <c r="H9">
        <f>MIN(C9:G9)</f>
        <v>1.716</v>
      </c>
      <c r="K9">
        <v>24.765999999999998</v>
      </c>
      <c r="L9">
        <v>1.28</v>
      </c>
      <c r="M9">
        <v>0.69799999999999995</v>
      </c>
      <c r="N9">
        <v>6.5000000000000002E-2</v>
      </c>
    </row>
    <row r="10" spans="1:14" ht="18" x14ac:dyDescent="0.2">
      <c r="A10" t="s">
        <v>9</v>
      </c>
      <c r="B10" t="s">
        <v>6</v>
      </c>
      <c r="C10" s="1">
        <v>0.08</v>
      </c>
      <c r="D10" s="1">
        <v>8.1000000000000003E-2</v>
      </c>
      <c r="E10" s="1">
        <v>8.1000000000000003E-2</v>
      </c>
      <c r="F10" s="1">
        <v>7.4999999999999997E-2</v>
      </c>
      <c r="G10" s="1">
        <v>7.4999999999999997E-2</v>
      </c>
      <c r="H10">
        <f>MIN(C10:G10)</f>
        <v>7.4999999999999997E-2</v>
      </c>
    </row>
    <row r="11" spans="1:14" ht="18" x14ac:dyDescent="0.2">
      <c r="B11" t="s">
        <v>8</v>
      </c>
      <c r="C11" s="1">
        <v>8.3000000000000004E-2</v>
      </c>
      <c r="D11" s="1">
        <v>6.5000000000000002E-2</v>
      </c>
      <c r="E11" s="1">
        <v>8.5000000000000006E-2</v>
      </c>
      <c r="F11" s="1">
        <v>6.7000000000000004E-2</v>
      </c>
      <c r="G11" s="1">
        <v>7.6999999999999999E-2</v>
      </c>
      <c r="H11">
        <f>MIN(C11:G11)</f>
        <v>6.5000000000000002E-2</v>
      </c>
      <c r="L11" t="s">
        <v>12</v>
      </c>
      <c r="M11" t="s">
        <v>13</v>
      </c>
      <c r="N11" t="s">
        <v>16</v>
      </c>
    </row>
    <row r="12" spans="1:14" x14ac:dyDescent="0.2">
      <c r="L12" s="2">
        <f>K9/L9</f>
        <v>19.348437499999999</v>
      </c>
      <c r="M12" s="2">
        <f>K9/M9</f>
        <v>35.48137535816619</v>
      </c>
      <c r="N12" s="2">
        <f>K9/N9</f>
        <v>381.01538461538456</v>
      </c>
    </row>
    <row r="13" spans="1:14" ht="18" x14ac:dyDescent="0.2">
      <c r="A13" t="s">
        <v>7</v>
      </c>
      <c r="B13" t="s">
        <v>2</v>
      </c>
      <c r="C13" s="1">
        <v>2.3759999999999999</v>
      </c>
      <c r="D13" s="1">
        <v>2.4169999999999998</v>
      </c>
      <c r="E13" s="1">
        <v>2.363</v>
      </c>
      <c r="F13" s="1">
        <v>2.448</v>
      </c>
      <c r="G13" s="1">
        <v>2.39</v>
      </c>
      <c r="H13">
        <f>MIN(C13:G13)</f>
        <v>2.363</v>
      </c>
    </row>
    <row r="14" spans="1:14" ht="18" x14ac:dyDescent="0.2">
      <c r="A14" t="s">
        <v>10</v>
      </c>
      <c r="B14" t="s">
        <v>6</v>
      </c>
      <c r="C14" s="1">
        <v>0.72399999999999998</v>
      </c>
      <c r="D14" s="1">
        <v>0.72499999999999998</v>
      </c>
      <c r="E14" s="1">
        <v>0.73299999999999998</v>
      </c>
      <c r="F14" s="1">
        <v>0.69799999999999995</v>
      </c>
      <c r="G14" s="1">
        <v>0.71799999999999997</v>
      </c>
      <c r="H14">
        <f>MIN(C14:G14)</f>
        <v>0.69799999999999995</v>
      </c>
    </row>
    <row r="15" spans="1:14" ht="18" x14ac:dyDescent="0.2">
      <c r="B15" t="s">
        <v>8</v>
      </c>
      <c r="C15" s="1">
        <v>1.343</v>
      </c>
      <c r="D15" s="1">
        <v>1.3220000000000001</v>
      </c>
      <c r="E15" s="1">
        <v>1.345</v>
      </c>
      <c r="F15" s="1">
        <v>1.341</v>
      </c>
      <c r="G15" s="1">
        <v>1.4179999999999999</v>
      </c>
      <c r="H15">
        <f>MIN(C15:G15)</f>
        <v>1.3220000000000001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2019-07-12T02:27:39Z</dcterms:created>
  <dcterms:modified xsi:type="dcterms:W3CDTF">2019-07-12T02:59:56Z</dcterms:modified>
</cp:coreProperties>
</file>