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mc:AlternateContent xmlns:mc="http://schemas.openxmlformats.org/markup-compatibility/2006">
    <mc:Choice Requires="x15">
      <x15ac:absPath xmlns:x15ac="http://schemas.microsoft.com/office/spreadsheetml/2010/11/ac" url="/Users/miracle/Downloads/"/>
    </mc:Choice>
  </mc:AlternateContent>
  <xr:revisionPtr revIDLastSave="0" documentId="8_{66E169D0-5AE0-224C-BC30-76E12A20086D}" xr6:coauthVersionLast="47" xr6:coauthVersionMax="47" xr10:uidLastSave="{00000000-0000-0000-0000-000000000000}"/>
  <bookViews>
    <workbookView xWindow="0" yWindow="0" windowWidth="28800" windowHeight="18000" activeTab="3" xr2:uid="{00000000-000D-0000-FFFF-FFFF00000000}"/>
  </bookViews>
  <sheets>
    <sheet name="issue1" sheetId="7" r:id="rId1"/>
    <sheet name="issue2" sheetId="8" r:id="rId2"/>
    <sheet name="issue3" sheetId="11" r:id="rId3"/>
    <sheet name="issue4" sheetId="12" r:id="rId4"/>
    <sheet name="WpsReserved_CellImgList" sheetId="14" state="veryHidden" r:id="rId5"/>
  </sheets>
  <definedNames>
    <definedName name="_xlnm._FilterDatabase" localSheetId="1" hidden="1">issue2!$A$1:$O$15</definedName>
    <definedName name="_xlnm._FilterDatabase" localSheetId="2" hidden="1">issue3!$A$1:$K$53</definedName>
    <definedName name="_xlnm._FilterDatabase" localSheetId="3" hidden="1">issue4!$A$1:$K$20</definedName>
  </definedName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0" i="7" l="1"/>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5FD4F7CBD54646C9B775480BABC0231A" descr="upload_post_object_v2_200018927"/>
        <xdr:cNvPicPr/>
      </xdr:nvPicPr>
      <xdr:blipFill>
        <a:blip r:embed="rId1"/>
        <a:stretch>
          <a:fillRect/>
        </a:stretch>
      </xdr:blipFill>
      <xdr:spPr>
        <a:xfrm>
          <a:off x="0" y="0"/>
          <a:ext cx="4114800" cy="1047750"/>
        </a:xfrm>
        <a:prstGeom prst="rect">
          <a:avLst/>
        </a:prstGeom>
      </xdr:spPr>
    </xdr:pic>
  </etc:cellImage>
  <etc:cellImage>
    <xdr:pic>
      <xdr:nvPicPr>
        <xdr:cNvPr id="3" name="ID_39032538E75142A8B1DC7AE584AC46A4" descr="upload_post_object_v2_423904553"/>
        <xdr:cNvPicPr/>
      </xdr:nvPicPr>
      <xdr:blipFill>
        <a:blip r:embed="rId2"/>
        <a:stretch>
          <a:fillRect/>
        </a:stretch>
      </xdr:blipFill>
      <xdr:spPr>
        <a:xfrm>
          <a:off x="0" y="0"/>
          <a:ext cx="6134100" cy="2324100"/>
        </a:xfrm>
        <a:prstGeom prst="rect">
          <a:avLst/>
        </a:prstGeom>
      </xdr:spPr>
    </xdr:pic>
  </etc:cellImage>
</etc:cellImage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<sst xmlns="http://schemas.openxmlformats.org/spreadsheetml/2006/main" count="504" uniqueCount="278">
  <si>
    <t>title</t>
  </si>
  <si>
    <t>study</t>
  </si>
  <si>
    <t>whether justify</t>
  </si>
  <si>
    <t>time</t>
  </si>
  <si>
    <t>study design</t>
  </si>
  <si>
    <t>main analysis</t>
  </si>
  <si>
    <t>sample size justification/power analysis</t>
  </si>
  <si>
    <t>other justifications</t>
  </si>
  <si>
    <t>expected</t>
  </si>
  <si>
    <t>actual</t>
  </si>
  <si>
    <t>others</t>
  </si>
  <si>
    <t>When the Ones We Love Misbehave: Exploring Moral Processes Within
Intimate Bonds</t>
  </si>
  <si>
    <t>yes</t>
  </si>
  <si>
    <t>before</t>
  </si>
  <si>
    <t>3*3 within</t>
  </si>
  <si>
    <t>anova</t>
  </si>
  <si>
    <r>
      <rPr>
        <sz val="10"/>
        <color rgb="FF000000"/>
        <rFont val="Comic Sans MS"/>
      </rPr>
      <t xml:space="preserve">a priori power analysis 
</t>
    </r>
    <r>
      <rPr>
        <b/>
        <sz val="10"/>
        <color rgb="FF000000"/>
        <rFont val="Comic Sans MS"/>
      </rPr>
      <t>a small to medium effect size</t>
    </r>
    <r>
      <rPr>
        <sz val="10"/>
        <color rgb="FF000000"/>
        <rFont val="Comic Sans MS"/>
      </rPr>
      <t xml:space="preserve"> with our repeated measures design
(Cohen’s d = .2, 80% power,error probability of .05, correlation among repeated measures estimated at .50 and nonsphericity correction e = 1 ）</t>
    </r>
  </si>
  <si>
    <t>none</t>
  </si>
  <si>
    <t>2*2 between</t>
  </si>
  <si>
    <t>an a priori power analysis
a small to medium effect size (also according to study 1)
 (effect size f = .15, 80% power, error probability of .05) would be sufficient for a between-subjects design with four conditions</t>
  </si>
  <si>
    <t>434 in 499</t>
  </si>
  <si>
    <t>ESM</t>
  </si>
  <si>
    <t>MLM</t>
  </si>
  <si>
    <t>Because this is the first study of its kind examining unethical instances (transgression) by close others, we did not know how many instances to expect within our 15-day period.Therefore, we aimed to have about 100 participants reporting across 15 days for up to 1,500 responses.</t>
  </si>
  <si>
    <t>100 ps (1500 responses)</t>
  </si>
  <si>
    <t>113 ps (735 incidences)</t>
  </si>
  <si>
    <t>3 conditions between</t>
  </si>
  <si>
    <t>an a priori power analysis
a small to medium effect size (also according to study 1 and 2)
Effect size f = .20, 80% power, error probability of.05, three groups) using a between-subjects design for this study</t>
  </si>
  <si>
    <t>271 in 292</t>
  </si>
  <si>
    <t>Theories of Power: Perceived Strategies for Gaining and
Maintaining Power</t>
  </si>
  <si>
    <t>CFA(开发量表)</t>
  </si>
  <si>
    <t>correlation，CFA</t>
  </si>
  <si>
    <t>chosen to meet or exceed guidelines set out by Tabachnick
and Fidell (2007), who suggest at least 300 participants for conducting
factor analyses.</t>
  </si>
  <si>
    <t xml:space="preserve"> none</t>
  </si>
  <si>
    <t>3 samples:
500, 314, 296</t>
  </si>
  <si>
    <t>no</t>
  </si>
  <si>
    <t>/</t>
  </si>
  <si>
    <t>correlational</t>
  </si>
  <si>
    <t>correlation</t>
  </si>
  <si>
    <t>3a</t>
  </si>
  <si>
    <t>before and after</t>
  </si>
  <si>
    <t>2 condition between</t>
  </si>
  <si>
    <t>t test</t>
  </si>
  <si>
    <r>
      <t xml:space="preserve">An a priori power analysis suggested that a sample size of 260 would be required to detect </t>
    </r>
    <r>
      <rPr>
        <b/>
        <sz val="10"/>
        <color rgb="FF000000"/>
        <rFont val="Comic Sans MS"/>
      </rPr>
      <t>a small to medium effect of social comparison on theory of power endorsement (Cohen’s d.35)</t>
    </r>
    <r>
      <rPr>
        <sz val="10"/>
        <color rgb="FF000000"/>
        <rFont val="Comic Sans MS"/>
      </rPr>
      <t xml:space="preserve"> when setting power at .80 and alpha at .05.</t>
    </r>
  </si>
  <si>
    <t>Given the proximity to our recruitment goal, we proceeded
to analysis; sensitivity power analyses suggest that this
sample size would allow for detection of an effect size of d .36 with 80% power</t>
  </si>
  <si>
    <t>3b</t>
  </si>
  <si>
    <t>before and after
(similar to 3a)</t>
  </si>
  <si>
    <r>
      <t xml:space="preserve">An a priori power analysis suggested that a
sample size of 428 would be required to detect a small to medium
effect of social comparison on theory of power endorsement (Cohen’s
d   .35) when setting power at .95 and alpha at .05.
</t>
    </r>
    <r>
      <rPr>
        <b/>
        <sz val="10"/>
        <color rgb="FF000000"/>
        <rFont val="Comic Sans MS"/>
      </rPr>
      <t>Power was increased in this study, relative to Study 3a, in an effort to
produce more precise estimates and further reduce the possibility
of accepting the null hypothesis.</t>
    </r>
  </si>
  <si>
    <t xml:space="preserve"> correlational</t>
  </si>
  <si>
    <t>mediation</t>
  </si>
  <si>
    <t>Using sample size guidelines set out by Fritz
and MacKinnon (2007) for detecting an indirect effect with 80%
power when a and b paths are small to medium in size, we
recruited 300 participantshttps://doi.org/10.1111/j.1467-9280.2007.01882.x</t>
  </si>
  <si>
    <t>Me as Good and Me as Bad: Priming the Self Triggers Positive and
Negative Implicit Evaluations</t>
  </si>
  <si>
    <t xml:space="preserve"> yes</t>
  </si>
  <si>
    <t>after</t>
  </si>
  <si>
    <t>2*2 within</t>
  </si>
  <si>
    <t xml:space="preserve"> ANOVA (RT)</t>
  </si>
  <si>
    <r>
      <t xml:space="preserve">Given that Study 1 was the </t>
    </r>
    <r>
      <rPr>
        <b/>
        <u/>
        <sz val="10"/>
        <color rgb="FF000000"/>
        <rFont val="Comic Sans MS"/>
      </rPr>
      <t>first attempt</t>
    </r>
    <r>
      <rPr>
        <sz val="10"/>
        <color rgb="FF000000"/>
        <rFont val="Comic Sans MS"/>
      </rPr>
      <t xml:space="preserve"> to
examine the extent to which the </t>
    </r>
    <r>
      <rPr>
        <b/>
        <u/>
        <sz val="10"/>
        <color rgb="FF000000"/>
        <rFont val="Comic Sans MS"/>
      </rPr>
      <t>self facilitated the classification of
negative targets</t>
    </r>
    <r>
      <rPr>
        <b/>
        <sz val="10"/>
        <color rgb="FF000000"/>
        <rFont val="Comic Sans MS"/>
      </rPr>
      <t>,</t>
    </r>
    <r>
      <rPr>
        <sz val="10"/>
        <color rgb="FF000000"/>
        <rFont val="Comic Sans MS"/>
      </rPr>
      <t xml:space="preserve"> there were no data available about the size of the
effect. Still, previous work (Zayas &amp; Shoda, 2015) examining the
extent to which</t>
    </r>
    <r>
      <rPr>
        <b/>
        <u/>
        <sz val="10"/>
        <color rgb="FF000000"/>
        <rFont val="Comic Sans MS"/>
      </rPr>
      <t xml:space="preserve"> significant other primes facilitate the classification
of negative target</t>
    </r>
    <r>
      <rPr>
        <b/>
        <sz val="10"/>
        <color rgb="FF000000"/>
        <rFont val="Comic Sans MS"/>
      </rPr>
      <t xml:space="preserve">s </t>
    </r>
    <r>
      <rPr>
        <sz val="10"/>
        <color rgb="FF000000"/>
        <rFont val="Comic Sans MS"/>
      </rPr>
      <t xml:space="preserve">has found that, across two studies, the effect
size was </t>
    </r>
    <r>
      <rPr>
        <b/>
        <u/>
        <sz val="10"/>
        <color rgb="FF000000"/>
        <rFont val="Comic Sans MS"/>
      </rPr>
      <t>medium (Cohen’s d = .</t>
    </r>
    <r>
      <rPr>
        <b/>
        <sz val="10"/>
        <color rgb="FF000000"/>
        <rFont val="Comic Sans MS"/>
      </rPr>
      <t>5).</t>
    </r>
    <r>
      <rPr>
        <sz val="10"/>
        <color rgb="FF000000"/>
        <rFont val="Comic Sans MS"/>
      </rPr>
      <t xml:space="preserve"> Using this information, a study
with a sample size of 41 affords .88 statistical power to detect a
comparable effect size (d = .5) for both the one-sample t test and
paired t test (two-tailed; a = .05). A sensitivity analysis showed
that with these same parameters the present study could detect an
effect size as small as d = .45 with .80 statistical power.</t>
    </r>
  </si>
  <si>
    <t>41 in 42</t>
  </si>
  <si>
    <t>Study 1 showed a medium effect size (Cohen’s d = .49) for self-primes
facilitating the classification of negative targets. With a sample size
of 224, we had .99 statistical power to detect a medium effect size
(Cohen’s d = .5) using a two-tailed paired t test and a of .05. A
sensitivity analysis showed that with these same parameters, our
study could detect an effect size as small as d = .19 with .80 statistical
power.</t>
  </si>
  <si>
    <t>With a sample
size of 177, we had .99 statistical power to detect a medium
effect size (Cohen’s d = .5) using a two-tailed paired t test and
alpha of .05.</t>
  </si>
  <si>
    <t>meta-analysis(495)</t>
  </si>
  <si>
    <t>Questions</t>
  </si>
  <si>
    <t>Boosting College Prospects Among Low-Income Students: Using Self-Affirmation to Trigger Motivation and a Behavioral Ladder to Channel It</t>
  </si>
  <si>
    <t>pre</t>
  </si>
  <si>
    <t>experimental (2*2 between)</t>
  </si>
  <si>
    <t>linear regression</t>
  </si>
  <si>
    <r>
      <t xml:space="preserve">to </t>
    </r>
    <r>
      <rPr>
        <sz val="10"/>
        <color rgb="FFC00000"/>
        <rFont val="Times New Roman"/>
      </rPr>
      <t>detect a medium effect size</t>
    </r>
    <r>
      <rPr>
        <sz val="10"/>
        <color rgb="FF000000"/>
        <rFont val="Times New Roman"/>
      </rPr>
      <t xml:space="preserve">, 80% power, an alpha of .05, for a model that includes the main effects </t>
    </r>
    <r>
      <rPr>
        <sz val="10"/>
        <color rgb="FFC00000"/>
        <rFont val="Times New Roman"/>
      </rPr>
      <t>and interactions</t>
    </r>
    <r>
      <rPr>
        <sz val="10"/>
        <color rgb="FF000000"/>
        <rFont val="Times New Roman"/>
      </rPr>
      <t xml:space="preserve"> between the two intervention manipulations.</t>
    </r>
  </si>
  <si>
    <t>As a practical reality, we were constrained by available resources and the size of the student population at our research site. We included as many students as we could gain access to over the 2-year period of our grant-supported project.</t>
  </si>
  <si>
    <r>
      <t xml:space="preserve">The result of the power analysis was necessarily uncertain because </t>
    </r>
    <r>
      <rPr>
        <sz val="10"/>
        <color rgb="FFC00000"/>
        <rFont val="Times New Roman"/>
      </rPr>
      <t xml:space="preserve">the estimated effect size was based on the size of the affirmation effect established in prior research on dependent measures different from the ones used here. </t>
    </r>
  </si>
  <si>
    <t>didnt specify the exact "medium effect size" in the participants section. later in the result section, there is a footnote stated that Conventional benchmarks: d = .5 for medium effect, d = .8 for large effect (J. Cohen, 1988)</t>
  </si>
  <si>
    <t>Reckless Gambles and Responsible Ventures: Racialized Prototypes of Risk-Taking</t>
  </si>
  <si>
    <t>experimental (2 conditions within, 30 stimuli per condition)</t>
  </si>
  <si>
    <t>multilevel models</t>
  </si>
  <si>
    <r>
      <t xml:space="preserve">According to </t>
    </r>
    <r>
      <rPr>
        <sz val="10"/>
        <color rgb="FFC00000"/>
        <rFont val="Times New Roman"/>
      </rPr>
      <t>Judd et al. (2012)</t>
    </r>
    <r>
      <rPr>
        <sz val="10"/>
        <color rgb="FF000000"/>
        <rFont val="Times New Roman"/>
      </rPr>
      <t xml:space="preserve">, in a design where participants are crossed with condition and stimuli (and are nested within its two levels), a sample size of 30 participants would be sufficient </t>
    </r>
    <r>
      <rPr>
        <sz val="10"/>
        <color rgb="FFC00000"/>
        <rFont val="Times New Roman"/>
      </rPr>
      <t xml:space="preserve">to detect a medium effect </t>
    </r>
    <r>
      <rPr>
        <sz val="10"/>
        <color rgb="FF000000"/>
        <rFont val="Times New Roman"/>
      </rPr>
      <t>at 80% statistical power using 70 stimuli in a two-condition study (35 stimuli per condition).</t>
    </r>
  </si>
  <si>
    <t>We opted to recruit a substantially larger sample size, to have the statistical power to detect small effects with greater precision and to have a wider range of respondent diversity than would be captured with only 30 participants.</t>
  </si>
  <si>
    <t>experimental (2 conditions between)</t>
  </si>
  <si>
    <t>independet-samples t-test</t>
  </si>
  <si>
    <r>
      <t xml:space="preserve">Given that </t>
    </r>
    <r>
      <rPr>
        <sz val="10"/>
        <color rgb="FFC00000"/>
        <rFont val="Times New Roman"/>
      </rPr>
      <t>we did not have an effect size with which to calculate an a priori power analysis</t>
    </r>
    <r>
      <rPr>
        <sz val="10"/>
        <color rgb="FF000000"/>
        <rFont val="Times New Roman"/>
      </rPr>
      <t xml:space="preserve">, we planned to target a relatively large sample of 150 participants per condition; to have enough statistical power </t>
    </r>
    <r>
      <rPr>
        <sz val="10"/>
        <color rgb="FFC00000"/>
        <rFont val="Times New Roman"/>
      </rPr>
      <t>to detect medium- sized effects</t>
    </r>
    <r>
      <rPr>
        <sz val="10"/>
        <color rgb="FF000000"/>
        <rFont val="Times New Roman"/>
      </rPr>
      <t xml:space="preserve"> (e.g., Ledgerwood, 2019).</t>
    </r>
  </si>
  <si>
    <t>\</t>
  </si>
  <si>
    <t>experimental (2 conditions within)</t>
  </si>
  <si>
    <t>paired-samples t test</t>
  </si>
  <si>
    <r>
      <t xml:space="preserve">within-subjects design; alpha = .05, power of 80%, two-tailed;
</t>
    </r>
    <r>
      <rPr>
        <sz val="10"/>
        <color rgb="FFC00000"/>
        <rFont val="Times New Roman"/>
      </rPr>
      <t>to detect a small effect</t>
    </r>
    <r>
      <rPr>
        <sz val="10"/>
        <color rgb="FF000000"/>
        <rFont val="Times New Roman"/>
      </rPr>
      <t xml:space="preserve"> (d = .20; G*Power software; Faul et al., 2009);
we needed approximately 199 participants </t>
    </r>
  </si>
  <si>
    <t>df? within subject design, total N = 250, t(248), t(249)
how to decide whether to use a medium effect size or small effect size when calculating sample size</t>
  </si>
  <si>
    <r>
      <t xml:space="preserve">alpha = .05, power of 80%, two-tailed;
</t>
    </r>
    <r>
      <rPr>
        <sz val="10"/>
        <color rgb="FFC00000"/>
        <rFont val="Times New Roman"/>
      </rPr>
      <t xml:space="preserve">to detect a medium effect </t>
    </r>
    <r>
      <rPr>
        <sz val="10"/>
        <color rgb="FF000000"/>
        <rFont val="Times New Roman"/>
      </rPr>
      <t xml:space="preserve">(d = .40; </t>
    </r>
    <r>
      <rPr>
        <sz val="10"/>
        <color rgb="FFC00000"/>
        <rFont val="Times New Roman"/>
      </rPr>
      <t>G*Power software; Faul et al., 2009</t>
    </r>
    <r>
      <rPr>
        <sz val="10"/>
        <color rgb="FF000000"/>
        <rFont val="Times New Roman"/>
      </rPr>
      <t>);
we needed approximately 200 participants</t>
    </r>
  </si>
  <si>
    <t>The Articulatory In-Out Effect: Driven by Consonant Preferences?</t>
  </si>
  <si>
    <r>
      <t>during (</t>
    </r>
    <r>
      <rPr>
        <sz val="10"/>
        <color rgb="FFC00000"/>
        <rFont val="Times New Roman"/>
      </rPr>
      <t>sequential analysis in a Bayesian framework</t>
    </r>
    <r>
      <rPr>
        <sz val="10"/>
        <color rgb="FF000000"/>
        <rFont val="Times New Roman"/>
      </rPr>
      <t>)</t>
    </r>
  </si>
  <si>
    <t>experimental (4 conditions within)</t>
  </si>
  <si>
    <t>ANOVA for repeated measures
Bayes Factors</t>
  </si>
  <si>
    <t>recruite in steps of 25 participants, starting at N = 50.
We planned to terminate data collection once one of the following criteria was achieved: (a) BF1u or BF2u &gt; 30 and at the same time PMP1 or PMP2 &gt; 90% or (b) a maximum sample size of N = 350 was reached.</t>
  </si>
  <si>
    <r>
      <t>The maximum sample size was chosen based on</t>
    </r>
    <r>
      <rPr>
        <sz val="10"/>
        <color rgb="FF000000"/>
        <rFont val="Times New Roman"/>
      </rPr>
      <t xml:space="preserve"> a power analysis for a frequentist paired-samples t test with d = .2, alpha = .05, and power = .95 in G*Power (Faul et al., 2007).</t>
    </r>
  </si>
  <si>
    <t>maximum = 350</t>
  </si>
  <si>
    <t>the termination criteria was never riched, leading to the collection of a maximum sample size;
349</t>
  </si>
  <si>
    <t>BF: BF1u is the Bayes Factor for Hypothesis 1 in comparison to the so-called unrestricted hypothesis, which is that the means may or may not differ somehow from each other. 
PMP: posterior model probabilities - quantify the uncertainty that comes with the decision for a specific hypothesis.</t>
  </si>
  <si>
    <t>Envy and Help Giving</t>
  </si>
  <si>
    <t>post</t>
  </si>
  <si>
    <t>independent-samples t-test
serial mediation</t>
  </si>
  <si>
    <t>p = .05; power of 80%; two-tailed test;
sample size: 66+67;
had the power to detect medium effect of Cohen's d = 0.49</t>
  </si>
  <si>
    <t>66+67</t>
  </si>
  <si>
    <t>didnt consider mediation analysis during sensitivity analysis</t>
  </si>
  <si>
    <t>experimental (2 condition between)</t>
  </si>
  <si>
    <t>paired-samples t test
serial mediation</t>
  </si>
  <si>
    <t>p = .05; power of 80%; two-tailed test;
sample size: 142 per condition;
had the power to detect a small effect of Cohen's d = 0.24</t>
  </si>
  <si>
    <t>experiment design</t>
  </si>
  <si>
    <t>logistic regression</t>
  </si>
  <si>
    <t>p = .05; power of 80%; two-tailed test;
sample size: 327;
had the power to detect a small effect of odds ratio of 1.41</t>
  </si>
  <si>
    <t>p = .05; power of 80%; two-tailed test;
sample size: 426;
had the power to detect a small effect of odds ratio of 1.35</t>
  </si>
  <si>
    <t>Lay Theories of Financial Well-Being Predict Political and Policy Message Preferences</t>
  </si>
  <si>
    <r>
      <rPr>
        <sz val="10"/>
        <color rgb="FF000000"/>
        <rFont val="Times New Roman"/>
      </rPr>
      <t xml:space="preserve">for a single coefficient in a multiple regression analysis with three predictors; alpha = .05; </t>
    </r>
    <r>
      <rPr>
        <sz val="10"/>
        <color rgb="FFC00000"/>
        <rFont val="Times New Roman"/>
      </rPr>
      <t xml:space="preserve">power of 95%; 
</t>
    </r>
    <r>
      <rPr>
        <sz val="10"/>
        <color rgb="FF000000"/>
        <rFont val="Times New Roman"/>
      </rPr>
      <t xml:space="preserve">sample size: 1000;
the minimum detectable effect is </t>
    </r>
    <r>
      <rPr>
        <sz val="10"/>
        <color rgb="FFC00000"/>
        <rFont val="Times New Roman"/>
      </rPr>
      <t>f2</t>
    </r>
    <r>
      <rPr>
        <sz val="10"/>
        <color rgb="FF000000"/>
        <rFont val="Times New Roman"/>
      </rPr>
      <t xml:space="preserve"> = .017 (below Cohen's threshold for a small effect size)</t>
    </r>
  </si>
  <si>
    <t xml:space="preserve">conducted the sensitivity analysis based on aimed sample size (1000), rather than acutall sample size collected (1102). </t>
  </si>
  <si>
    <t>experimental (3 condition within)</t>
  </si>
  <si>
    <t>linear mixed model</t>
  </si>
  <si>
    <t>for a single coefficient in a multiple regression analysis with 11 predictors; alpha = .05; power of 95%; 
sample size: 3600 (3 observations per participant)
the minimum detectable effect is f2 = .007</t>
  </si>
  <si>
    <t>experimental (12 condition within)</t>
  </si>
  <si>
    <t>for a single coefficient in a multiple regression analysis with 14 predictors; alpha = .05; power of 95%; 
sample size: 6000 (12 observations per participant)
the minimum detectable effect is f2 = .005.</t>
  </si>
  <si>
    <t>experimental (2 condition within)</t>
  </si>
  <si>
    <t>for a single coefficient in a multiple regression analysis with 11 predictors. alpha = .05; power of 95%; 
sample size: 2400 (2 observations per participant)
the minimum detectable effect is f2 = .02</t>
  </si>
  <si>
    <t>other justification</t>
  </si>
  <si>
    <t>Seeing meaning even when none may exist: Collectivism increases belief in empty claims</t>
  </si>
  <si>
    <t>archival research</t>
  </si>
  <si>
    <t>regression</t>
  </si>
  <si>
    <t>within-subject conditions</t>
  </si>
  <si>
    <t>mixed-effects linear
regression &amp; linear regression</t>
  </si>
  <si>
    <r>
      <t xml:space="preserve">small-to-moderate correlation </t>
    </r>
    <r>
      <rPr>
        <sz val="10"/>
        <color rgb="FF000000"/>
        <rFont val="Times New Roman"/>
      </rPr>
      <t>effect size (r = .20) as suggested in Studies 1 and 2.</t>
    </r>
  </si>
  <si>
    <t>We aimed to collect as many responses as we could obtain during the COVID-19 outbreak in China to increase statistical power.</t>
  </si>
  <si>
    <t>Pearson's correlation</t>
  </si>
  <si>
    <t>Correlational quasi-experimental study</t>
  </si>
  <si>
    <t xml:space="preserve">one-way ANOVA </t>
  </si>
  <si>
    <r>
      <t xml:space="preserve">Effect size from </t>
    </r>
    <r>
      <rPr>
        <b/>
        <sz val="10"/>
        <color rgb="FF000000"/>
        <rFont val="Times New Roman"/>
      </rPr>
      <t xml:space="preserve">prior tests </t>
    </r>
    <r>
      <rPr>
        <sz val="10"/>
        <color rgb="FF000000"/>
        <rFont val="Times New Roman"/>
      </rPr>
      <t>range from r = .18 to .38. To err on the side of caution, we used</t>
    </r>
    <r>
      <rPr>
        <b/>
        <sz val="10"/>
        <color rgb="FF000000"/>
        <rFont val="Times New Roman"/>
      </rPr>
      <t xml:space="preserve"> r = .18 </t>
    </r>
    <r>
      <rPr>
        <sz val="10"/>
        <color rgb="FF000000"/>
        <rFont val="Times New Roman"/>
      </rPr>
      <t xml:space="preserve">to calculate a minimum sample size of 239 participants to achieve power = .80, p = .05. </t>
    </r>
  </si>
  <si>
    <t>120 responses from each country: the U.S. and China.</t>
  </si>
  <si>
    <t>Correlational study</t>
  </si>
  <si>
    <t>logistic regression &amp; Pearson’s correlation</t>
  </si>
  <si>
    <r>
      <t xml:space="preserve">small effect size </t>
    </r>
    <r>
      <rPr>
        <sz val="10"/>
        <color rgb="FF000000"/>
        <rFont val="Times New Roman"/>
      </rPr>
      <t>r = .20 to calculate a minimum sample size of 239 participants to achieve power = .80, p = .05</t>
    </r>
  </si>
  <si>
    <t>between-subject design with two conditions (collectivistic mindset on, muted)</t>
  </si>
  <si>
    <t>one-way ANOVA</t>
  </si>
  <si>
    <r>
      <t>an estimated effect size</t>
    </r>
    <r>
      <rPr>
        <sz val="10"/>
        <color rgb="FF000000"/>
        <rFont val="Times New Roman"/>
      </rPr>
      <t xml:space="preserve"> of d = .32 to achieve power of .80 and p = .05.</t>
    </r>
  </si>
  <si>
    <t>between-subject design with two conditions (Human Generated, Non-Human Generated)</t>
  </si>
  <si>
    <t xml:space="preserve">Overly shallow?: Miscalibrated expectations create a barrier to deeper conversation
</t>
  </si>
  <si>
    <t>1a</t>
  </si>
  <si>
    <t>experimental</t>
  </si>
  <si>
    <t>paired-t test</t>
  </si>
  <si>
    <t>Twenty-five pairs of financial services executives were recruited during a session at a management conference</t>
  </si>
  <si>
    <t>1b</t>
  </si>
  <si>
    <t xml:space="preserve"> 2 (Phase: predictions, experiences) within-participants design</t>
  </si>
  <si>
    <t>linear regression analyses</t>
  </si>
  <si>
    <t>1c</t>
  </si>
  <si>
    <t>between-participants condition</t>
  </si>
  <si>
    <t>independent-samples t-tests</t>
  </si>
  <si>
    <t>between-pairs conditions: control or deep</t>
  </si>
  <si>
    <t>hierarchical regressions with pairs at level 1 and individuals at level 2, nested within pairs</t>
  </si>
  <si>
    <t>4a</t>
  </si>
  <si>
    <t>between-pairs conditions: shallow or deep</t>
  </si>
  <si>
    <t>ANOVAs with condition (shallow or deep) as a between-pairs factor and rating (prediction or experience) as a within-pairs factor</t>
  </si>
  <si>
    <t>4b</t>
  </si>
  <si>
    <t>ANOVAs with condition (shallow or deep) as a between-pairs factor and phase (prediction or experience) as a within-pairs factor</t>
  </si>
  <si>
    <t>2 (Intimacy: control, deep) x 2 (Relationship context: acquainted, unacquainted) between-pairs design</t>
  </si>
  <si>
    <t>ANOVAs</t>
  </si>
  <si>
    <t>6a</t>
  </si>
  <si>
    <t>2 (conversation: shallow, deep) x 2 (phase: predictions, experiences) fully within-subjects design</t>
  </si>
  <si>
    <t>mixed linear model</t>
  </si>
  <si>
    <t>30 groups of four participants</t>
  </si>
  <si>
    <t>6b</t>
  </si>
  <si>
    <t>2 (intimacy: shallow, deep) within-subjects design</t>
  </si>
  <si>
    <t>one-sample t test</t>
  </si>
  <si>
    <t>7a</t>
  </si>
  <si>
    <t>2 between-participants conditions: uncaring or caring</t>
  </si>
  <si>
    <t>7b</t>
  </si>
  <si>
    <t>3 between-participants conditions: underestimation, overestimation, or uninformed</t>
  </si>
  <si>
    <t>omnibus ANOVA</t>
  </si>
  <si>
    <t xml:space="preserve">Counterfeit diversity: How strategically misrepresenting gender diversity dampens organizations’ perceived sincerity and elevates women’s identity threat concerns
</t>
  </si>
  <si>
    <t>2 (Participant Gender: Man, Woman) _x0002_ 3 (On-the-Ground Diversity: Counterfeit Diversity, Authentic Diversity, No Information Control) between-subjects</t>
  </si>
  <si>
    <t xml:space="preserve">Two-Way ANOVA </t>
  </si>
  <si>
    <r>
      <t xml:space="preserve">Given the extant research on how situational cues (e.g., representation, lay theories, etc) affect trust, social identity contingencies, and belonging, we sought to detect a </t>
    </r>
    <r>
      <rPr>
        <b/>
        <sz val="10"/>
        <color rgb="FF000000"/>
        <rFont val="Times New Roman"/>
      </rPr>
      <t>medium-sized effect of .25</t>
    </r>
    <r>
      <rPr>
        <sz val="10"/>
        <color rgb="FF000000"/>
        <rFont val="Times New Roman"/>
      </rPr>
      <t xml:space="preserve"> at the standard .05 alpha error probability with 80% power. A power analysis (G*Power v 3.1) revealed an N-minimum of 158 people. </t>
    </r>
  </si>
  <si>
    <t xml:space="preserve"> Considering that effect sizes based on past work may be overestimated (Anderson, Kelley, &amp; Maxwell, 2017), we decided to recruit 480 participants (80 participants per cell) </t>
  </si>
  <si>
    <t>2 (Participant Gender: Man, Woman) _x0002_ 3 (On-the-Ground Diversity: Counterfeit Diversity, Authentic Nondiversity, Authentic Diversity) between-subjects, factorial design</t>
  </si>
  <si>
    <t>ANOVA &amp; mediation</t>
  </si>
  <si>
    <t>a medium-sized effect of .25 at the standard .05 alpha error probability with 80% power for a two factor, between-subjects experimental design. Using G_x0002_Power v 3.1, the final parameters for the Experiment 2 sample size are listed here: F test, ANOVA (main effects and interactions), f _x0003_ = .25 (moderate effect), α_x0004_=_x0003_.05, 1-β_x0005_=_x0003_0.80, numerator df = 2, number of groups_x0003_= 6.</t>
  </si>
  <si>
    <t>We attempted to oversample and recruit 480 participants ( 80 participants per cell).</t>
  </si>
  <si>
    <t>2 (Participant Gender: Man, Woman) _x0002_ 4 (On-theGround Diversity: Counterfeit Diversity, Authentic Nondiversity, Aspirational Diversity, Authentic Diversity) between-subjects, factorial design</t>
  </si>
  <si>
    <t>a medium-sized effect of .25 at the standard .05 alpha error probability with 80% power for a two factor, between-subjects experimental design. Using G_x0002_Power v 3.1, the final parameters for the Experiment 2 sample size are listed here: F test, ANOVA (main effects and interactions), f _x0003_ = .25 (moderate effect), α_x0004_=_x0003_.05, 1-β_x0005_=_x0003_0.80, numerator df = 3, number of groups_x0003_= 8.</t>
  </si>
  <si>
    <t>Again, we attempted to oversample and recruit 640 participants ( 80 participants per cell).</t>
  </si>
  <si>
    <t>2 (Participant Gender: Man, Woman) _x0002_ 3 (Company Sincerity: Sincere, Insincere, No-Information Control) betweensubjects, factorial design</t>
  </si>
  <si>
    <r>
      <t xml:space="preserve">ANOVA &amp; </t>
    </r>
    <r>
      <rPr>
        <b/>
        <sz val="10"/>
        <color rgb="FFC00000"/>
        <rFont val="Times New Roman"/>
      </rPr>
      <t>mediation</t>
    </r>
  </si>
  <si>
    <t>Consistent with the previous three studies, we planned to oversample. We planned to recruit 480 participants in total (or roughly 80 participants per cell).</t>
  </si>
  <si>
    <t xml:space="preserve">Social exploration: When people deviate from options explored by others
</t>
  </si>
  <si>
    <t>2 (social information vs. mere information) between-participants design</t>
  </si>
  <si>
    <t>Chi-square test</t>
  </si>
  <si>
    <t>Power analyses conducted in G_x0002_Power (Faul et al., 2007) based on respective sample sizes and target alpha level (_x0003_α =_x0002_.05) revealed that power was sufficient across all studies (i.e., _x0002_≥ .80) to detect a medium-to-large effect.</t>
  </si>
  <si>
    <t>NA</t>
  </si>
  <si>
    <t>2 (social information vs. mere information)   2 (task framing: treasure-hunt game vs. financial-decision task) between-participants design</t>
  </si>
  <si>
    <t>Power analyses conducted in G_x0002_Power (Faul et al., 2007) based on respective sample sizes and target alpha level (_x0003_α =_x0002_.05) revealed that power was sufficient across all studies (i.e., _x0002_≥ .81) to detect a medium-to-large effect.</t>
  </si>
  <si>
    <t>Power analyses conducted in G_x0002_Power (Faul et al., 2007) based on respective sample sizes and target alpha level (_x0003_α =_x0002_.05) revealed that power was sufficient across all studies (i.e., _x0002_≥ .82) to detect a medium-to-large effect.</t>
  </si>
  <si>
    <t>2 (social information vs. mere information)   2 (framing: gain vs. loss) between-participants design</t>
  </si>
  <si>
    <t>ANOVA</t>
  </si>
  <si>
    <t>Power analyses conducted in G_x0002_Power (Faul et al., 2007) based on respective sample sizes and target alpha level (_x0003_α =_x0002_.05) revealed that power was sufficient across all studies (i.e., _x0002_≥ .83) to detect a medium-to-large effect.</t>
  </si>
  <si>
    <t>2-condition (mere information vs. social information) withinparticipants design</t>
  </si>
  <si>
    <t>one-way between-participants ANOVA</t>
  </si>
  <si>
    <t>Power analyses conducted in G_x0002_Power (Faul et al., 2007) based on respective sample sizes and target alpha level (_x0003_α =_x0002_.05) revealed that power was sufficient across all studies (i.e., _x0002_≥ .84) to detect a medium-to-large effect.</t>
  </si>
  <si>
    <t>3 (mere-information vs. close-other information vs. distant-other information) between-participants design</t>
  </si>
  <si>
    <t>Power analyses conducted in G_x0002_Power (Faul et al., 2007) based on respective sample sizes and target alpha level (_x0003_α =_x0002_.05) revealed that power was sufficient across all studies (i.e., _x0002_≥ .85) to detect a medium-to-large effect.</t>
  </si>
  <si>
    <t xml:space="preserve">Status of immigrants’ country of origin and Americans’ assimilation expectations
</t>
  </si>
  <si>
    <t>multiple regression</t>
  </si>
  <si>
    <t>60 countries</t>
  </si>
  <si>
    <t>between-subject design with two conditions (high-status condition, low-status condition)</t>
  </si>
  <si>
    <t>independent-samples t-tests &amp; mediation</t>
  </si>
  <si>
    <t>Based on the correlation between perceived status and assimilation expectations in Study 1 (r = .46), we converted r to the equivalent d = 1.05 and computed a minimal sample size in G*Power (Faul et al., 2009) when power was defined as .90. The expected sample size generated was relatively small (N = 42).</t>
  </si>
  <si>
    <t>As a proactive response to voices in psychology recommending increased sample sizes in experiments, we collected data from 120 American participants.</t>
  </si>
  <si>
    <t>between-subject design with three conditions (high-status condition, low-status condition,control)</t>
  </si>
  <si>
    <t>Based on the effect size of perceived status on assimilation expectations in Study 2 (d = –.51), we used the converted f =.26tocompute a minimal sample size for Study 3 in G*Power when power was defined as .90. The result suggested a sample size of 192 for a threecondition study.</t>
  </si>
  <si>
    <t>We converted effect sizes for the relationship between perceived status and assimilation expectations from the previous three studies into ds: Study 1, d = –1.05; Study 2, d = –.51; Study 3, d = –.42. Using the smallest effect size (d = –.42), we ran a power analysis in G*power, and defined the expected power as .90. The analysis estimated a minimal sample size of 242.</t>
  </si>
  <si>
    <t>Because we used a new manipulation of status in Study 3, we intentionally recruited a larger sample size (N = 399) that surpassed the suggested minimal sample size.</t>
  </si>
  <si>
    <t>5a</t>
  </si>
  <si>
    <t>Using the Study 4 effect size of the relationship between manipulated status and assimilation expectations (d = –.38), we ran a power analysis in G*Power with expected power defined as .90. The analysis estimated a minimal sample size of 294.</t>
  </si>
  <si>
    <t>Using the mediation coefficients from Study 4, the recommended sample size for the indirect effect suggested by MedPower (https://davidakenny .shinyapps.io/MedPower/) was 159. Therefore, for both Studies 5A and 5B, we aimed to recruit at least 294 participants.</t>
  </si>
  <si>
    <t>5b</t>
  </si>
  <si>
    <t>between-subject design with three conditions (high-status condition, low-status condition,Intermediate-status condition)</t>
  </si>
  <si>
    <t>F tests</t>
  </si>
  <si>
    <t>When power is expected to be .90, based on an effect size of status on assimilation expectations (d = –.38, Study 4), the recommended sample size by G*Power is 354.</t>
  </si>
  <si>
    <t>between-subject design with six conditions (low status/control ethnocentrism, low status/high ethnocentrism, intermediate status/control ethnocentrism, intermediatestatus/high ethnocentrism, high status/control ethnocentrism, high status/high ethnocentrism)</t>
  </si>
  <si>
    <t>3 (status manipulation) 3 2 (ethnocentrism manipulation) ANOVAs &amp; mediation</t>
  </si>
  <si>
    <t>Based on our previous studies, an effect size d = –.38 (f = .19) was used to estimate the main effects of and the interaction between status and ethnocentrism. When power is expected to be .80, the recommended sample size by G*Power is 270.</t>
  </si>
  <si>
    <t xml:space="preserve">Rehumanizing the self after victimization: The roles of forgiveness versus revenge
</t>
  </si>
  <si>
    <t>sensitivity analysis</t>
  </si>
  <si>
    <t>2 (time: pre vs. post forgiveness/revenge response)X 2 (response condition: forgiveness vs. revenge)</t>
  </si>
  <si>
    <t>repeated measures ANCOVA with intentionality controlled</t>
  </si>
  <si>
    <t>an alpha probability of .05, and power of 95%, this study was powered to detect a medium-sized repeated-measures interaction effect (Cohen’s f = .24)</t>
  </si>
  <si>
    <t>Although the effect sizes observed in Study 1 were large, we conducted an a priori power analysis in G*Power (Faul et al., 2007)to detect a medium-sized effect (a =.05,1– β =.95)owingtothe change in methods from Study 1 to Study 2. This analysis suggested a sample size of 80 to detect a repeated measures interaction effect.</t>
  </si>
  <si>
    <t>2 (time: pre vs. post forgiveness/revenge response)X 3 (response condition: offense þ forgiveness versus offense þ revenge versus no-offense control)</t>
  </si>
  <si>
    <t>repeated measures ANOVA</t>
  </si>
  <si>
    <t>Although Studies 1 and 2 revealed large effect sizes, we recruited a large sample to provide adequate power for tests of indirect effects (Kline, 2016).</t>
  </si>
  <si>
    <t>between-subject design with two conditions (time: pre vs. post forgiveness/revenge response)</t>
  </si>
  <si>
    <t>sample provides power to detect small to medium effects (Cohen’s d = .27; a = .05, 1 – β = .80)</t>
  </si>
  <si>
    <t>Personality and health: Disentangling their between-person and within-person relationship in three longitudinal studies</t>
  </si>
  <si>
    <t>Longitudinal</t>
  </si>
  <si>
    <t>cross-lagged panel models (RI-CLPMs) and the continuous time (CT) models</t>
  </si>
  <si>
    <t>A mega-analysis of personality prediction: Robustness and boundary conditions</t>
  </si>
  <si>
    <t>Mega-Analysis</t>
  </si>
  <si>
    <t>propensity score matching and specification curve analysis</t>
  </si>
  <si>
    <t>Participants come from 10 different longitudinal panel studies</t>
  </si>
  <si>
    <t>A sociocultural norm perspective on Big Five prediction</t>
  </si>
  <si>
    <t>Cross-Level Interaction</t>
  </si>
  <si>
    <t>In our preliminary data, this sample size achieved about 99% power to detect the postulated Agreeableness effect and about 80% power to detect the postulated Openness effect. The achieved power to detect the postulated Conscientiousness or Extraversion effect was lower than 80%, but we expected larger effect sizes with the final version of the minimal norm paradigm and we recruited two samples per experiment.</t>
  </si>
  <si>
    <t>2a</t>
  </si>
  <si>
    <t>2b</t>
  </si>
  <si>
    <t>Cross-Level Interaction &amp; mediation</t>
  </si>
  <si>
    <t>Six dimensions describe action understanding: The ACT-FASTaxonomy</t>
  </si>
  <si>
    <t>否</t>
  </si>
  <si>
    <t>是</t>
  </si>
  <si>
    <t>相关</t>
  </si>
  <si>
    <t>混合线性模型</t>
  </si>
  <si>
    <t>Spearman-Brown Prophecy formula</t>
  </si>
  <si>
    <t>A generalized (binomial) mixed effects model</t>
  </si>
  <si>
    <t>resampling-based power analysis</t>
  </si>
  <si>
    <t>a linear mixed effects model</t>
  </si>
  <si>
    <t>回归</t>
  </si>
  <si>
    <t>基于4的effect size</t>
  </si>
  <si>
    <t>based on the smallest effect size from Study 5</t>
  </si>
  <si>
    <t>Connect or Protect? Social Class and Self-Protection in Romantic Relationships</t>
  </si>
  <si>
    <t>sensitivity</t>
  </si>
  <si>
    <t>a two-level crossed model</t>
  </si>
  <si>
    <t>simr package for R</t>
  </si>
  <si>
    <t>调节</t>
  </si>
  <si>
    <t>Gpower</t>
  </si>
  <si>
    <t>multilevel model+中介+调节</t>
  </si>
  <si>
    <t>Top Down or Bottom Up? Evidence From the Longitudinal Development of Global and Domain-Specific Self-Esteem in Adulthood</t>
  </si>
  <si>
    <t>纵向</t>
  </si>
  <si>
    <t>Evaluating the Big Five as an Organizing Framework for Commonly Used Psychological Trait Scales</t>
  </si>
  <si>
    <t>based on convenience and partly on the acceptability of standard errors of the same analyses performed in Study 1</t>
  </si>
  <si>
    <t>Relational Versus Structural Goals Prioritize Different Social Information</t>
  </si>
  <si>
    <t>motivating study</t>
  </si>
  <si>
    <t>实验</t>
  </si>
  <si>
    <t>either G*Power or simr</t>
  </si>
  <si>
    <t>t</t>
  </si>
  <si>
    <t>卡方</t>
  </si>
  <si>
    <t>translated a Cohen’s d of   .35 (about the size of our smaller contrasts in Study 1) into a rate ratio of  1.54</t>
  </si>
  <si>
    <t>simplified generalized mixed regression</t>
  </si>
  <si>
    <t>(using the values for Beliefs from Study 3 (condition effect: d = .19, smallest significant effect))</t>
  </si>
  <si>
    <t>sensitivity(pretest)</t>
  </si>
  <si>
    <t>400-600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</si>
</sst>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宋体"/>
      <charset val="134"/>
      <scheme val="minor"/>
    </font>
    <font>
      <sz val="11"/>
      <color theme="1"/>
      <name val="Comic Sans MS"/>
      <family val="4"/>
    </font>
    <font>
      <sz val="10"/>
      <color theme="1"/>
      <name val="Comic Sans MS"/>
    </font>
    <font>
      <sz val="11"/>
      <color rgb="FF000000"/>
      <name val="Comic Sans MS"/>
    </font>
    <font>
      <sz val="10"/>
      <color rgb="FF000000"/>
      <name val="Comic Sans MS"/>
    </font>
    <font>
      <sz val="11"/>
      <color rgb="FF000000"/>
      <name val="等线"/>
      <charset val="134"/>
    </font>
    <font>
      <b/>
      <sz val="11"/>
      <color theme="1"/>
      <name val="Times New Roman"/>
      <family val="1"/>
    </font>
    <font>
      <sz val="10"/>
      <color theme="1"/>
      <name val="Times New Roman"/>
    </font>
    <font>
      <b/>
      <sz val="11"/>
      <color rgb="FF000000"/>
      <name val="Times New Roman"/>
    </font>
    <font>
      <sz val="10"/>
      <color rgb="FF000000"/>
      <name val="Times New Roman"/>
    </font>
    <font>
      <b/>
      <sz val="10"/>
      <color rgb="FF000000"/>
      <name val="Times New Roman"/>
    </font>
    <font>
      <sz val="10"/>
      <color rgb="FFC00000"/>
      <name val="Times New Roman"/>
    </font>
    <font>
      <sz val="10"/>
      <color rgb="FFFF0000"/>
      <name val="Times New Roman"/>
    </font>
    <font>
      <b/>
      <u/>
      <sz val="10"/>
      <color rgb="FF000000"/>
      <name val="Comic Sans MS"/>
    </font>
    <font>
      <b/>
      <sz val="10"/>
      <color rgb="FF000000"/>
      <name val="Comic Sans MS"/>
    </font>
    <font>
      <b/>
      <sz val="10"/>
      <color rgb="FFC00000"/>
      <name val="Times New Roman"/>
    </font>
    <font>
      <sz val="9"/>
      <name val="宋体"/>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2">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NumberFormat="1" applyFont="1" applyAlignment="1">
      <alignment horizontal="center" vertical="center"/>
    </xf>
    <xf numFmtId="0" fontId="6"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horizontal="right" vertical="center"/>
    </xf>
    <xf numFmtId="0" fontId="7" fillId="0" borderId="0" xfId="0" applyFont="1">
      <alignment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alignment vertical="center"/>
    </xf>
    <xf numFmtId="0" fontId="9" fillId="0" borderId="0" xfId="0" applyFont="1" applyAlignment="1">
      <alignment horizontal="right" vertical="center"/>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9" fillId="0" borderId="0" xfId="0" applyFont="1" applyAlignment="1">
      <alignment horizontal="left" vertical="center" wrapText="1"/>
    </xf>
    <xf numFmtId="3" fontId="7" fillId="0" borderId="0" xfId="0" applyNumberFormat="1" applyFont="1">
      <alignment vertical="center"/>
    </xf>
    <xf numFmtId="0" fontId="12" fillId="0" borderId="0" xfId="0" applyFont="1">
      <alignment vertical="center"/>
    </xf>
    <xf numFmtId="3" fontId="9" fillId="0" borderId="0" xfId="0" applyNumberFormat="1" applyFont="1">
      <alignment vertical="center"/>
    </xf>
    <xf numFmtId="0" fontId="7" fillId="0" borderId="0" xfId="0" applyFont="1" applyAlignment="1">
      <alignment horizontal="left" vertical="center"/>
    </xf>
    <xf numFmtId="0" fontId="9" fillId="0" borderId="0" xfId="0" applyFont="1" applyAlignment="1">
      <alignment horizontal="left" vertical="center"/>
    </xf>
    <xf numFmtId="0" fontId="7" fillId="0" borderId="0" xfId="0" applyFont="1" applyAlignment="1">
      <alignment vertical="center" wrapText="1"/>
    </xf>
    <xf numFmtId="0" fontId="9"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xf>
    <xf numFmtId="0" fontId="1"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9" fillId="0" borderId="0" xfId="0" applyFont="1" applyAlignment="1">
      <alignment horizontal="center"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Types" Target="richData/rdRichValueTypes.xml"/><Relationship Id="rId2" Type="http://schemas.openxmlformats.org/officeDocument/2006/relationships/worksheet" Target="worksheets/sheet2.xml"/><Relationship Id="rId16" Type="http://www.wps.cn/officeDocument/2020/cellImage" Target="cellimages.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0</xdr:colOff>
      <xdr:row>6</xdr:row>
      <xdr:rowOff>19050</xdr:rowOff>
    </xdr:to>
    <xdr:sp macro="" textlink="">
      <xdr:nvSpPr>
        <xdr:cNvPr id="2" name=" 1">
          <a:extLst>
            <a:ext uri="{FF2B5EF4-FFF2-40B4-BE49-F238E27FC236}">
              <a16:creationId xmlns:a16="http://schemas.microsoft.com/office/drawing/2014/main" id="{00000000-0008-0000-0400-000002000000}"/>
            </a:ext>
          </a:extLst>
        </xdr:cNvPr>
        <xdr:cNvSpPr/>
      </xdr:nvSpPr>
      <xdr:spPr/>
    </xdr:sp>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workbookViewId="0">
      <pane ySplit="1" topLeftCell="A2" activePane="bottomLeft" state="frozen"/>
      <selection pane="bottomLeft" activeCell="B19" sqref="B19"/>
    </sheetView>
  </sheetViews>
  <sheetFormatPr baseColWidth="10" defaultColWidth="9" defaultRowHeight="16"/>
  <cols>
    <col min="1" max="1" width="22.1640625" style="28" customWidth="1"/>
    <col min="2" max="2" width="9" style="28"/>
    <col min="3" max="3" width="17.6640625" style="28" customWidth="1"/>
    <col min="4" max="4" width="9" style="28"/>
    <col min="5" max="5" width="14.6640625" style="28" customWidth="1"/>
    <col min="6" max="6" width="20.6640625" style="28" customWidth="1"/>
    <col min="7" max="7" width="59.6640625" style="28" customWidth="1"/>
    <col min="8" max="8" width="25.1640625" style="28" customWidth="1"/>
    <col min="9" max="9" width="9" style="28"/>
    <col min="10" max="10" width="10.6640625" style="28" customWidth="1"/>
    <col min="11" max="11" width="37.33203125" style="28" customWidth="1"/>
    <col min="12" max="16384" width="9" style="28"/>
  </cols>
  <sheetData>
    <row r="1" spans="1:11" s="27" customFormat="1" ht="30.75" customHeight="1">
      <c r="A1" s="29" t="s">
        <v>0</v>
      </c>
      <c r="B1" s="29" t="s">
        <v>1</v>
      </c>
      <c r="C1" s="29" t="s">
        <v>2</v>
      </c>
      <c r="D1" s="29" t="s">
        <v>3</v>
      </c>
      <c r="E1" s="29" t="s">
        <v>4</v>
      </c>
      <c r="F1" s="29" t="s">
        <v>5</v>
      </c>
      <c r="G1" s="29" t="s">
        <v>6</v>
      </c>
      <c r="H1" s="29" t="s">
        <v>7</v>
      </c>
      <c r="I1" s="29" t="s">
        <v>8</v>
      </c>
      <c r="J1" s="29" t="s">
        <v>9</v>
      </c>
      <c r="K1" s="29" t="s">
        <v>10</v>
      </c>
    </row>
    <row r="2" spans="1:11" ht="68">
      <c r="A2" s="30" t="s">
        <v>11</v>
      </c>
      <c r="B2" s="28">
        <v>1</v>
      </c>
      <c r="C2" s="30" t="s">
        <v>12</v>
      </c>
      <c r="D2" s="30" t="s">
        <v>13</v>
      </c>
      <c r="E2" s="30" t="s">
        <v>14</v>
      </c>
      <c r="F2" s="30" t="s">
        <v>15</v>
      </c>
      <c r="G2" s="30" t="s">
        <v>16</v>
      </c>
      <c r="H2" s="30" t="s">
        <v>17</v>
      </c>
      <c r="I2" s="28">
        <v>164</v>
      </c>
      <c r="J2" s="28">
        <v>207</v>
      </c>
    </row>
    <row r="3" spans="1:11" ht="68">
      <c r="A3" s="30"/>
      <c r="B3" s="28">
        <v>2</v>
      </c>
      <c r="C3" s="30" t="s">
        <v>12</v>
      </c>
      <c r="D3" s="30" t="s">
        <v>13</v>
      </c>
      <c r="E3" s="30" t="s">
        <v>18</v>
      </c>
      <c r="F3" s="30" t="s">
        <v>15</v>
      </c>
      <c r="G3" s="30" t="s">
        <v>19</v>
      </c>
      <c r="H3" s="30" t="s">
        <v>17</v>
      </c>
      <c r="I3" s="28">
        <v>492</v>
      </c>
      <c r="J3" s="30" t="s">
        <v>20</v>
      </c>
    </row>
    <row r="4" spans="1:11" ht="68">
      <c r="B4" s="28">
        <v>3</v>
      </c>
      <c r="C4" s="30" t="s">
        <v>12</v>
      </c>
      <c r="D4" s="30" t="s">
        <v>13</v>
      </c>
      <c r="E4" s="30" t="s">
        <v>21</v>
      </c>
      <c r="F4" s="30" t="s">
        <v>22</v>
      </c>
      <c r="G4" s="30" t="s">
        <v>23</v>
      </c>
      <c r="H4" s="30" t="s">
        <v>17</v>
      </c>
      <c r="I4" s="30" t="s">
        <v>24</v>
      </c>
      <c r="J4" s="30" t="s">
        <v>25</v>
      </c>
    </row>
    <row r="5" spans="1:11" ht="68">
      <c r="B5" s="28">
        <v>4</v>
      </c>
      <c r="C5" s="30" t="s">
        <v>12</v>
      </c>
      <c r="D5" s="30" t="s">
        <v>13</v>
      </c>
      <c r="E5" s="30" t="s">
        <v>26</v>
      </c>
      <c r="G5" s="30" t="s">
        <v>27</v>
      </c>
      <c r="H5" s="30" t="s">
        <v>17</v>
      </c>
      <c r="I5" s="30">
        <v>246</v>
      </c>
      <c r="J5" s="30" t="s">
        <v>28</v>
      </c>
    </row>
    <row r="6" spans="1:11" ht="68">
      <c r="A6" s="30" t="s">
        <v>29</v>
      </c>
      <c r="B6" s="28">
        <v>1</v>
      </c>
      <c r="C6" s="30" t="s">
        <v>12</v>
      </c>
      <c r="D6" s="30" t="s">
        <v>13</v>
      </c>
      <c r="E6" s="30" t="s">
        <v>30</v>
      </c>
      <c r="F6" s="30" t="s">
        <v>31</v>
      </c>
      <c r="G6" s="30" t="s">
        <v>32</v>
      </c>
      <c r="H6" s="30" t="s">
        <v>33</v>
      </c>
      <c r="I6" s="28">
        <v>300</v>
      </c>
      <c r="J6" s="30" t="s">
        <v>34</v>
      </c>
    </row>
    <row r="7" spans="1:11" ht="17">
      <c r="B7" s="28">
        <v>2</v>
      </c>
      <c r="C7" s="30" t="s">
        <v>35</v>
      </c>
      <c r="D7" s="30" t="s">
        <v>36</v>
      </c>
      <c r="E7" s="30" t="s">
        <v>37</v>
      </c>
      <c r="F7" s="30" t="s">
        <v>38</v>
      </c>
      <c r="G7" s="30" t="s">
        <v>36</v>
      </c>
      <c r="H7" s="30" t="s">
        <v>36</v>
      </c>
      <c r="I7" s="30" t="s">
        <v>36</v>
      </c>
      <c r="J7" s="28">
        <v>213</v>
      </c>
    </row>
    <row r="8" spans="1:11" ht="119">
      <c r="B8" s="30" t="s">
        <v>39</v>
      </c>
      <c r="C8" s="30" t="s">
        <v>12</v>
      </c>
      <c r="D8" s="30" t="s">
        <v>40</v>
      </c>
      <c r="E8" s="30" t="s">
        <v>41</v>
      </c>
      <c r="F8" s="30" t="s">
        <v>42</v>
      </c>
      <c r="G8" s="30" t="s">
        <v>43</v>
      </c>
      <c r="H8" s="30" t="s">
        <v>44</v>
      </c>
      <c r="I8" s="28">
        <v>260</v>
      </c>
      <c r="J8" s="28">
        <v>245</v>
      </c>
    </row>
    <row r="9" spans="1:11" ht="153">
      <c r="B9" s="30" t="s">
        <v>45</v>
      </c>
      <c r="C9" s="30" t="s">
        <v>12</v>
      </c>
      <c r="D9" s="30" t="s">
        <v>46</v>
      </c>
      <c r="E9" s="30" t="s">
        <v>36</v>
      </c>
      <c r="F9" s="30" t="s">
        <v>36</v>
      </c>
      <c r="G9" s="30" t="s">
        <v>47</v>
      </c>
      <c r="H9" s="30" t="s">
        <v>36</v>
      </c>
      <c r="I9" s="28">
        <v>428</v>
      </c>
      <c r="J9" s="28">
        <v>395</v>
      </c>
    </row>
    <row r="10" spans="1:11" ht="85">
      <c r="B10" s="28">
        <v>4</v>
      </c>
      <c r="C10" s="30" t="s">
        <v>12</v>
      </c>
      <c r="D10" s="30" t="s">
        <v>13</v>
      </c>
      <c r="E10" s="30" t="s">
        <v>48</v>
      </c>
      <c r="F10" s="30" t="s">
        <v>49</v>
      </c>
      <c r="G10" s="30" t="s">
        <v>50</v>
      </c>
      <c r="H10" s="30" t="s">
        <v>36</v>
      </c>
      <c r="I10" s="28">
        <v>300</v>
      </c>
      <c r="J10" s="28">
        <v>300</v>
      </c>
      <c r="K10" s="28" t="e" vm="1">
        <f ca="1">_xlfn.DISPIMG("ID_39032538E75142A8B1DC7AE584AC46A4",1)</f>
        <v>#NAME?</v>
      </c>
    </row>
    <row r="11" spans="1:11" ht="204">
      <c r="A11" s="30" t="s">
        <v>51</v>
      </c>
      <c r="B11" s="28">
        <v>1</v>
      </c>
      <c r="C11" s="30" t="s">
        <v>52</v>
      </c>
      <c r="D11" s="30" t="s">
        <v>53</v>
      </c>
      <c r="E11" s="30" t="s">
        <v>54</v>
      </c>
      <c r="F11" s="30" t="s">
        <v>55</v>
      </c>
      <c r="G11" s="30" t="s">
        <v>56</v>
      </c>
      <c r="I11" s="30" t="s">
        <v>36</v>
      </c>
      <c r="J11" s="30" t="s">
        <v>57</v>
      </c>
    </row>
    <row r="12" spans="1:11" ht="119">
      <c r="B12" s="28">
        <v>2</v>
      </c>
      <c r="C12" s="30" t="s">
        <v>12</v>
      </c>
      <c r="D12" s="30" t="s">
        <v>53</v>
      </c>
      <c r="E12" s="30" t="s">
        <v>54</v>
      </c>
      <c r="F12" s="30" t="s">
        <v>55</v>
      </c>
      <c r="G12" s="30" t="s">
        <v>58</v>
      </c>
      <c r="H12" s="30" t="s">
        <v>36</v>
      </c>
      <c r="I12" s="30" t="s">
        <v>36</v>
      </c>
      <c r="J12" s="28">
        <v>226</v>
      </c>
    </row>
    <row r="13" spans="1:11" ht="68">
      <c r="B13" s="28">
        <v>3</v>
      </c>
      <c r="C13" s="30" t="s">
        <v>12</v>
      </c>
      <c r="D13" s="30" t="s">
        <v>53</v>
      </c>
      <c r="E13" s="30" t="s">
        <v>54</v>
      </c>
      <c r="F13" s="30" t="s">
        <v>55</v>
      </c>
      <c r="G13" s="30" t="s">
        <v>59</v>
      </c>
      <c r="H13" s="30" t="s">
        <v>36</v>
      </c>
      <c r="I13" s="30" t="s">
        <v>36</v>
      </c>
      <c r="J13" s="28">
        <v>177</v>
      </c>
    </row>
    <row r="14" spans="1:11" ht="17">
      <c r="B14" s="28">
        <v>4</v>
      </c>
      <c r="C14" s="30" t="s">
        <v>60</v>
      </c>
    </row>
    <row r="17" spans="3:3">
      <c r="C17" s="30"/>
    </row>
    <row r="18" spans="3:3">
      <c r="C18" s="30"/>
    </row>
    <row r="19" spans="3:3">
      <c r="C19" s="30"/>
    </row>
    <row r="20" spans="3:3">
      <c r="C20" s="30"/>
    </row>
  </sheetData>
  <sheetProtection formatCells="0" insertHyperlinks="0" autoFilter="0"/>
  <phoneticPr fontId="16"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zoomScale="140" zoomScaleNormal="140" workbookViewId="0">
      <pane ySplit="1" topLeftCell="A2" activePane="bottomLeft" state="frozen"/>
      <selection pane="bottomLeft"/>
    </sheetView>
  </sheetViews>
  <sheetFormatPr baseColWidth="10" defaultColWidth="9" defaultRowHeight="16"/>
  <cols>
    <col min="1" max="1" width="19.33203125" style="2" customWidth="1"/>
    <col min="2" max="2" width="9" style="2"/>
    <col min="3" max="4" width="17.6640625" style="2" customWidth="1"/>
    <col min="5" max="5" width="17.33203125" style="2" customWidth="1"/>
    <col min="6" max="6" width="24.5" style="2" customWidth="1"/>
    <col min="7" max="7" width="44.1640625" style="2" customWidth="1"/>
    <col min="8" max="8" width="27.83203125" style="2" customWidth="1"/>
    <col min="9" max="9" width="11.6640625" style="2" customWidth="1"/>
    <col min="10" max="10" width="14.83203125" style="2" customWidth="1"/>
    <col min="11" max="11" width="29.33203125" style="2" customWidth="1"/>
    <col min="12" max="12" width="23.33203125" style="2" customWidth="1"/>
    <col min="13" max="16384" width="9" style="2"/>
  </cols>
  <sheetData>
    <row r="1" spans="1:15" s="1" customFormat="1" ht="30.75" customHeight="1">
      <c r="A1" s="3" t="s">
        <v>0</v>
      </c>
      <c r="B1" s="3" t="s">
        <v>1</v>
      </c>
      <c r="C1" s="3" t="s">
        <v>2</v>
      </c>
      <c r="D1" s="3" t="s">
        <v>3</v>
      </c>
      <c r="E1" s="3" t="s">
        <v>4</v>
      </c>
      <c r="F1" s="3" t="s">
        <v>5</v>
      </c>
      <c r="G1" s="3" t="s">
        <v>6</v>
      </c>
      <c r="H1" s="3" t="s">
        <v>7</v>
      </c>
      <c r="I1" s="3" t="s">
        <v>8</v>
      </c>
      <c r="J1" s="3" t="s">
        <v>9</v>
      </c>
      <c r="K1" s="3" t="s">
        <v>10</v>
      </c>
      <c r="L1" s="3" t="s">
        <v>61</v>
      </c>
    </row>
    <row r="2" spans="1:15" s="9" customFormat="1" ht="98">
      <c r="A2" s="14" t="s">
        <v>62</v>
      </c>
      <c r="B2" s="21">
        <v>1</v>
      </c>
      <c r="C2" s="21">
        <v>1</v>
      </c>
      <c r="D2" s="22" t="s">
        <v>63</v>
      </c>
      <c r="E2" s="17" t="s">
        <v>64</v>
      </c>
      <c r="F2" s="17" t="s">
        <v>65</v>
      </c>
      <c r="G2" s="17" t="s">
        <v>66</v>
      </c>
      <c r="H2" s="17" t="s">
        <v>67</v>
      </c>
      <c r="I2" s="21">
        <v>269</v>
      </c>
      <c r="J2" s="21">
        <v>276</v>
      </c>
      <c r="K2" s="17" t="s">
        <v>68</v>
      </c>
      <c r="L2" s="17" t="s">
        <v>69</v>
      </c>
      <c r="M2" s="21"/>
      <c r="N2" s="21"/>
      <c r="O2" s="21"/>
    </row>
    <row r="3" spans="1:15" s="9" customFormat="1" ht="98">
      <c r="A3" s="23" t="s">
        <v>70</v>
      </c>
      <c r="B3" s="21">
        <v>1</v>
      </c>
      <c r="C3" s="21">
        <v>1</v>
      </c>
      <c r="D3" s="22" t="s">
        <v>63</v>
      </c>
      <c r="E3" s="17" t="s">
        <v>71</v>
      </c>
      <c r="F3" s="22" t="s">
        <v>72</v>
      </c>
      <c r="G3" s="17" t="s">
        <v>73</v>
      </c>
      <c r="H3" s="17" t="s">
        <v>74</v>
      </c>
      <c r="I3" s="21">
        <v>150</v>
      </c>
      <c r="J3" s="21">
        <v>147</v>
      </c>
      <c r="K3" s="21"/>
      <c r="L3" s="21"/>
      <c r="M3" s="21"/>
      <c r="N3" s="21"/>
      <c r="O3" s="21"/>
    </row>
    <row r="4" spans="1:15" s="9" customFormat="1" ht="70">
      <c r="B4" s="21">
        <v>2</v>
      </c>
      <c r="C4" s="21">
        <v>1</v>
      </c>
      <c r="D4" s="22" t="s">
        <v>63</v>
      </c>
      <c r="E4" s="17" t="s">
        <v>75</v>
      </c>
      <c r="F4" s="22" t="s">
        <v>76</v>
      </c>
      <c r="G4" s="17" t="s">
        <v>77</v>
      </c>
      <c r="H4" s="22" t="s">
        <v>78</v>
      </c>
      <c r="I4" s="21">
        <v>300</v>
      </c>
      <c r="J4" s="21">
        <v>304</v>
      </c>
      <c r="K4" s="21"/>
      <c r="L4" s="21"/>
      <c r="M4" s="21"/>
      <c r="N4" s="21"/>
      <c r="O4" s="21"/>
    </row>
    <row r="5" spans="1:15" s="9" customFormat="1" ht="70">
      <c r="B5" s="21">
        <v>4</v>
      </c>
      <c r="C5" s="21">
        <v>1</v>
      </c>
      <c r="D5" s="22" t="s">
        <v>63</v>
      </c>
      <c r="E5" s="17" t="s">
        <v>79</v>
      </c>
      <c r="F5" s="22" t="s">
        <v>80</v>
      </c>
      <c r="G5" s="17" t="s">
        <v>81</v>
      </c>
      <c r="H5" s="21"/>
      <c r="I5" s="21">
        <v>199</v>
      </c>
      <c r="J5" s="21">
        <v>250</v>
      </c>
      <c r="K5" s="21"/>
      <c r="L5" s="17" t="s">
        <v>82</v>
      </c>
      <c r="M5" s="21"/>
      <c r="N5" s="21"/>
      <c r="O5" s="21"/>
    </row>
    <row r="6" spans="1:15" s="9" customFormat="1" ht="56">
      <c r="B6" s="21">
        <v>5</v>
      </c>
      <c r="C6" s="21">
        <v>1</v>
      </c>
      <c r="D6" s="22" t="s">
        <v>63</v>
      </c>
      <c r="E6" s="17" t="s">
        <v>75</v>
      </c>
      <c r="F6" s="22" t="s">
        <v>76</v>
      </c>
      <c r="G6" s="17" t="s">
        <v>83</v>
      </c>
      <c r="H6" s="21"/>
      <c r="I6" s="21">
        <v>200</v>
      </c>
      <c r="J6" s="21">
        <v>199</v>
      </c>
      <c r="K6" s="21"/>
      <c r="L6" s="21"/>
      <c r="M6" s="21"/>
      <c r="N6" s="21"/>
      <c r="O6" s="21"/>
    </row>
    <row r="7" spans="1:15" s="9" customFormat="1" ht="112">
      <c r="A7" s="23" t="s">
        <v>84</v>
      </c>
      <c r="B7" s="21">
        <v>1</v>
      </c>
      <c r="C7" s="21">
        <v>1</v>
      </c>
      <c r="D7" s="17" t="s">
        <v>85</v>
      </c>
      <c r="E7" s="17" t="s">
        <v>86</v>
      </c>
      <c r="F7" s="17" t="s">
        <v>87</v>
      </c>
      <c r="G7" s="17" t="s">
        <v>88</v>
      </c>
      <c r="H7" s="25" t="s">
        <v>89</v>
      </c>
      <c r="I7" s="22" t="s">
        <v>90</v>
      </c>
      <c r="J7" s="17" t="s">
        <v>91</v>
      </c>
      <c r="K7" s="17" t="s">
        <v>92</v>
      </c>
      <c r="L7" s="21"/>
      <c r="M7" s="21"/>
      <c r="N7" s="21"/>
      <c r="O7" s="21"/>
    </row>
    <row r="8" spans="1:15" s="9" customFormat="1" ht="42">
      <c r="A8" s="9" t="s">
        <v>93</v>
      </c>
      <c r="B8" s="22">
        <v>1</v>
      </c>
      <c r="C8" s="22">
        <v>1</v>
      </c>
      <c r="D8" s="22" t="s">
        <v>94</v>
      </c>
      <c r="E8" s="17" t="s">
        <v>75</v>
      </c>
      <c r="F8" s="17" t="s">
        <v>95</v>
      </c>
      <c r="G8" s="17" t="s">
        <v>96</v>
      </c>
      <c r="H8" s="21"/>
      <c r="I8" s="22" t="s">
        <v>78</v>
      </c>
      <c r="J8" s="22" t="s">
        <v>97</v>
      </c>
      <c r="L8" s="17" t="s">
        <v>98</v>
      </c>
      <c r="M8" s="21"/>
      <c r="N8" s="21"/>
      <c r="O8" s="21"/>
    </row>
    <row r="9" spans="1:15" s="9" customFormat="1" ht="42">
      <c r="A9" s="12"/>
      <c r="B9" s="21">
        <v>2</v>
      </c>
      <c r="C9" s="21">
        <v>1</v>
      </c>
      <c r="D9" s="22" t="s">
        <v>94</v>
      </c>
      <c r="E9" s="17" t="s">
        <v>99</v>
      </c>
      <c r="F9" s="17" t="s">
        <v>100</v>
      </c>
      <c r="G9" s="17" t="s">
        <v>101</v>
      </c>
      <c r="H9" s="21"/>
      <c r="I9" s="22" t="s">
        <v>78</v>
      </c>
      <c r="J9" s="22">
        <v>285</v>
      </c>
      <c r="K9" s="21"/>
      <c r="L9" s="22" t="s">
        <v>102</v>
      </c>
      <c r="M9" s="21"/>
      <c r="N9" s="21"/>
      <c r="O9" s="21"/>
    </row>
    <row r="10" spans="1:15" s="9" customFormat="1" ht="42">
      <c r="A10" s="12"/>
      <c r="B10" s="21">
        <v>3</v>
      </c>
      <c r="C10" s="21">
        <v>1</v>
      </c>
      <c r="D10" s="22" t="s">
        <v>94</v>
      </c>
      <c r="E10" s="17" t="s">
        <v>99</v>
      </c>
      <c r="F10" s="22" t="s">
        <v>103</v>
      </c>
      <c r="G10" s="17" t="s">
        <v>104</v>
      </c>
      <c r="H10" s="21"/>
      <c r="I10" s="22" t="s">
        <v>78</v>
      </c>
      <c r="J10" s="21">
        <v>327</v>
      </c>
      <c r="K10" s="21"/>
      <c r="L10" s="21"/>
      <c r="M10" s="21"/>
      <c r="N10" s="21"/>
      <c r="O10" s="21"/>
    </row>
    <row r="11" spans="1:15" s="9" customFormat="1" ht="42">
      <c r="A11" s="12"/>
      <c r="B11" s="21">
        <v>4</v>
      </c>
      <c r="C11" s="21">
        <v>1</v>
      </c>
      <c r="D11" s="22" t="s">
        <v>94</v>
      </c>
      <c r="E11" s="17" t="s">
        <v>99</v>
      </c>
      <c r="F11" s="22" t="s">
        <v>103</v>
      </c>
      <c r="G11" s="17" t="s">
        <v>105</v>
      </c>
      <c r="H11" s="21"/>
      <c r="I11" s="22" t="s">
        <v>78</v>
      </c>
      <c r="J11" s="21">
        <v>426</v>
      </c>
      <c r="K11" s="21"/>
      <c r="L11" s="21"/>
      <c r="M11" s="21"/>
      <c r="N11" s="21"/>
      <c r="O11" s="21"/>
    </row>
    <row r="12" spans="1:15" s="9" customFormat="1" ht="70">
      <c r="A12" s="7" t="s">
        <v>106</v>
      </c>
      <c r="B12" s="21">
        <v>1</v>
      </c>
      <c r="C12" s="21">
        <v>1</v>
      </c>
      <c r="D12" s="22" t="s">
        <v>94</v>
      </c>
      <c r="E12" s="22" t="s">
        <v>37</v>
      </c>
      <c r="F12" s="22" t="s">
        <v>65</v>
      </c>
      <c r="G12" s="17" t="s">
        <v>107</v>
      </c>
      <c r="H12" s="21"/>
      <c r="I12" s="21">
        <v>1000</v>
      </c>
      <c r="J12" s="21">
        <v>1102</v>
      </c>
      <c r="K12" s="21"/>
      <c r="L12" s="17" t="s">
        <v>108</v>
      </c>
      <c r="M12" s="21"/>
      <c r="N12" s="21"/>
      <c r="O12" s="21"/>
    </row>
    <row r="13" spans="1:15" s="9" customFormat="1" ht="56">
      <c r="B13" s="21">
        <v>2</v>
      </c>
      <c r="C13" s="21">
        <v>1</v>
      </c>
      <c r="D13" s="22" t="s">
        <v>94</v>
      </c>
      <c r="E13" s="17" t="s">
        <v>109</v>
      </c>
      <c r="F13" s="22" t="s">
        <v>110</v>
      </c>
      <c r="G13" s="17" t="s">
        <v>111</v>
      </c>
      <c r="H13" s="21"/>
      <c r="I13" s="21">
        <v>1200</v>
      </c>
      <c r="J13" s="21">
        <v>1207</v>
      </c>
      <c r="K13" s="21"/>
      <c r="L13" s="21"/>
      <c r="M13" s="21"/>
      <c r="N13" s="21"/>
      <c r="O13" s="21"/>
    </row>
    <row r="14" spans="1:15" s="9" customFormat="1" ht="56">
      <c r="B14" s="21">
        <v>3</v>
      </c>
      <c r="C14" s="21">
        <v>1</v>
      </c>
      <c r="D14" s="22" t="s">
        <v>94</v>
      </c>
      <c r="E14" s="17" t="s">
        <v>112</v>
      </c>
      <c r="F14" s="22" t="s">
        <v>110</v>
      </c>
      <c r="G14" s="17" t="s">
        <v>113</v>
      </c>
      <c r="H14" s="21"/>
      <c r="I14" s="21">
        <v>500</v>
      </c>
      <c r="J14" s="21">
        <v>517</v>
      </c>
      <c r="K14" s="21"/>
      <c r="L14" s="21"/>
      <c r="M14" s="21"/>
      <c r="N14" s="21"/>
      <c r="O14" s="21"/>
    </row>
    <row r="15" spans="1:15" s="9" customFormat="1" ht="56">
      <c r="B15" s="21">
        <v>4</v>
      </c>
      <c r="C15" s="21">
        <v>1</v>
      </c>
      <c r="D15" s="22" t="s">
        <v>94</v>
      </c>
      <c r="E15" s="17" t="s">
        <v>114</v>
      </c>
      <c r="F15" s="22" t="s">
        <v>110</v>
      </c>
      <c r="G15" s="17" t="s">
        <v>115</v>
      </c>
      <c r="H15" s="21"/>
      <c r="I15" s="26">
        <v>1200</v>
      </c>
      <c r="J15" s="26">
        <v>836</v>
      </c>
      <c r="K15" s="21"/>
      <c r="L15" s="21"/>
      <c r="M15" s="21"/>
      <c r="N15" s="21"/>
      <c r="O15" s="21"/>
    </row>
    <row r="16" spans="1:15" s="9" customFormat="1" ht="13">
      <c r="A16" s="23"/>
      <c r="B16" s="21"/>
      <c r="C16" s="21"/>
      <c r="D16" s="21"/>
      <c r="E16" s="21"/>
      <c r="F16" s="21"/>
      <c r="G16" s="21"/>
      <c r="H16" s="21"/>
      <c r="I16" s="21"/>
      <c r="J16" s="21"/>
      <c r="K16" s="21"/>
      <c r="L16" s="21"/>
      <c r="M16" s="21"/>
      <c r="N16" s="21"/>
      <c r="O16" s="21"/>
    </row>
    <row r="17" spans="1:15" s="9" customFormat="1" ht="13">
      <c r="A17" s="24"/>
      <c r="B17" s="21"/>
      <c r="C17" s="21"/>
      <c r="D17" s="21"/>
      <c r="E17" s="21"/>
      <c r="F17" s="21"/>
      <c r="G17" s="21"/>
      <c r="H17" s="21"/>
      <c r="I17" s="21"/>
      <c r="J17" s="21"/>
      <c r="K17" s="21"/>
      <c r="L17" s="21"/>
      <c r="M17" s="21"/>
      <c r="N17" s="21"/>
      <c r="O17" s="21"/>
    </row>
    <row r="18" spans="1:15" s="9" customFormat="1" ht="13">
      <c r="A18" s="23"/>
      <c r="B18" s="21"/>
      <c r="C18" s="21"/>
      <c r="D18" s="21"/>
      <c r="E18" s="21"/>
      <c r="F18" s="21"/>
      <c r="G18" s="21"/>
      <c r="H18" s="21"/>
      <c r="I18" s="21"/>
      <c r="J18" s="21"/>
      <c r="K18" s="21"/>
      <c r="L18" s="21"/>
      <c r="M18" s="21"/>
      <c r="N18" s="21"/>
      <c r="O18" s="21"/>
    </row>
    <row r="19" spans="1:15" s="9" customFormat="1" ht="13">
      <c r="B19" s="24"/>
      <c r="C19" s="21"/>
      <c r="D19" s="22"/>
      <c r="E19" s="21"/>
      <c r="F19" s="21"/>
      <c r="G19" s="21"/>
      <c r="H19" s="21"/>
      <c r="I19" s="21"/>
      <c r="J19" s="21"/>
      <c r="K19" s="21"/>
      <c r="L19" s="21"/>
      <c r="M19" s="21"/>
      <c r="N19" s="21"/>
      <c r="O19" s="21"/>
    </row>
    <row r="20" spans="1:15">
      <c r="D20" s="12"/>
    </row>
    <row r="21" spans="1:15">
      <c r="D21" s="12"/>
    </row>
  </sheetData>
  <sheetProtection formatCells="0" insertHyperlinks="0" autoFilter="0"/>
  <autoFilter ref="A1:O15" xr:uid="{00000000-0009-0000-0000-000001000000}"/>
  <phoneticPr fontId="1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3"/>
  <sheetViews>
    <sheetView workbookViewId="0">
      <pane ySplit="1" topLeftCell="A2" activePane="bottomLeft" state="frozen"/>
      <selection pane="bottomLeft" activeCell="E9" sqref="E9"/>
    </sheetView>
  </sheetViews>
  <sheetFormatPr baseColWidth="10" defaultColWidth="9" defaultRowHeight="13"/>
  <cols>
    <col min="1" max="1" width="49.33203125" style="7" customWidth="1"/>
    <col min="2" max="2" width="9" style="8"/>
    <col min="3" max="3" width="17.6640625" style="9" customWidth="1"/>
    <col min="4" max="4" width="12.1640625" style="9" customWidth="1"/>
    <col min="5" max="5" width="27.6640625" style="9" customWidth="1"/>
    <col min="6" max="6" width="18.6640625" style="9" customWidth="1"/>
    <col min="7" max="7" width="34.83203125" style="9" customWidth="1"/>
    <col min="8" max="8" width="31.83203125" style="9" customWidth="1"/>
    <col min="9" max="10" width="9" style="9"/>
    <col min="11" max="11" width="16.33203125" style="9" customWidth="1"/>
    <col min="12" max="16384" width="9" style="9"/>
  </cols>
  <sheetData>
    <row r="1" spans="1:11" s="6" customFormat="1" ht="30.75" customHeight="1">
      <c r="A1" s="10" t="s">
        <v>0</v>
      </c>
      <c r="B1" s="11" t="s">
        <v>1</v>
      </c>
      <c r="C1" s="11" t="s">
        <v>2</v>
      </c>
      <c r="D1" s="11" t="s">
        <v>3</v>
      </c>
      <c r="E1" s="11" t="s">
        <v>4</v>
      </c>
      <c r="F1" s="11" t="s">
        <v>5</v>
      </c>
      <c r="G1" s="11" t="s">
        <v>6</v>
      </c>
      <c r="H1" s="11" t="s">
        <v>116</v>
      </c>
      <c r="I1" s="11" t="s">
        <v>8</v>
      </c>
      <c r="J1" s="11" t="s">
        <v>9</v>
      </c>
      <c r="K1" s="11" t="s">
        <v>10</v>
      </c>
    </row>
    <row r="2" spans="1:11">
      <c r="A2" s="31" t="s">
        <v>117</v>
      </c>
      <c r="B2" s="8">
        <v>1</v>
      </c>
      <c r="C2" s="12">
        <v>0</v>
      </c>
      <c r="E2" s="12" t="s">
        <v>118</v>
      </c>
      <c r="F2" s="12" t="s">
        <v>119</v>
      </c>
      <c r="J2" s="18">
        <v>5114</v>
      </c>
    </row>
    <row r="3" spans="1:11">
      <c r="A3" s="31"/>
      <c r="B3" s="8">
        <v>2</v>
      </c>
      <c r="C3" s="12">
        <v>0</v>
      </c>
      <c r="E3" s="12" t="s">
        <v>118</v>
      </c>
      <c r="F3" s="12" t="s">
        <v>119</v>
      </c>
      <c r="J3" s="18">
        <v>9638</v>
      </c>
    </row>
    <row r="4" spans="1:11" ht="42">
      <c r="A4" s="31"/>
      <c r="B4" s="13" t="s">
        <v>39</v>
      </c>
      <c r="C4" s="9">
        <v>1</v>
      </c>
      <c r="D4" s="12" t="s">
        <v>63</v>
      </c>
      <c r="E4" s="12" t="s">
        <v>120</v>
      </c>
      <c r="F4" s="14" t="s">
        <v>121</v>
      </c>
      <c r="G4" s="15" t="s">
        <v>122</v>
      </c>
      <c r="I4" s="9">
        <v>193</v>
      </c>
      <c r="J4" s="9">
        <v>278</v>
      </c>
      <c r="K4" s="12" t="s">
        <v>123</v>
      </c>
    </row>
    <row r="5" spans="1:11" ht="28">
      <c r="A5" s="31"/>
      <c r="B5" s="13" t="s">
        <v>45</v>
      </c>
      <c r="C5" s="9">
        <v>1</v>
      </c>
      <c r="D5" s="12" t="s">
        <v>63</v>
      </c>
      <c r="E5" s="12" t="s">
        <v>37</v>
      </c>
      <c r="F5" s="14" t="s">
        <v>124</v>
      </c>
      <c r="G5" s="15" t="s">
        <v>122</v>
      </c>
      <c r="I5" s="9">
        <v>193</v>
      </c>
      <c r="J5" s="9">
        <v>200</v>
      </c>
    </row>
    <row r="6" spans="1:11" ht="56">
      <c r="A6" s="31"/>
      <c r="B6" s="8">
        <v>4</v>
      </c>
      <c r="C6" s="9">
        <v>1</v>
      </c>
      <c r="D6" s="12" t="s">
        <v>63</v>
      </c>
      <c r="E6" s="12" t="s">
        <v>125</v>
      </c>
      <c r="F6" s="12" t="s">
        <v>126</v>
      </c>
      <c r="G6" s="14" t="s">
        <v>127</v>
      </c>
      <c r="I6" s="9">
        <v>239</v>
      </c>
      <c r="J6" s="9">
        <v>240</v>
      </c>
      <c r="K6" s="12" t="s">
        <v>128</v>
      </c>
    </row>
    <row r="7" spans="1:11" ht="42">
      <c r="A7" s="31"/>
      <c r="B7" s="8">
        <v>5</v>
      </c>
      <c r="C7" s="9">
        <v>1</v>
      </c>
      <c r="D7" s="12" t="s">
        <v>63</v>
      </c>
      <c r="E7" s="12" t="s">
        <v>129</v>
      </c>
      <c r="F7" s="14" t="s">
        <v>130</v>
      </c>
      <c r="G7" s="15" t="s">
        <v>131</v>
      </c>
      <c r="I7" s="9">
        <v>239</v>
      </c>
      <c r="J7" s="9">
        <v>250</v>
      </c>
    </row>
    <row r="8" spans="1:11" ht="42">
      <c r="A8" s="31"/>
      <c r="B8" s="13">
        <v>6</v>
      </c>
      <c r="C8" s="9">
        <v>1</v>
      </c>
      <c r="D8" s="12" t="s">
        <v>63</v>
      </c>
      <c r="E8" s="14" t="s">
        <v>132</v>
      </c>
      <c r="F8" s="12" t="s">
        <v>133</v>
      </c>
      <c r="G8" s="15" t="s">
        <v>134</v>
      </c>
      <c r="I8" s="9">
        <v>300</v>
      </c>
      <c r="J8" s="9">
        <v>300</v>
      </c>
    </row>
    <row r="9" spans="1:11" ht="42">
      <c r="A9" s="31"/>
      <c r="B9" s="8">
        <v>7</v>
      </c>
      <c r="C9" s="9">
        <v>0</v>
      </c>
      <c r="E9" s="14" t="s">
        <v>135</v>
      </c>
      <c r="F9" s="12" t="s">
        <v>133</v>
      </c>
      <c r="J9" s="9">
        <v>119</v>
      </c>
    </row>
    <row r="10" spans="1:11">
      <c r="A10" s="31" t="s">
        <v>136</v>
      </c>
      <c r="B10" s="13" t="s">
        <v>137</v>
      </c>
      <c r="C10" s="9">
        <v>0</v>
      </c>
      <c r="E10" s="12" t="s">
        <v>138</v>
      </c>
      <c r="F10" s="12" t="s">
        <v>139</v>
      </c>
      <c r="J10" s="9">
        <v>50</v>
      </c>
      <c r="K10" s="12" t="s">
        <v>140</v>
      </c>
    </row>
    <row r="11" spans="1:11" ht="28">
      <c r="A11" s="31"/>
      <c r="B11" s="13" t="s">
        <v>141</v>
      </c>
      <c r="C11" s="9">
        <v>0</v>
      </c>
      <c r="E11" s="14" t="s">
        <v>142</v>
      </c>
      <c r="F11" s="12" t="s">
        <v>143</v>
      </c>
      <c r="J11" s="9">
        <v>50</v>
      </c>
    </row>
    <row r="12" spans="1:11" ht="28">
      <c r="A12" s="31"/>
      <c r="B12" s="13" t="s">
        <v>144</v>
      </c>
      <c r="C12" s="9">
        <v>0</v>
      </c>
      <c r="E12" s="14" t="s">
        <v>142</v>
      </c>
      <c r="F12" s="12" t="s">
        <v>143</v>
      </c>
      <c r="J12" s="9">
        <v>56</v>
      </c>
    </row>
    <row r="13" spans="1:11">
      <c r="A13" s="31"/>
      <c r="B13" s="8">
        <v>2</v>
      </c>
      <c r="C13" s="9">
        <v>0</v>
      </c>
      <c r="E13" s="12" t="s">
        <v>145</v>
      </c>
      <c r="F13" s="12" t="s">
        <v>146</v>
      </c>
      <c r="J13" s="9">
        <v>178</v>
      </c>
    </row>
    <row r="14" spans="1:11">
      <c r="A14" s="31"/>
      <c r="B14" s="13">
        <v>3</v>
      </c>
      <c r="C14" s="9">
        <v>0</v>
      </c>
      <c r="E14" s="12" t="s">
        <v>147</v>
      </c>
      <c r="F14" s="12" t="s">
        <v>148</v>
      </c>
      <c r="J14" s="9">
        <v>200</v>
      </c>
    </row>
    <row r="15" spans="1:11">
      <c r="A15" s="31"/>
      <c r="B15" s="13" t="s">
        <v>149</v>
      </c>
      <c r="C15" s="9">
        <v>0</v>
      </c>
      <c r="E15" s="12" t="s">
        <v>150</v>
      </c>
      <c r="F15" s="12" t="s">
        <v>151</v>
      </c>
      <c r="J15" s="9">
        <v>206</v>
      </c>
    </row>
    <row r="16" spans="1:11">
      <c r="A16" s="31"/>
      <c r="B16" s="13" t="s">
        <v>152</v>
      </c>
      <c r="C16" s="9">
        <v>0</v>
      </c>
      <c r="E16" s="12" t="s">
        <v>150</v>
      </c>
      <c r="F16" s="12" t="s">
        <v>153</v>
      </c>
      <c r="J16" s="9">
        <v>202</v>
      </c>
    </row>
    <row r="17" spans="1:11">
      <c r="A17" s="31"/>
      <c r="B17" s="8">
        <v>5</v>
      </c>
      <c r="C17" s="9">
        <v>0</v>
      </c>
      <c r="E17" s="12" t="s">
        <v>154</v>
      </c>
      <c r="F17" s="12" t="s">
        <v>155</v>
      </c>
      <c r="J17" s="9">
        <v>400</v>
      </c>
    </row>
    <row r="18" spans="1:11">
      <c r="A18" s="31"/>
      <c r="B18" s="13" t="s">
        <v>156</v>
      </c>
      <c r="C18" s="9">
        <v>0</v>
      </c>
      <c r="E18" s="12" t="s">
        <v>157</v>
      </c>
      <c r="F18" s="12" t="s">
        <v>158</v>
      </c>
      <c r="J18" s="9">
        <v>120</v>
      </c>
      <c r="K18" s="12" t="s">
        <v>159</v>
      </c>
    </row>
    <row r="19" spans="1:11">
      <c r="A19" s="31"/>
      <c r="B19" s="13" t="s">
        <v>160</v>
      </c>
      <c r="C19" s="9">
        <v>0</v>
      </c>
      <c r="E19" s="12" t="s">
        <v>161</v>
      </c>
      <c r="F19" s="12" t="s">
        <v>162</v>
      </c>
      <c r="J19" s="9">
        <v>120</v>
      </c>
      <c r="K19" s="12" t="s">
        <v>159</v>
      </c>
    </row>
    <row r="20" spans="1:11">
      <c r="A20" s="31"/>
      <c r="B20" s="13" t="s">
        <v>163</v>
      </c>
      <c r="C20" s="9">
        <v>0</v>
      </c>
      <c r="E20" s="12" t="s">
        <v>164</v>
      </c>
      <c r="F20" s="12" t="s">
        <v>146</v>
      </c>
      <c r="J20" s="9">
        <v>93</v>
      </c>
    </row>
    <row r="21" spans="1:11">
      <c r="A21" s="31"/>
      <c r="B21" s="13" t="s">
        <v>165</v>
      </c>
      <c r="C21" s="9">
        <v>0</v>
      </c>
      <c r="E21" s="12" t="s">
        <v>166</v>
      </c>
      <c r="F21" s="12" t="s">
        <v>167</v>
      </c>
      <c r="J21" s="9">
        <v>130</v>
      </c>
    </row>
    <row r="22" spans="1:11" ht="98">
      <c r="A22" s="31" t="s">
        <v>168</v>
      </c>
      <c r="B22" s="8">
        <v>1</v>
      </c>
      <c r="C22" s="9">
        <v>1</v>
      </c>
      <c r="D22" s="12" t="s">
        <v>63</v>
      </c>
      <c r="E22" s="14" t="s">
        <v>169</v>
      </c>
      <c r="F22" s="12" t="s">
        <v>170</v>
      </c>
      <c r="G22" s="14" t="s">
        <v>171</v>
      </c>
      <c r="I22" s="9">
        <v>158</v>
      </c>
      <c r="J22" s="9">
        <v>306</v>
      </c>
      <c r="K22" s="12" t="s">
        <v>172</v>
      </c>
    </row>
    <row r="23" spans="1:11" ht="112">
      <c r="A23" s="31"/>
      <c r="B23" s="8">
        <v>2</v>
      </c>
      <c r="C23" s="9">
        <v>1</v>
      </c>
      <c r="D23" s="12" t="s">
        <v>63</v>
      </c>
      <c r="E23" s="14" t="s">
        <v>173</v>
      </c>
      <c r="F23" s="12" t="s">
        <v>174</v>
      </c>
      <c r="G23" s="14" t="s">
        <v>175</v>
      </c>
      <c r="I23" s="9">
        <v>158</v>
      </c>
      <c r="J23" s="9">
        <v>402</v>
      </c>
      <c r="K23" s="12" t="s">
        <v>176</v>
      </c>
    </row>
    <row r="24" spans="1:11" ht="112">
      <c r="A24" s="31"/>
      <c r="B24" s="8">
        <v>3</v>
      </c>
      <c r="C24" s="9">
        <v>1</v>
      </c>
      <c r="D24" s="12" t="s">
        <v>63</v>
      </c>
      <c r="E24" s="14" t="s">
        <v>177</v>
      </c>
      <c r="F24" s="12" t="s">
        <v>174</v>
      </c>
      <c r="G24" s="14" t="s">
        <v>178</v>
      </c>
      <c r="I24" s="9">
        <v>179</v>
      </c>
      <c r="J24" s="19">
        <v>505</v>
      </c>
      <c r="K24" s="12" t="s">
        <v>179</v>
      </c>
    </row>
    <row r="25" spans="1:11" ht="112">
      <c r="A25" s="31"/>
      <c r="B25" s="8">
        <v>4</v>
      </c>
      <c r="C25" s="9">
        <v>1</v>
      </c>
      <c r="D25" s="12" t="s">
        <v>63</v>
      </c>
      <c r="E25" s="14" t="s">
        <v>180</v>
      </c>
      <c r="F25" s="12" t="s">
        <v>181</v>
      </c>
      <c r="G25" s="14" t="s">
        <v>175</v>
      </c>
      <c r="I25" s="9">
        <v>158</v>
      </c>
      <c r="J25" s="9">
        <v>357</v>
      </c>
      <c r="K25" s="12" t="s">
        <v>182</v>
      </c>
    </row>
    <row r="26" spans="1:11" ht="70">
      <c r="A26" s="31" t="s">
        <v>183</v>
      </c>
      <c r="B26" s="13" t="s">
        <v>137</v>
      </c>
      <c r="C26" s="9">
        <v>1</v>
      </c>
      <c r="D26" s="12" t="s">
        <v>94</v>
      </c>
      <c r="E26" s="14" t="s">
        <v>184</v>
      </c>
      <c r="F26" s="12" t="s">
        <v>185</v>
      </c>
      <c r="G26" s="14" t="s">
        <v>186</v>
      </c>
      <c r="I26" s="12" t="s">
        <v>187</v>
      </c>
      <c r="J26" s="9">
        <v>427</v>
      </c>
    </row>
    <row r="27" spans="1:11" ht="70">
      <c r="A27" s="31"/>
      <c r="B27" s="13" t="s">
        <v>141</v>
      </c>
      <c r="C27" s="9">
        <v>1</v>
      </c>
      <c r="D27" s="12" t="s">
        <v>94</v>
      </c>
      <c r="E27" s="14" t="s">
        <v>188</v>
      </c>
      <c r="F27" s="12" t="s">
        <v>185</v>
      </c>
      <c r="G27" s="14" t="s">
        <v>189</v>
      </c>
      <c r="I27" s="12" t="s">
        <v>187</v>
      </c>
      <c r="J27" s="9">
        <v>251</v>
      </c>
    </row>
    <row r="28" spans="1:11" ht="70">
      <c r="A28" s="31"/>
      <c r="B28" s="13" t="s">
        <v>144</v>
      </c>
      <c r="C28" s="9">
        <v>1</v>
      </c>
      <c r="D28" s="12" t="s">
        <v>94</v>
      </c>
      <c r="E28" s="14" t="s">
        <v>188</v>
      </c>
      <c r="F28" s="12" t="s">
        <v>185</v>
      </c>
      <c r="G28" s="14" t="s">
        <v>190</v>
      </c>
      <c r="I28" s="12" t="s">
        <v>187</v>
      </c>
      <c r="J28" s="9">
        <v>264</v>
      </c>
    </row>
    <row r="29" spans="1:11" ht="70">
      <c r="A29" s="31"/>
      <c r="B29" s="13">
        <v>2</v>
      </c>
      <c r="C29" s="9">
        <v>1</v>
      </c>
      <c r="D29" s="12" t="s">
        <v>94</v>
      </c>
      <c r="E29" s="14" t="s">
        <v>191</v>
      </c>
      <c r="F29" s="12" t="s">
        <v>192</v>
      </c>
      <c r="G29" s="14" t="s">
        <v>193</v>
      </c>
      <c r="I29" s="12" t="s">
        <v>187</v>
      </c>
      <c r="J29" s="9">
        <v>202</v>
      </c>
    </row>
    <row r="30" spans="1:11" ht="70">
      <c r="A30" s="31"/>
      <c r="B30" s="13">
        <v>3</v>
      </c>
      <c r="C30" s="9">
        <v>1</v>
      </c>
      <c r="D30" s="12" t="s">
        <v>94</v>
      </c>
      <c r="E30" s="14" t="s">
        <v>194</v>
      </c>
      <c r="F30" s="12" t="s">
        <v>195</v>
      </c>
      <c r="G30" s="14" t="s">
        <v>196</v>
      </c>
      <c r="I30" s="12" t="s">
        <v>187</v>
      </c>
      <c r="J30" s="9">
        <v>403</v>
      </c>
    </row>
    <row r="31" spans="1:11" ht="70">
      <c r="A31" s="31"/>
      <c r="B31" s="8">
        <v>4</v>
      </c>
      <c r="C31" s="9">
        <v>1</v>
      </c>
      <c r="D31" s="12" t="s">
        <v>94</v>
      </c>
      <c r="E31" s="14" t="s">
        <v>197</v>
      </c>
      <c r="F31" s="12" t="s">
        <v>185</v>
      </c>
      <c r="G31" s="14" t="s">
        <v>198</v>
      </c>
      <c r="I31" s="12" t="s">
        <v>187</v>
      </c>
      <c r="J31" s="9">
        <v>605</v>
      </c>
    </row>
    <row r="32" spans="1:11">
      <c r="A32" s="31" t="s">
        <v>199</v>
      </c>
      <c r="B32" s="8">
        <v>1</v>
      </c>
      <c r="C32" s="9">
        <v>0</v>
      </c>
      <c r="E32" s="12" t="s">
        <v>38</v>
      </c>
      <c r="F32" s="12" t="s">
        <v>200</v>
      </c>
      <c r="J32" s="12" t="s">
        <v>201</v>
      </c>
    </row>
    <row r="33" spans="1:11" ht="98">
      <c r="A33" s="31"/>
      <c r="B33" s="8">
        <v>2</v>
      </c>
      <c r="C33" s="9">
        <v>1</v>
      </c>
      <c r="D33" s="12" t="s">
        <v>63</v>
      </c>
      <c r="E33" s="14" t="s">
        <v>202</v>
      </c>
      <c r="F33" s="14" t="s">
        <v>203</v>
      </c>
      <c r="G33" s="14" t="s">
        <v>204</v>
      </c>
      <c r="I33" s="9">
        <v>42</v>
      </c>
      <c r="J33" s="9">
        <v>120</v>
      </c>
      <c r="K33" s="12" t="s">
        <v>205</v>
      </c>
    </row>
    <row r="34" spans="1:11" ht="84">
      <c r="A34" s="31"/>
      <c r="B34" s="8">
        <v>3</v>
      </c>
      <c r="C34" s="9">
        <v>1</v>
      </c>
      <c r="D34" s="12" t="s">
        <v>63</v>
      </c>
      <c r="E34" s="14" t="s">
        <v>206</v>
      </c>
      <c r="F34" s="12" t="s">
        <v>174</v>
      </c>
      <c r="G34" s="14" t="s">
        <v>207</v>
      </c>
      <c r="I34" s="9">
        <v>192</v>
      </c>
      <c r="J34" s="9">
        <v>212</v>
      </c>
    </row>
    <row r="35" spans="1:11" ht="112">
      <c r="A35" s="31"/>
      <c r="B35" s="8">
        <v>4</v>
      </c>
      <c r="C35" s="9">
        <v>1</v>
      </c>
      <c r="D35" s="12" t="s">
        <v>63</v>
      </c>
      <c r="E35" s="14" t="s">
        <v>202</v>
      </c>
      <c r="F35" s="14" t="s">
        <v>203</v>
      </c>
      <c r="G35" s="14" t="s">
        <v>208</v>
      </c>
      <c r="I35" s="9">
        <v>242</v>
      </c>
      <c r="J35" s="9">
        <v>399</v>
      </c>
      <c r="K35" s="12" t="s">
        <v>209</v>
      </c>
    </row>
    <row r="36" spans="1:11" ht="98">
      <c r="A36" s="31"/>
      <c r="B36" s="13" t="s">
        <v>210</v>
      </c>
      <c r="C36" s="9">
        <v>1</v>
      </c>
      <c r="D36" s="12" t="s">
        <v>63</v>
      </c>
      <c r="E36" s="14" t="s">
        <v>202</v>
      </c>
      <c r="F36" s="14" t="s">
        <v>203</v>
      </c>
      <c r="G36" s="14" t="s">
        <v>211</v>
      </c>
      <c r="H36" s="16" t="s">
        <v>212</v>
      </c>
      <c r="I36" s="9">
        <v>294</v>
      </c>
      <c r="J36" s="9">
        <v>457</v>
      </c>
    </row>
    <row r="37" spans="1:11" ht="98">
      <c r="A37" s="31"/>
      <c r="B37" s="13" t="s">
        <v>213</v>
      </c>
      <c r="C37" s="9">
        <v>1</v>
      </c>
      <c r="D37" s="12" t="s">
        <v>63</v>
      </c>
      <c r="E37" s="14" t="s">
        <v>202</v>
      </c>
      <c r="F37" s="14" t="s">
        <v>203</v>
      </c>
      <c r="G37" s="14" t="s">
        <v>211</v>
      </c>
      <c r="H37" s="14" t="s">
        <v>212</v>
      </c>
      <c r="I37" s="9">
        <v>294</v>
      </c>
      <c r="J37" s="9">
        <v>359</v>
      </c>
    </row>
    <row r="38" spans="1:11" ht="56">
      <c r="A38" s="31"/>
      <c r="B38" s="8">
        <v>6</v>
      </c>
      <c r="C38" s="9">
        <v>1</v>
      </c>
      <c r="D38" s="12" t="s">
        <v>63</v>
      </c>
      <c r="E38" s="14" t="s">
        <v>214</v>
      </c>
      <c r="F38" s="12" t="s">
        <v>215</v>
      </c>
      <c r="G38" s="14" t="s">
        <v>216</v>
      </c>
      <c r="I38" s="9">
        <v>354</v>
      </c>
      <c r="J38" s="9">
        <v>377</v>
      </c>
    </row>
    <row r="39" spans="1:11" ht="112">
      <c r="A39" s="31"/>
      <c r="B39" s="8">
        <v>7</v>
      </c>
      <c r="C39" s="9">
        <v>1</v>
      </c>
      <c r="D39" s="12" t="s">
        <v>63</v>
      </c>
      <c r="E39" s="14" t="s">
        <v>217</v>
      </c>
      <c r="F39" s="14" t="s">
        <v>218</v>
      </c>
      <c r="G39" s="14" t="s">
        <v>219</v>
      </c>
      <c r="I39" s="9">
        <v>270</v>
      </c>
      <c r="J39" s="9">
        <v>603</v>
      </c>
    </row>
    <row r="40" spans="1:11" ht="56">
      <c r="A40" s="31" t="s">
        <v>220</v>
      </c>
      <c r="B40" s="8">
        <v>1</v>
      </c>
      <c r="C40" s="9">
        <v>1</v>
      </c>
      <c r="D40" s="12" t="s">
        <v>221</v>
      </c>
      <c r="E40" s="14" t="s">
        <v>222</v>
      </c>
      <c r="F40" s="12" t="s">
        <v>223</v>
      </c>
      <c r="G40" s="14" t="s">
        <v>224</v>
      </c>
      <c r="I40" s="12" t="s">
        <v>187</v>
      </c>
      <c r="J40" s="9">
        <v>88</v>
      </c>
    </row>
    <row r="41" spans="1:11" ht="98">
      <c r="A41" s="31"/>
      <c r="B41" s="8">
        <v>2</v>
      </c>
      <c r="C41" s="9">
        <v>1</v>
      </c>
      <c r="D41" s="12" t="s">
        <v>63</v>
      </c>
      <c r="E41" s="14" t="s">
        <v>222</v>
      </c>
      <c r="F41" s="12" t="s">
        <v>223</v>
      </c>
      <c r="G41" s="14" t="s">
        <v>225</v>
      </c>
      <c r="I41" s="9">
        <v>80</v>
      </c>
      <c r="J41" s="9">
        <v>200</v>
      </c>
    </row>
    <row r="42" spans="1:11" ht="70">
      <c r="A42" s="31"/>
      <c r="B42" s="8">
        <v>3</v>
      </c>
      <c r="C42" s="9">
        <v>0</v>
      </c>
      <c r="E42" s="17" t="s">
        <v>226</v>
      </c>
      <c r="F42" s="12" t="s">
        <v>227</v>
      </c>
      <c r="J42" s="9">
        <v>292</v>
      </c>
      <c r="K42" s="12" t="s">
        <v>228</v>
      </c>
    </row>
    <row r="43" spans="1:11" ht="42">
      <c r="A43" s="31"/>
      <c r="B43" s="8">
        <v>4</v>
      </c>
      <c r="C43" s="9">
        <v>1</v>
      </c>
      <c r="D43" s="12" t="s">
        <v>221</v>
      </c>
      <c r="E43" s="14" t="s">
        <v>229</v>
      </c>
      <c r="F43" s="12" t="s">
        <v>203</v>
      </c>
      <c r="G43" s="14" t="s">
        <v>230</v>
      </c>
      <c r="J43" s="9">
        <v>546</v>
      </c>
    </row>
    <row r="44" spans="1:11" ht="56">
      <c r="A44" s="31" t="s">
        <v>231</v>
      </c>
      <c r="B44" s="8">
        <v>1</v>
      </c>
      <c r="C44" s="9">
        <v>0</v>
      </c>
      <c r="E44" s="12" t="s">
        <v>232</v>
      </c>
      <c r="F44" s="14" t="s">
        <v>233</v>
      </c>
      <c r="J44" s="18">
        <v>1734</v>
      </c>
    </row>
    <row r="45" spans="1:11" ht="56">
      <c r="A45" s="31"/>
      <c r="B45" s="8">
        <v>2</v>
      </c>
      <c r="C45" s="9">
        <v>0</v>
      </c>
      <c r="E45" s="12" t="s">
        <v>232</v>
      </c>
      <c r="F45" s="14" t="s">
        <v>233</v>
      </c>
      <c r="J45" s="18">
        <v>13559</v>
      </c>
    </row>
    <row r="46" spans="1:11" ht="56">
      <c r="A46" s="31"/>
      <c r="B46" s="8">
        <v>3</v>
      </c>
      <c r="C46" s="9">
        <v>0</v>
      </c>
      <c r="E46" s="12" t="s">
        <v>232</v>
      </c>
      <c r="F46" s="14" t="s">
        <v>233</v>
      </c>
      <c r="J46" s="18">
        <v>2209</v>
      </c>
    </row>
    <row r="47" spans="1:11" ht="42">
      <c r="A47" s="14" t="s">
        <v>234</v>
      </c>
      <c r="B47" s="8">
        <v>1</v>
      </c>
      <c r="C47" s="9">
        <v>0</v>
      </c>
      <c r="E47" s="12" t="s">
        <v>235</v>
      </c>
      <c r="F47" s="14" t="s">
        <v>236</v>
      </c>
      <c r="J47" s="18">
        <v>171395</v>
      </c>
      <c r="K47" s="12" t="s">
        <v>237</v>
      </c>
    </row>
    <row r="48" spans="1:11" ht="140">
      <c r="A48" s="31" t="s">
        <v>238</v>
      </c>
      <c r="B48" s="13" t="s">
        <v>137</v>
      </c>
      <c r="C48" s="9">
        <v>1</v>
      </c>
      <c r="D48" s="12" t="s">
        <v>94</v>
      </c>
      <c r="E48" s="12" t="s">
        <v>138</v>
      </c>
      <c r="F48" s="12" t="s">
        <v>239</v>
      </c>
      <c r="G48" s="16" t="s">
        <v>240</v>
      </c>
      <c r="J48" s="18">
        <v>1304</v>
      </c>
    </row>
    <row r="49" spans="1:10" ht="140">
      <c r="A49" s="31"/>
      <c r="B49" s="13" t="s">
        <v>141</v>
      </c>
      <c r="C49" s="9">
        <v>1</v>
      </c>
      <c r="D49" s="12" t="s">
        <v>94</v>
      </c>
      <c r="E49" s="12" t="s">
        <v>138</v>
      </c>
      <c r="F49" s="12" t="s">
        <v>239</v>
      </c>
      <c r="G49" s="14" t="s">
        <v>240</v>
      </c>
      <c r="J49" s="20">
        <v>1002</v>
      </c>
    </row>
    <row r="50" spans="1:10">
      <c r="A50" s="31"/>
      <c r="B50" s="13" t="s">
        <v>241</v>
      </c>
      <c r="C50" s="9">
        <v>0</v>
      </c>
      <c r="E50" s="12" t="s">
        <v>138</v>
      </c>
      <c r="F50" s="12" t="s">
        <v>239</v>
      </c>
      <c r="G50" s="12"/>
      <c r="J50" s="18">
        <v>1288</v>
      </c>
    </row>
    <row r="51" spans="1:10">
      <c r="A51" s="31"/>
      <c r="B51" s="13" t="s">
        <v>242</v>
      </c>
      <c r="C51" s="9">
        <v>0</v>
      </c>
      <c r="E51" s="12" t="s">
        <v>138</v>
      </c>
      <c r="F51" s="12" t="s">
        <v>239</v>
      </c>
      <c r="J51" s="18">
        <v>1268</v>
      </c>
    </row>
    <row r="52" spans="1:10">
      <c r="A52" s="31"/>
      <c r="B52" s="13" t="s">
        <v>39</v>
      </c>
      <c r="C52" s="9">
        <v>0</v>
      </c>
      <c r="E52" s="12" t="s">
        <v>138</v>
      </c>
      <c r="F52" s="12" t="s">
        <v>243</v>
      </c>
      <c r="J52" s="18">
        <v>1268</v>
      </c>
    </row>
    <row r="53" spans="1:10">
      <c r="A53" s="31"/>
      <c r="B53" s="13" t="s">
        <v>45</v>
      </c>
      <c r="C53" s="9">
        <v>0</v>
      </c>
      <c r="E53" s="12" t="s">
        <v>138</v>
      </c>
      <c r="F53" s="12" t="s">
        <v>243</v>
      </c>
      <c r="J53" s="18">
        <v>1274</v>
      </c>
    </row>
  </sheetData>
  <sheetProtection formatCells="0" insertHyperlinks="0" autoFilter="0"/>
  <autoFilter ref="A1:K53" xr:uid="{00000000-0009-0000-0000-000002000000}"/>
  <mergeCells count="8">
    <mergeCell ref="A40:A43"/>
    <mergeCell ref="A44:A46"/>
    <mergeCell ref="A48:A53"/>
    <mergeCell ref="A2:A9"/>
    <mergeCell ref="A10:A21"/>
    <mergeCell ref="A22:A25"/>
    <mergeCell ref="A26:A31"/>
    <mergeCell ref="A32:A39"/>
  </mergeCells>
  <phoneticPr fontId="1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tabSelected="1" workbookViewId="0">
      <pane ySplit="1" topLeftCell="A2" activePane="bottomLeft" state="frozen"/>
      <selection pane="bottomLeft" activeCell="B21" sqref="B21"/>
    </sheetView>
  </sheetViews>
  <sheetFormatPr baseColWidth="10" defaultColWidth="9" defaultRowHeight="16"/>
  <cols>
    <col min="1" max="1" width="28" style="2" customWidth="1"/>
    <col min="2" max="2" width="9" style="2"/>
    <col min="3" max="3" width="17.6640625" style="2" customWidth="1"/>
    <col min="4" max="4" width="9" style="2"/>
    <col min="5" max="5" width="14.6640625" style="2" customWidth="1"/>
    <col min="6" max="6" width="20.83203125" style="2" customWidth="1"/>
    <col min="7" max="7" width="38.1640625" style="2" customWidth="1"/>
    <col min="8" max="8" width="20.1640625" style="2" customWidth="1"/>
    <col min="9" max="16384" width="9" style="2"/>
  </cols>
  <sheetData>
    <row r="1" spans="1:11" s="1" customFormat="1" ht="30.75" customHeight="1">
      <c r="A1" s="3" t="s">
        <v>0</v>
      </c>
      <c r="B1" s="3" t="s">
        <v>1</v>
      </c>
      <c r="C1" s="3" t="s">
        <v>2</v>
      </c>
      <c r="D1" s="3" t="s">
        <v>3</v>
      </c>
      <c r="E1" s="3" t="s">
        <v>4</v>
      </c>
      <c r="F1" s="3" t="s">
        <v>5</v>
      </c>
      <c r="G1" s="3" t="s">
        <v>6</v>
      </c>
      <c r="H1" s="3" t="s">
        <v>7</v>
      </c>
      <c r="I1" s="3" t="s">
        <v>8</v>
      </c>
      <c r="J1" s="3" t="s">
        <v>9</v>
      </c>
      <c r="K1" s="3" t="s">
        <v>10</v>
      </c>
    </row>
    <row r="2" spans="1:11">
      <c r="A2" s="2" t="s">
        <v>244</v>
      </c>
      <c r="B2" s="2">
        <v>1</v>
      </c>
      <c r="C2" s="4" t="s">
        <v>245</v>
      </c>
      <c r="D2" s="5"/>
    </row>
    <row r="3" spans="1:11">
      <c r="B3" s="2">
        <v>2</v>
      </c>
      <c r="C3" s="4" t="s">
        <v>246</v>
      </c>
      <c r="D3" s="5" t="s">
        <v>63</v>
      </c>
      <c r="E3" s="4" t="s">
        <v>247</v>
      </c>
      <c r="F3" s="4" t="s">
        <v>248</v>
      </c>
      <c r="G3" s="4" t="s">
        <v>249</v>
      </c>
      <c r="I3" s="2">
        <v>450</v>
      </c>
      <c r="J3" s="2">
        <v>434</v>
      </c>
    </row>
    <row r="4" spans="1:11">
      <c r="B4" s="2">
        <v>3</v>
      </c>
      <c r="C4" s="4" t="s">
        <v>246</v>
      </c>
      <c r="D4" s="5" t="s">
        <v>63</v>
      </c>
      <c r="F4" s="2" t="s">
        <v>250</v>
      </c>
      <c r="G4" s="4" t="s">
        <v>251</v>
      </c>
      <c r="I4" s="2">
        <v>100</v>
      </c>
      <c r="J4" s="2">
        <v>101</v>
      </c>
    </row>
    <row r="5" spans="1:11">
      <c r="B5" s="2">
        <v>4</v>
      </c>
      <c r="C5" s="4" t="s">
        <v>246</v>
      </c>
      <c r="D5" s="5" t="s">
        <v>63</v>
      </c>
      <c r="F5" s="4" t="s">
        <v>252</v>
      </c>
      <c r="G5" s="4" t="s">
        <v>251</v>
      </c>
      <c r="I5" s="2">
        <v>200</v>
      </c>
      <c r="J5" s="2">
        <v>168</v>
      </c>
    </row>
    <row r="6" spans="1:11">
      <c r="B6" s="2">
        <v>5</v>
      </c>
      <c r="C6" s="4" t="s">
        <v>246</v>
      </c>
      <c r="D6" s="5" t="s">
        <v>63</v>
      </c>
      <c r="F6" s="4" t="s">
        <v>253</v>
      </c>
      <c r="G6" s="4" t="s">
        <v>254</v>
      </c>
      <c r="I6" s="2">
        <v>150</v>
      </c>
      <c r="J6" s="2">
        <v>143</v>
      </c>
    </row>
    <row r="7" spans="1:11">
      <c r="B7" s="2">
        <v>6</v>
      </c>
      <c r="C7" s="4" t="s">
        <v>246</v>
      </c>
      <c r="D7" s="5" t="s">
        <v>63</v>
      </c>
      <c r="F7" s="4" t="s">
        <v>253</v>
      </c>
      <c r="G7" s="4" t="s">
        <v>255</v>
      </c>
      <c r="I7" s="2">
        <v>350</v>
      </c>
      <c r="J7" s="2">
        <v>329</v>
      </c>
    </row>
    <row r="8" spans="1:11">
      <c r="B8" s="2">
        <v>7</v>
      </c>
      <c r="C8" s="4" t="s">
        <v>245</v>
      </c>
      <c r="D8" s="5"/>
    </row>
    <row r="9" spans="1:11">
      <c r="A9" s="4" t="s">
        <v>256</v>
      </c>
      <c r="B9" s="2">
        <v>1</v>
      </c>
      <c r="C9" s="4" t="s">
        <v>246</v>
      </c>
      <c r="D9" s="4" t="s">
        <v>257</v>
      </c>
      <c r="E9" s="4" t="s">
        <v>247</v>
      </c>
      <c r="F9" s="4" t="s">
        <v>258</v>
      </c>
      <c r="G9" s="4" t="s">
        <v>259</v>
      </c>
      <c r="J9" s="2">
        <v>240</v>
      </c>
    </row>
    <row r="10" spans="1:11">
      <c r="B10" s="2">
        <v>2</v>
      </c>
      <c r="C10" s="4" t="s">
        <v>246</v>
      </c>
      <c r="D10" s="4" t="s">
        <v>257</v>
      </c>
      <c r="E10" s="4" t="s">
        <v>247</v>
      </c>
      <c r="F10" s="4" t="s">
        <v>260</v>
      </c>
      <c r="G10" s="4" t="s">
        <v>261</v>
      </c>
      <c r="J10" s="2">
        <v>1122</v>
      </c>
    </row>
    <row r="11" spans="1:11">
      <c r="B11" s="2">
        <v>3</v>
      </c>
      <c r="C11" s="4" t="s">
        <v>246</v>
      </c>
      <c r="D11" s="4" t="s">
        <v>257</v>
      </c>
      <c r="E11" s="4" t="s">
        <v>247</v>
      </c>
      <c r="F11" s="4" t="s">
        <v>262</v>
      </c>
      <c r="G11" s="2" t="s">
        <v>261</v>
      </c>
      <c r="J11" s="2">
        <v>216</v>
      </c>
    </row>
    <row r="12" spans="1:11">
      <c r="A12" s="4" t="s">
        <v>263</v>
      </c>
      <c r="C12" s="4" t="s">
        <v>245</v>
      </c>
      <c r="E12" s="4" t="s">
        <v>264</v>
      </c>
      <c r="J12" s="2">
        <v>1417</v>
      </c>
    </row>
    <row r="13" spans="1:11">
      <c r="A13" s="4" t="s">
        <v>265</v>
      </c>
      <c r="B13" s="2">
        <v>1</v>
      </c>
      <c r="C13" s="4" t="s">
        <v>246</v>
      </c>
      <c r="E13" s="4" t="s">
        <v>247</v>
      </c>
      <c r="F13" s="4" t="s">
        <v>253</v>
      </c>
      <c r="I13" s="2">
        <v>200</v>
      </c>
      <c r="J13" s="2">
        <v>253</v>
      </c>
    </row>
    <row r="14" spans="1:11">
      <c r="B14" s="2">
        <v>2</v>
      </c>
      <c r="C14" s="4" t="s">
        <v>246</v>
      </c>
      <c r="D14" s="4" t="s">
        <v>63</v>
      </c>
      <c r="G14" s="4" t="s">
        <v>266</v>
      </c>
      <c r="I14" s="2">
        <v>550</v>
      </c>
      <c r="J14" s="2">
        <v>786</v>
      </c>
    </row>
    <row r="15" spans="1:11">
      <c r="A15" s="4" t="s">
        <v>267</v>
      </c>
      <c r="B15" s="4" t="s">
        <v>268</v>
      </c>
      <c r="C15" s="4" t="s">
        <v>246</v>
      </c>
      <c r="D15" s="4" t="s">
        <v>257</v>
      </c>
      <c r="E15" s="4" t="s">
        <v>269</v>
      </c>
      <c r="F15" s="4" t="s">
        <v>192</v>
      </c>
      <c r="G15" s="4" t="s">
        <v>270</v>
      </c>
      <c r="J15" s="2">
        <v>504</v>
      </c>
    </row>
    <row r="16" spans="1:11">
      <c r="B16" s="2">
        <v>1</v>
      </c>
      <c r="C16" s="4" t="s">
        <v>246</v>
      </c>
      <c r="D16" s="4" t="s">
        <v>257</v>
      </c>
      <c r="E16" s="2" t="s">
        <v>269</v>
      </c>
      <c r="F16" s="2" t="s">
        <v>192</v>
      </c>
      <c r="G16" s="4" t="s">
        <v>271</v>
      </c>
      <c r="J16" s="2">
        <v>197</v>
      </c>
    </row>
    <row r="17" spans="2:10">
      <c r="B17" s="2">
        <v>2</v>
      </c>
      <c r="C17" s="4" t="s">
        <v>246</v>
      </c>
      <c r="D17" s="4" t="s">
        <v>63</v>
      </c>
      <c r="E17" s="2" t="s">
        <v>269</v>
      </c>
      <c r="F17" s="4" t="s">
        <v>272</v>
      </c>
      <c r="G17" s="4" t="s">
        <v>273</v>
      </c>
      <c r="I17" s="2">
        <v>241</v>
      </c>
      <c r="J17" s="2">
        <v>250</v>
      </c>
    </row>
    <row r="18" spans="2:10">
      <c r="B18" s="2">
        <v>3</v>
      </c>
      <c r="C18" s="4" t="s">
        <v>246</v>
      </c>
      <c r="D18" s="4" t="s">
        <v>63</v>
      </c>
      <c r="E18" s="2" t="s">
        <v>269</v>
      </c>
      <c r="F18" s="2" t="s">
        <v>192</v>
      </c>
      <c r="G18" s="4" t="s">
        <v>274</v>
      </c>
      <c r="I18" s="2">
        <v>199</v>
      </c>
      <c r="J18" s="2">
        <v>200</v>
      </c>
    </row>
    <row r="19" spans="2:10">
      <c r="B19" s="2">
        <v>4</v>
      </c>
      <c r="C19" s="4" t="s">
        <v>246</v>
      </c>
      <c r="D19" s="4" t="s">
        <v>63</v>
      </c>
      <c r="E19" s="2" t="s">
        <v>269</v>
      </c>
      <c r="F19" s="2" t="s">
        <v>192</v>
      </c>
      <c r="G19" s="4" t="s">
        <v>275</v>
      </c>
      <c r="I19" s="2">
        <v>100</v>
      </c>
      <c r="J19" s="2">
        <v>101</v>
      </c>
    </row>
    <row r="20" spans="2:10">
      <c r="B20" s="2">
        <v>5</v>
      </c>
      <c r="C20" s="4" t="s">
        <v>246</v>
      </c>
      <c r="D20" s="4" t="s">
        <v>276</v>
      </c>
      <c r="E20" s="2" t="s">
        <v>269</v>
      </c>
      <c r="F20" s="4" t="s">
        <v>272</v>
      </c>
      <c r="I20" s="4" t="s">
        <v>277</v>
      </c>
      <c r="J20" s="2">
        <v>605</v>
      </c>
    </row>
  </sheetData>
  <sheetProtection formatCells="0" insertHyperlinks="0" autoFilter="0"/>
  <autoFilter ref="A1:K20" xr:uid="{00000000-0009-0000-0000-000003000000}"/>
  <phoneticPr fontId="1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9" defaultRowHeight="14"/>
  <sheetData/>
  <sheetProtection formatCells="0" insertHyperlinks="0" autoFilter="0"/>
  <phoneticPr fontId="16"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7"/>
  <pixelatorList sheetStid="8"/>
  <pixelatorList sheetStid="11"/>
  <pixelatorList sheetStid="12"/>
  <pixelatorList sheetStid="14"/>
</pixelators>
</file>

<file path=customXml/item2.xml><?xml version="1.0" encoding="utf-8"?>
<woProps xmlns="https://web.wps.cn/et/2018/main" xmlns:s="http://schemas.openxmlformats.org/spreadsheetml/2006/main">
  <woSheetsProps>
    <woSheetProps sheetStid="7" interlineOnOff="0" interlineColor="0" isDbSheet="0" isDashBoardSheet="0">
      <hyperlinks>
        <hyperlink ref="G10">
          <hypersublink pos="192" length="48" display="https://doi.org/10.1111/j.1467-9280.2007.01882.x" address="https://doi.org/10.1111/j.1467-9280.2007.01882.x" subaddress="" screenTip="" linkrunstype="LRTURL"/>
        </hyperlink>
      </hyperlinks>
      <cellprotection/>
    </woSheetProps>
    <woSheetProps sheetStid="8" interlineOnOff="0" interlineColor="0" isDbSheet="0" isDashBoardSheet="0">
      <cellprotection/>
    </woSheetProps>
    <woSheetProps sheetStid="11" interlineOnOff="0" interlineColor="0" isDbSheet="0" isDashBoardSheet="0">
      <hyperlinks>
        <hyperlink ref="H36">
          <hypersublink pos="122" length="19" display="https://davidakenny" address="https://davidakenny" subaddress="" screenTip="" linkrunstype="LRTURL"/>
          <hypersublink pos="142" length="24" display=".shinyapps.io/MedPower/)" address="https://.shinyapps.io/MedPower/)" subaddress="" screenTip="" linkrunstype="LRTURL"/>
        </hyperlink>
        <hyperlink ref="H37">
          <hypersublink pos="122" length="19" display="https://davidakenny" address="https://davidakenny" subaddress="" screenTip="" linkrunstype="LRTURL"/>
          <hypersublink pos="142" length="24" display=".shinyapps.io/MedPower/)" address="https://.shinyapps.io/MedPower/)" subaddress="" screenTip="" linkrunstype="LRTURL"/>
        </hyperlink>
      </hyperlinks>
      <cellprotection/>
    </woSheetProps>
    <woSheetProps sheetStid="12" interlineOnOff="0" interlineColor="0" isDbSheet="0" isDashBoardSheet="0">
      <cellprotection/>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issue1</vt:lpstr>
      <vt:lpstr>issue2</vt:lpstr>
      <vt:lpstr>issue3</vt:lpstr>
      <vt:lpstr>issue4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2018-06-03T16:28:00Z</dcterms:created>
  <dcterms:modified xsi:type="dcterms:W3CDTF">2022-08-28T09:26:48Z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