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6440" windowHeight="17560" tabRatio="1000" activeTab="7"/>
  </bookViews>
  <sheets>
    <sheet name="Overall" sheetId="1" r:id="rId1"/>
    <sheet name="1" sheetId="5" r:id="rId2"/>
    <sheet name="2" sheetId="6" r:id="rId3"/>
    <sheet name="3" sheetId="7" r:id="rId4"/>
    <sheet name="4" sheetId="8" r:id="rId5"/>
    <sheet name="5" sheetId="9" r:id="rId6"/>
    <sheet name="6" sheetId="2" r:id="rId7"/>
    <sheet name="7" sheetId="10" r:id="rId8"/>
    <sheet name="8" sheetId="11" r:id="rId9"/>
    <sheet name="9" sheetId="12" r:id="rId10"/>
    <sheet name="10" sheetId="13" r:id="rId11"/>
    <sheet name="11" sheetId="14" r:id="rId12"/>
    <sheet name="12" sheetId="15" r:id="rId13"/>
    <sheet name="13" sheetId="16" r:id="rId14"/>
    <sheet name="14" sheetId="3" r:id="rId15"/>
    <sheet name="15" sheetId="17" r:id="rId16"/>
    <sheet name="16" sheetId="18" r:id="rId17"/>
    <sheet name="17" sheetId="19" r:id="rId18"/>
    <sheet name="18" sheetId="20" r:id="rId19"/>
    <sheet name="19" sheetId="4" r:id="rId20"/>
    <sheet name="20" sheetId="21" r:id="rId21"/>
    <sheet name="21" sheetId="22" r:id="rId22"/>
    <sheet name="22" sheetId="23" r:id="rId2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D3" i="1"/>
  <c r="D31" i="1"/>
  <c r="C12" i="13"/>
  <c r="D11" i="1"/>
  <c r="D39" i="1"/>
  <c r="C12" i="14"/>
  <c r="D12" i="1"/>
  <c r="D40" i="1"/>
  <c r="G13" i="17"/>
  <c r="D17" i="1"/>
  <c r="D45" i="1"/>
  <c r="D46" i="1"/>
  <c r="D47" i="1"/>
  <c r="B45" i="1"/>
  <c r="B46" i="1"/>
  <c r="B47" i="1"/>
  <c r="D19" i="1"/>
  <c r="D18" i="1"/>
  <c r="B19" i="1"/>
  <c r="B18" i="1"/>
  <c r="B17" i="1"/>
  <c r="D4" i="17"/>
  <c r="D5" i="17"/>
  <c r="D6" i="17"/>
  <c r="D7" i="17"/>
  <c r="D8" i="17"/>
  <c r="D9" i="17"/>
  <c r="D10" i="17"/>
  <c r="D11" i="17"/>
  <c r="D12" i="17"/>
  <c r="D3" i="17"/>
  <c r="H13" i="17"/>
  <c r="I13" i="17"/>
  <c r="B13" i="17"/>
  <c r="C13" i="17"/>
  <c r="D13" i="17"/>
  <c r="E13" i="17"/>
  <c r="C12" i="10"/>
  <c r="D8" i="1"/>
  <c r="B8" i="1"/>
  <c r="D36" i="1"/>
  <c r="C12" i="2"/>
  <c r="D7" i="1"/>
  <c r="B7" i="1"/>
  <c r="D35" i="1"/>
  <c r="C12" i="8"/>
  <c r="D5" i="1"/>
  <c r="B5" i="1"/>
  <c r="D33" i="1"/>
  <c r="B35" i="1"/>
  <c r="A12" i="10"/>
  <c r="C12" i="11"/>
  <c r="D9" i="1"/>
  <c r="A12" i="11"/>
  <c r="B9" i="1"/>
  <c r="D37" i="1"/>
  <c r="C12" i="12"/>
  <c r="D10" i="1"/>
  <c r="A12" i="12"/>
  <c r="B10" i="1"/>
  <c r="D38" i="1"/>
  <c r="A12" i="13"/>
  <c r="B11" i="1"/>
  <c r="A12" i="14"/>
  <c r="B12" i="1"/>
  <c r="C12" i="15"/>
  <c r="D13" i="1"/>
  <c r="A12" i="15"/>
  <c r="B13" i="1"/>
  <c r="D41" i="1"/>
  <c r="C12" i="16"/>
  <c r="D14" i="1"/>
  <c r="A12" i="16"/>
  <c r="B14" i="1"/>
  <c r="D42" i="1"/>
  <c r="C12" i="3"/>
  <c r="D15" i="1"/>
  <c r="B15" i="1"/>
  <c r="D43" i="1"/>
  <c r="A13" i="17"/>
  <c r="B16" i="1"/>
  <c r="D16" i="1"/>
  <c r="D44" i="1"/>
  <c r="C12" i="18"/>
  <c r="D20" i="1"/>
  <c r="A12" i="18"/>
  <c r="B20" i="1"/>
  <c r="D48" i="1"/>
  <c r="C12" i="19"/>
  <c r="D21" i="1"/>
  <c r="A12" i="19"/>
  <c r="B21" i="1"/>
  <c r="D49" i="1"/>
  <c r="C12" i="20"/>
  <c r="D22" i="1"/>
  <c r="A12" i="20"/>
  <c r="B22" i="1"/>
  <c r="D50" i="1"/>
  <c r="C12" i="4"/>
  <c r="D23" i="1"/>
  <c r="B23" i="1"/>
  <c r="D51" i="1"/>
  <c r="A12" i="21"/>
  <c r="B24" i="1"/>
  <c r="C12" i="21"/>
  <c r="D24" i="1"/>
  <c r="D52" i="1"/>
  <c r="C12" i="22"/>
  <c r="D25" i="1"/>
  <c r="A12" i="22"/>
  <c r="B25" i="1"/>
  <c r="D53" i="1"/>
  <c r="C12" i="23"/>
  <c r="D26" i="1"/>
  <c r="A12" i="23"/>
  <c r="B26" i="1"/>
  <c r="D54" i="1"/>
  <c r="C12" i="5"/>
  <c r="D2" i="1"/>
  <c r="A12" i="5"/>
  <c r="B2" i="1"/>
  <c r="D30" i="1"/>
  <c r="A12" i="6"/>
  <c r="B3" i="1"/>
  <c r="C12" i="7"/>
  <c r="D4" i="1"/>
  <c r="A12" i="7"/>
  <c r="B4" i="1"/>
  <c r="D32" i="1"/>
  <c r="A12" i="8"/>
  <c r="C12" i="9"/>
  <c r="D6" i="1"/>
  <c r="A12" i="9"/>
  <c r="B6" i="1"/>
  <c r="D34" i="1"/>
  <c r="B12" i="10"/>
  <c r="C8" i="1"/>
  <c r="C36" i="1"/>
  <c r="B12" i="11"/>
  <c r="C9" i="1"/>
  <c r="C37" i="1"/>
  <c r="B12" i="12"/>
  <c r="C10" i="1"/>
  <c r="C38" i="1"/>
  <c r="B12" i="13"/>
  <c r="C11" i="1"/>
  <c r="C39" i="1"/>
  <c r="B12" i="14"/>
  <c r="C12" i="1"/>
  <c r="C40" i="1"/>
  <c r="B12" i="15"/>
  <c r="C13" i="1"/>
  <c r="C41" i="1"/>
  <c r="B12" i="16"/>
  <c r="C14" i="1"/>
  <c r="C42" i="1"/>
  <c r="B12" i="3"/>
  <c r="C15" i="1"/>
  <c r="C43" i="1"/>
  <c r="C16" i="1"/>
  <c r="C44" i="1"/>
  <c r="B12" i="18"/>
  <c r="C20" i="1"/>
  <c r="C48" i="1"/>
  <c r="B12" i="19"/>
  <c r="C21" i="1"/>
  <c r="C49" i="1"/>
  <c r="B12" i="20"/>
  <c r="C22" i="1"/>
  <c r="C50" i="1"/>
  <c r="B12" i="4"/>
  <c r="C23" i="1"/>
  <c r="C51" i="1"/>
  <c r="B12" i="21"/>
  <c r="C24" i="1"/>
  <c r="C52" i="1"/>
  <c r="B12" i="22"/>
  <c r="C25" i="1"/>
  <c r="C53" i="1"/>
  <c r="B12" i="23"/>
  <c r="C26" i="1"/>
  <c r="C54" i="1"/>
  <c r="B12" i="5"/>
  <c r="C2" i="1"/>
  <c r="C30" i="1"/>
  <c r="B12" i="6"/>
  <c r="C3" i="1"/>
  <c r="C31" i="1"/>
  <c r="B12" i="7"/>
  <c r="C4" i="1"/>
  <c r="C32" i="1"/>
  <c r="B12" i="8"/>
  <c r="C5" i="1"/>
  <c r="C33" i="1"/>
  <c r="B12" i="9"/>
  <c r="C6" i="1"/>
  <c r="C34" i="1"/>
  <c r="B12" i="2"/>
  <c r="C7" i="1"/>
  <c r="C35" i="1"/>
  <c r="B30" i="1"/>
  <c r="B31" i="1"/>
  <c r="B32" i="1"/>
  <c r="B33" i="1"/>
  <c r="B34" i="1"/>
  <c r="B38" i="1"/>
  <c r="B39" i="1"/>
  <c r="B40" i="1"/>
  <c r="B41" i="1"/>
  <c r="B42" i="1"/>
  <c r="B43" i="1"/>
  <c r="B44" i="1"/>
  <c r="B48" i="1"/>
  <c r="B49" i="1"/>
  <c r="B50" i="1"/>
  <c r="B51" i="1"/>
  <c r="B52" i="1"/>
  <c r="B53" i="1"/>
  <c r="B54" i="1"/>
  <c r="B36" i="1"/>
  <c r="B37" i="1"/>
  <c r="F13" i="17"/>
  <c r="A12" i="4"/>
  <c r="A12" i="3"/>
  <c r="A12" i="2"/>
</calcChain>
</file>

<file path=xl/sharedStrings.xml><?xml version="1.0" encoding="utf-8"?>
<sst xmlns="http://schemas.openxmlformats.org/spreadsheetml/2006/main" count="82" uniqueCount="7">
  <si>
    <t>Query</t>
  </si>
  <si>
    <t>SQPyte</t>
  </si>
  <si>
    <t>SQLite3 v3.8.5</t>
  </si>
  <si>
    <t>SQPyte + JIT</t>
  </si>
  <si>
    <t>Create</t>
  </si>
  <si>
    <t>Delete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</si>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</sst>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2" fillId="0" borderId="0" xfId="0" applyFont="1"/>
    <xf numFmtId="9" fontId="0" fillId="0" borderId="0" xfId="1" applyFont="1"/>
    <xf numFmtId="164" fontId="0" fillId="0" borderId="0" xfId="0" applyNumberFormat="1"/>
    <xf numFmtId="9" fontId="0" fillId="0" borderId="0" xfId="1" applyNumberFormat="1" applyFont="1"/>
    <xf numFmtId="0" fontId="2" fillId="0" borderId="0" xfId="0" applyFont="1" applyAlignment="1">
      <alignment horizontal="center"/>
    </xf>
  </cellXfs>
  <cellStyles count="7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Normal" xfId="0" builtinId="0"/>
    <cellStyle name="Percent" xfId="1" builtinId="5"/>
  </cellStyles>
  <dxfs count="2">
    <dxf>
      <font>
        <strike val="0"/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F42" sqref="F42"/>
    </sheetView>
  </sheetViews>
  <sheetFormatPr baseColWidth="10" defaultRowHeight="15" x14ac:dyDescent="0"/>
  <cols>
    <col min="1" max="1" width="6.1640625" style="2" bestFit="1" customWidth="1"/>
    <col min="2" max="2" width="12.83203125" bestFit="1" customWidth="1"/>
    <col min="3" max="3" width="10.1640625" bestFit="1" customWidth="1"/>
    <col min="4" max="4" width="11.33203125" bestFit="1" customWidth="1"/>
  </cols>
  <sheetData>
    <row r="1" spans="1:4" s="2" customFormat="1">
      <c r="A1" s="2" t="s">
        <v>0</v>
      </c>
      <c r="B1" s="2" t="s">
        <v>2</v>
      </c>
      <c r="C1" s="2" t="s">
        <v>1</v>
      </c>
      <c r="D1" s="2" t="s">
        <v>3</v>
      </c>
    </row>
    <row r="2" spans="1:4">
      <c r="A2" s="2">
        <v>1</v>
      </c>
      <c r="B2">
        <f>'1'!A12</f>
        <v>16.220400000000001</v>
      </c>
      <c r="C2" t="e">
        <f>'1'!B12</f>
        <v>#DIV/0!</v>
      </c>
      <c r="D2">
        <f>'1'!C12</f>
        <v>15.698026700000003</v>
      </c>
    </row>
    <row r="3" spans="1:4">
      <c r="A3" s="2">
        <v>2</v>
      </c>
      <c r="B3">
        <f>'2'!A12</f>
        <v>0.2787</v>
      </c>
      <c r="C3" t="e">
        <f>'2'!B12</f>
        <v>#DIV/0!</v>
      </c>
      <c r="D3">
        <f>'2'!C12</f>
        <v>0.24517950000000002</v>
      </c>
    </row>
    <row r="4" spans="1:4">
      <c r="A4" s="2">
        <v>3</v>
      </c>
      <c r="B4">
        <f>'3'!A12</f>
        <v>4.2682000000000002</v>
      </c>
      <c r="C4" t="e">
        <f>'3'!B12</f>
        <v>#DIV/0!</v>
      </c>
      <c r="D4">
        <f>'3'!C12</f>
        <v>4.0466879999999996</v>
      </c>
    </row>
    <row r="5" spans="1:4">
      <c r="A5" s="2">
        <v>4</v>
      </c>
      <c r="B5">
        <f>'4'!A12</f>
        <v>0.70059999999999989</v>
      </c>
      <c r="C5" t="e">
        <f>'4'!B12</f>
        <v>#DIV/0!</v>
      </c>
      <c r="D5">
        <f>'4'!C12</f>
        <v>0.68948480000000001</v>
      </c>
    </row>
    <row r="6" spans="1:4">
      <c r="A6" s="2">
        <v>5</v>
      </c>
      <c r="B6">
        <f>'5'!A12</f>
        <v>2.0498000000000003</v>
      </c>
      <c r="C6" t="e">
        <f>'5'!B12</f>
        <v>#DIV/0!</v>
      </c>
      <c r="D6">
        <f>'5'!C12</f>
        <v>1.9863947</v>
      </c>
    </row>
    <row r="7" spans="1:4">
      <c r="A7" s="2">
        <v>6</v>
      </c>
      <c r="B7">
        <f>'6'!A12</f>
        <v>1.3381000000000001</v>
      </c>
      <c r="C7" t="e">
        <f>'6'!B12</f>
        <v>#DIV/0!</v>
      </c>
      <c r="D7">
        <f>'6'!C12</f>
        <v>1.1829086999999998</v>
      </c>
    </row>
    <row r="8" spans="1:4">
      <c r="A8" s="2">
        <v>7</v>
      </c>
      <c r="B8">
        <f>'7'!A12</f>
        <v>4.4948999999999995</v>
      </c>
      <c r="C8" t="e">
        <f>'7'!B12</f>
        <v>#DIV/0!</v>
      </c>
      <c r="D8">
        <f>'7'!C12</f>
        <v>4.0906934999999995</v>
      </c>
    </row>
    <row r="9" spans="1:4">
      <c r="A9" s="2">
        <v>8</v>
      </c>
      <c r="B9">
        <f>'8'!A12</f>
        <v>5.2572999999999999</v>
      </c>
      <c r="C9" t="e">
        <f>'8'!B12</f>
        <v>#DIV/0!</v>
      </c>
      <c r="D9">
        <f>'8'!C12</f>
        <v>5.1040694000000002</v>
      </c>
    </row>
    <row r="10" spans="1:4">
      <c r="A10" s="2">
        <v>9</v>
      </c>
      <c r="B10">
        <f>'9'!A12</f>
        <v>20.107100000000003</v>
      </c>
      <c r="C10" t="e">
        <f>'9'!B12</f>
        <v>#DIV/0!</v>
      </c>
      <c r="D10">
        <f>'9'!C12</f>
        <v>19.323787800000002</v>
      </c>
    </row>
    <row r="11" spans="1:4">
      <c r="A11" s="2">
        <v>10</v>
      </c>
      <c r="B11">
        <f>'10'!A12</f>
        <v>2.0499999999999997E-2</v>
      </c>
      <c r="C11" t="e">
        <f>'10'!B12</f>
        <v>#DIV/0!</v>
      </c>
      <c r="D11">
        <f>'10'!C12</f>
        <v>1.4807599999999999E-2</v>
      </c>
    </row>
    <row r="12" spans="1:4">
      <c r="A12" s="2">
        <v>11</v>
      </c>
      <c r="B12">
        <f>'11'!A12</f>
        <v>0.91750000000000009</v>
      </c>
      <c r="C12" t="e">
        <f>'11'!B12</f>
        <v>#DIV/0!</v>
      </c>
      <c r="D12">
        <f>'11'!C12</f>
        <v>0.87793969999999999</v>
      </c>
    </row>
    <row r="13" spans="1:4">
      <c r="A13" s="2">
        <v>12</v>
      </c>
      <c r="B13">
        <f>'12'!A12</f>
        <v>2.0870000000000002</v>
      </c>
      <c r="C13" t="e">
        <f>'12'!B12</f>
        <v>#DIV/0!</v>
      </c>
      <c r="D13">
        <f>'12'!C12</f>
        <v>1.9070840999999998</v>
      </c>
    </row>
    <row r="14" spans="1:4">
      <c r="A14" s="2">
        <v>13</v>
      </c>
      <c r="B14">
        <f>'13'!A12</f>
        <v>5.3948999999999998</v>
      </c>
      <c r="C14" t="e">
        <f>'13'!B12</f>
        <v>#DIV/0!</v>
      </c>
      <c r="D14">
        <f>'13'!C12</f>
        <v>5.5408675000000001</v>
      </c>
    </row>
    <row r="15" spans="1:4">
      <c r="A15" s="2">
        <v>14</v>
      </c>
      <c r="B15">
        <f>'14'!A12</f>
        <v>1.4833000000000001</v>
      </c>
      <c r="C15" t="e">
        <f>'14'!B12</f>
        <v>#DIV/0!</v>
      </c>
      <c r="D15">
        <f>'14'!C12</f>
        <v>1.3668697000000001</v>
      </c>
    </row>
    <row r="16" spans="1:4">
      <c r="A16" s="2">
        <v>15</v>
      </c>
      <c r="B16">
        <f>'15'!A13</f>
        <v>2.4000000000000007E-3</v>
      </c>
      <c r="C16" t="e">
        <f>'15'!E13</f>
        <v>#DIV/0!</v>
      </c>
      <c r="D16" t="e">
        <f>'15'!F13</f>
        <v>#DIV/0!</v>
      </c>
    </row>
    <row r="17" spans="1:4">
      <c r="B17">
        <f>'15'!B13</f>
        <v>36.365899999999996</v>
      </c>
      <c r="D17">
        <f>'15'!G13</f>
        <v>36.630637100000001</v>
      </c>
    </row>
    <row r="18" spans="1:4">
      <c r="B18">
        <f>'15'!C13</f>
        <v>2.8999999999999998E-3</v>
      </c>
      <c r="D18" t="e">
        <f>'15'!H13</f>
        <v>#DIV/0!</v>
      </c>
    </row>
    <row r="19" spans="1:4">
      <c r="B19">
        <f>'15'!D13</f>
        <v>36.371200000000002</v>
      </c>
      <c r="D19" t="e">
        <f>'15'!I13</f>
        <v>#DIV/0!</v>
      </c>
    </row>
    <row r="20" spans="1:4">
      <c r="A20" s="2">
        <v>16</v>
      </c>
      <c r="B20">
        <f>'16'!A12</f>
        <v>0.90389999999999993</v>
      </c>
      <c r="C20" t="e">
        <f>'16'!B12</f>
        <v>#DIV/0!</v>
      </c>
      <c r="D20">
        <f>'16'!C12</f>
        <v>0.7928231</v>
      </c>
    </row>
    <row r="21" spans="1:4">
      <c r="A21" s="2">
        <v>17</v>
      </c>
      <c r="B21">
        <f>'17'!A12</f>
        <v>14.227499999999997</v>
      </c>
      <c r="C21" t="e">
        <f>'17'!B12</f>
        <v>#DIV/0!</v>
      </c>
      <c r="D21">
        <f>'17'!C12</f>
        <v>13.652611399999998</v>
      </c>
    </row>
    <row r="22" spans="1:4">
      <c r="A22" s="2">
        <v>18</v>
      </c>
      <c r="B22">
        <f>'18'!A12</f>
        <v>3.8283999999999998</v>
      </c>
      <c r="C22" t="e">
        <f>'18'!B12</f>
        <v>#DIV/0!</v>
      </c>
      <c r="D22">
        <f>'18'!C12</f>
        <v>3.7136144999999998</v>
      </c>
    </row>
    <row r="23" spans="1:4">
      <c r="A23" s="2">
        <v>19</v>
      </c>
      <c r="B23">
        <f>'19'!A12</f>
        <v>15.373499999999998</v>
      </c>
      <c r="C23" t="e">
        <f>'19'!B12</f>
        <v>#DIV/0!</v>
      </c>
      <c r="D23">
        <f>'19'!C12</f>
        <v>14.482399300000001</v>
      </c>
    </row>
    <row r="24" spans="1:4">
      <c r="A24" s="2">
        <v>20</v>
      </c>
      <c r="B24">
        <f>'20'!A12</f>
        <v>142.4667</v>
      </c>
      <c r="C24" t="e">
        <f>'20'!B12</f>
        <v>#DIV/0!</v>
      </c>
      <c r="D24">
        <f>'20'!C12</f>
        <v>144.80455979999999</v>
      </c>
    </row>
    <row r="25" spans="1:4">
      <c r="A25" s="2">
        <v>21</v>
      </c>
      <c r="B25">
        <f>'21'!A12</f>
        <v>13.393000000000001</v>
      </c>
      <c r="C25" t="e">
        <f>'21'!B12</f>
        <v>#DIV/0!</v>
      </c>
      <c r="D25">
        <f>'21'!C12</f>
        <v>11.818840699999999</v>
      </c>
    </row>
    <row r="26" spans="1:4">
      <c r="A26" s="2">
        <v>22</v>
      </c>
      <c r="B26">
        <f>'22'!A12</f>
        <v>0.15570000000000001</v>
      </c>
      <c r="C26" t="e">
        <f>'22'!B12</f>
        <v>#DIV/0!</v>
      </c>
      <c r="D26">
        <f>'22'!C12</f>
        <v>0.13892460000000001</v>
      </c>
    </row>
    <row r="29" spans="1:4">
      <c r="A29" s="2" t="s">
        <v>0</v>
      </c>
      <c r="B29" s="2" t="s">
        <v>2</v>
      </c>
      <c r="C29" s="2" t="s">
        <v>1</v>
      </c>
      <c r="D29" s="2" t="s">
        <v>3</v>
      </c>
    </row>
    <row r="30" spans="1:4">
      <c r="A30" s="2">
        <v>1</v>
      </c>
      <c r="B30" s="3">
        <f t="shared" ref="B30:D33" si="0">B2/$B2</f>
        <v>1</v>
      </c>
      <c r="C30" s="3" t="e">
        <f t="shared" si="0"/>
        <v>#DIV/0!</v>
      </c>
      <c r="D30" s="3">
        <f t="shared" si="0"/>
        <v>0.967795288648862</v>
      </c>
    </row>
    <row r="31" spans="1:4">
      <c r="A31" s="2">
        <v>2</v>
      </c>
      <c r="B31" s="3">
        <f t="shared" si="0"/>
        <v>1</v>
      </c>
      <c r="C31" s="3" t="e">
        <f t="shared" si="0"/>
        <v>#DIV/0!</v>
      </c>
      <c r="D31" s="3">
        <f>D3/$B3</f>
        <v>0.87972551130247589</v>
      </c>
    </row>
    <row r="32" spans="1:4">
      <c r="A32" s="2">
        <v>3</v>
      </c>
      <c r="B32" s="3">
        <f t="shared" si="0"/>
        <v>1</v>
      </c>
      <c r="C32" s="3" t="e">
        <f t="shared" si="0"/>
        <v>#DIV/0!</v>
      </c>
      <c r="D32" s="3">
        <f t="shared" si="0"/>
        <v>0.94810177592427702</v>
      </c>
    </row>
    <row r="33" spans="1:4">
      <c r="A33" s="2">
        <v>4</v>
      </c>
      <c r="B33" s="3">
        <f t="shared" si="0"/>
        <v>1</v>
      </c>
      <c r="C33" s="3" t="e">
        <f t="shared" si="0"/>
        <v>#DIV/0!</v>
      </c>
      <c r="D33" s="5">
        <f t="shared" si="0"/>
        <v>0.98413474165001447</v>
      </c>
    </row>
    <row r="34" spans="1:4">
      <c r="A34" s="2">
        <v>5</v>
      </c>
      <c r="B34" s="3">
        <f t="shared" ref="B34:C44" si="1">B6/$B6</f>
        <v>1</v>
      </c>
      <c r="C34" s="3" t="e">
        <f t="shared" si="1"/>
        <v>#DIV/0!</v>
      </c>
      <c r="D34" s="3">
        <f t="shared" ref="D34" si="2">D6/$B6</f>
        <v>0.9690675675675674</v>
      </c>
    </row>
    <row r="35" spans="1:4">
      <c r="A35" s="2">
        <v>6</v>
      </c>
      <c r="B35" s="3">
        <f t="shared" si="1"/>
        <v>1</v>
      </c>
      <c r="C35" s="3" t="e">
        <f t="shared" si="1"/>
        <v>#DIV/0!</v>
      </c>
      <c r="D35" s="3">
        <f t="shared" ref="D35:D44" si="3">D7/$B7</f>
        <v>0.88402114939092724</v>
      </c>
    </row>
    <row r="36" spans="1:4">
      <c r="A36" s="2">
        <v>7</v>
      </c>
      <c r="B36" s="3">
        <f t="shared" si="1"/>
        <v>1</v>
      </c>
      <c r="C36" s="3" t="e">
        <f t="shared" si="1"/>
        <v>#DIV/0!</v>
      </c>
      <c r="D36" s="3">
        <f t="shared" si="3"/>
        <v>0.91007441767336317</v>
      </c>
    </row>
    <row r="37" spans="1:4">
      <c r="A37" s="2">
        <v>8</v>
      </c>
      <c r="B37" s="3">
        <f t="shared" si="1"/>
        <v>1</v>
      </c>
      <c r="C37" s="3" t="e">
        <f t="shared" si="1"/>
        <v>#DIV/0!</v>
      </c>
      <c r="D37" s="3">
        <f t="shared" si="3"/>
        <v>0.97085374621954246</v>
      </c>
    </row>
    <row r="38" spans="1:4">
      <c r="A38" s="2">
        <v>9</v>
      </c>
      <c r="B38" s="3">
        <f t="shared" si="1"/>
        <v>1</v>
      </c>
      <c r="C38" s="3" t="e">
        <f t="shared" si="1"/>
        <v>#DIV/0!</v>
      </c>
      <c r="D38" s="3">
        <f t="shared" si="3"/>
        <v>0.9610430047097791</v>
      </c>
    </row>
    <row r="39" spans="1:4">
      <c r="A39" s="2">
        <v>10</v>
      </c>
      <c r="B39" s="3">
        <f t="shared" si="1"/>
        <v>1</v>
      </c>
      <c r="C39" s="3" t="e">
        <f t="shared" si="1"/>
        <v>#DIV/0!</v>
      </c>
      <c r="D39" s="3">
        <f t="shared" si="3"/>
        <v>0.72232195121951226</v>
      </c>
    </row>
    <row r="40" spans="1:4">
      <c r="A40" s="2">
        <v>11</v>
      </c>
      <c r="B40" s="3">
        <f t="shared" si="1"/>
        <v>1</v>
      </c>
      <c r="C40" s="3" t="e">
        <f t="shared" si="1"/>
        <v>#DIV/0!</v>
      </c>
      <c r="D40" s="3">
        <f t="shared" si="3"/>
        <v>0.95688250681198894</v>
      </c>
    </row>
    <row r="41" spans="1:4">
      <c r="A41" s="2">
        <v>12</v>
      </c>
      <c r="B41" s="3">
        <f t="shared" si="1"/>
        <v>1</v>
      </c>
      <c r="C41" s="3" t="e">
        <f t="shared" si="1"/>
        <v>#DIV/0!</v>
      </c>
      <c r="D41" s="3">
        <f t="shared" si="3"/>
        <v>0.91379209391470995</v>
      </c>
    </row>
    <row r="42" spans="1:4">
      <c r="A42" s="2">
        <v>13</v>
      </c>
      <c r="B42" s="3">
        <f t="shared" si="1"/>
        <v>1</v>
      </c>
      <c r="C42" s="3" t="e">
        <f t="shared" si="1"/>
        <v>#DIV/0!</v>
      </c>
      <c r="D42" s="3">
        <f t="shared" si="3"/>
        <v>1.0270565719475802</v>
      </c>
    </row>
    <row r="43" spans="1:4">
      <c r="A43" s="2">
        <v>14</v>
      </c>
      <c r="B43" s="3">
        <f t="shared" si="1"/>
        <v>1</v>
      </c>
      <c r="C43" s="3" t="e">
        <f t="shared" si="1"/>
        <v>#DIV/0!</v>
      </c>
      <c r="D43" s="5">
        <f t="shared" si="3"/>
        <v>0.92150589900896651</v>
      </c>
    </row>
    <row r="44" spans="1:4">
      <c r="A44" s="2">
        <v>15</v>
      </c>
      <c r="B44" s="3">
        <f t="shared" si="1"/>
        <v>1</v>
      </c>
      <c r="C44" s="3" t="e">
        <f t="shared" si="1"/>
        <v>#DIV/0!</v>
      </c>
      <c r="D44" s="3" t="e">
        <f t="shared" si="3"/>
        <v>#DIV/0!</v>
      </c>
    </row>
    <row r="45" spans="1:4">
      <c r="B45" s="3">
        <f t="shared" ref="B45:B47" si="4">B17/$B17</f>
        <v>1</v>
      </c>
      <c r="C45" s="3"/>
      <c r="D45" s="3">
        <f t="shared" ref="D45:D47" si="5">D17/$B17</f>
        <v>1.0072798170813868</v>
      </c>
    </row>
    <row r="46" spans="1:4">
      <c r="B46" s="3">
        <f t="shared" si="4"/>
        <v>1</v>
      </c>
      <c r="C46" s="3"/>
      <c r="D46" s="3" t="e">
        <f t="shared" si="5"/>
        <v>#DIV/0!</v>
      </c>
    </row>
    <row r="47" spans="1:4">
      <c r="B47" s="3">
        <f t="shared" si="4"/>
        <v>1</v>
      </c>
      <c r="C47" s="3"/>
      <c r="D47" s="3" t="e">
        <f t="shared" si="5"/>
        <v>#DIV/0!</v>
      </c>
    </row>
    <row r="48" spans="1:4">
      <c r="A48" s="2">
        <v>16</v>
      </c>
      <c r="B48" s="3">
        <f t="shared" ref="B48:D54" si="6">B20/$B20</f>
        <v>1</v>
      </c>
      <c r="C48" s="3" t="e">
        <f t="shared" si="6"/>
        <v>#DIV/0!</v>
      </c>
      <c r="D48" s="3">
        <f t="shared" si="6"/>
        <v>0.87711372939484467</v>
      </c>
    </row>
    <row r="49" spans="1:4">
      <c r="A49" s="2">
        <v>17</v>
      </c>
      <c r="B49" s="3">
        <f t="shared" si="6"/>
        <v>1</v>
      </c>
      <c r="C49" s="3" t="e">
        <f t="shared" si="6"/>
        <v>#DIV/0!</v>
      </c>
      <c r="D49" s="3">
        <f t="shared" si="6"/>
        <v>0.95959314004568619</v>
      </c>
    </row>
    <row r="50" spans="1:4">
      <c r="A50" s="2">
        <v>18</v>
      </c>
      <c r="B50" s="3">
        <f t="shared" si="6"/>
        <v>1</v>
      </c>
      <c r="C50" s="3" t="e">
        <f t="shared" si="6"/>
        <v>#DIV/0!</v>
      </c>
      <c r="D50" s="3">
        <f t="shared" si="6"/>
        <v>0.9700173701807544</v>
      </c>
    </row>
    <row r="51" spans="1:4">
      <c r="A51" s="2">
        <v>19</v>
      </c>
      <c r="B51" s="3">
        <f t="shared" si="6"/>
        <v>1</v>
      </c>
      <c r="C51" s="3" t="e">
        <f t="shared" si="6"/>
        <v>#DIV/0!</v>
      </c>
      <c r="D51" s="3">
        <f t="shared" si="6"/>
        <v>0.94203657592610679</v>
      </c>
    </row>
    <row r="52" spans="1:4">
      <c r="A52" s="2">
        <v>20</v>
      </c>
      <c r="B52" s="3">
        <f t="shared" si="6"/>
        <v>1</v>
      </c>
      <c r="C52" s="3" t="e">
        <f t="shared" si="6"/>
        <v>#DIV/0!</v>
      </c>
      <c r="D52" s="3">
        <f t="shared" si="6"/>
        <v>1.0164098684113549</v>
      </c>
    </row>
    <row r="53" spans="1:4">
      <c r="A53" s="2">
        <v>21</v>
      </c>
      <c r="B53" s="3">
        <f t="shared" si="6"/>
        <v>1</v>
      </c>
      <c r="C53" s="3" t="e">
        <f t="shared" si="6"/>
        <v>#DIV/0!</v>
      </c>
      <c r="D53" s="3">
        <f t="shared" si="6"/>
        <v>0.88246402598372276</v>
      </c>
    </row>
    <row r="54" spans="1:4">
      <c r="A54" s="2">
        <v>22</v>
      </c>
      <c r="B54" s="3">
        <f t="shared" si="6"/>
        <v>1</v>
      </c>
      <c r="C54" s="3" t="e">
        <f t="shared" si="6"/>
        <v>#DIV/0!</v>
      </c>
      <c r="D54" s="3">
        <f t="shared" si="6"/>
        <v>0.89225818882466279</v>
      </c>
    </row>
  </sheetData>
  <conditionalFormatting sqref="B30:D54">
    <cfRule type="cellIs" dxfId="1" priority="4" operator="lessThan">
      <formula>1</formula>
    </cfRule>
  </conditionalFormatting>
  <conditionalFormatting sqref="D30:D43">
    <cfRule type="cellIs" dxfId="0" priority="1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20.774000000000001</v>
      </c>
      <c r="C2">
        <v>19.291822</v>
      </c>
    </row>
    <row r="3" spans="1:3">
      <c r="A3">
        <v>19.792999999999999</v>
      </c>
      <c r="C3">
        <v>19.405197999999999</v>
      </c>
    </row>
    <row r="4" spans="1:3">
      <c r="A4">
        <v>19.846</v>
      </c>
      <c r="C4">
        <v>19.335854999999999</v>
      </c>
    </row>
    <row r="5" spans="1:3">
      <c r="A5">
        <v>19.882999999999999</v>
      </c>
      <c r="C5">
        <v>19.270745999999999</v>
      </c>
    </row>
    <row r="6" spans="1:3">
      <c r="A6">
        <v>19.780999999999999</v>
      </c>
      <c r="C6">
        <v>19.367726000000001</v>
      </c>
    </row>
    <row r="7" spans="1:3">
      <c r="A7">
        <v>19.728000000000002</v>
      </c>
      <c r="C7">
        <v>19.291758999999999</v>
      </c>
    </row>
    <row r="8" spans="1:3">
      <c r="A8">
        <v>19.774999999999999</v>
      </c>
      <c r="C8">
        <v>19.290292000000001</v>
      </c>
    </row>
    <row r="9" spans="1:3">
      <c r="A9">
        <v>21.096</v>
      </c>
      <c r="C9">
        <v>19.322423000000001</v>
      </c>
    </row>
    <row r="10" spans="1:3">
      <c r="A10" s="1">
        <v>20.559000000000001</v>
      </c>
      <c r="C10">
        <v>19.315467999999999</v>
      </c>
    </row>
    <row r="11" spans="1:3">
      <c r="A11" s="1">
        <v>19.835999999999999</v>
      </c>
      <c r="C11">
        <v>19.346589000000002</v>
      </c>
    </row>
    <row r="12" spans="1:3">
      <c r="A12" s="2">
        <f>AVERAGE(A2:A11)</f>
        <v>20.107100000000003</v>
      </c>
      <c r="B12" s="2" t="e">
        <f>AVERAGE(B2:B11)</f>
        <v>#DIV/0!</v>
      </c>
      <c r="C12" s="2">
        <f t="shared" ref="C12" si="0">AVERAGE(C2:C11)</f>
        <v>19.323787800000002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1.7999999999999999E-2</v>
      </c>
      <c r="C2">
        <v>1.4918000000000001E-2</v>
      </c>
    </row>
    <row r="3" spans="1:3">
      <c r="A3">
        <v>2.1999999999999999E-2</v>
      </c>
      <c r="C3">
        <v>1.4766E-2</v>
      </c>
    </row>
    <row r="4" spans="1:3">
      <c r="A4">
        <v>0.02</v>
      </c>
      <c r="C4">
        <v>1.4845000000000001E-2</v>
      </c>
    </row>
    <row r="5" spans="1:3">
      <c r="A5">
        <v>1.7999999999999999E-2</v>
      </c>
      <c r="C5">
        <v>1.4767000000000001E-2</v>
      </c>
    </row>
    <row r="6" spans="1:3">
      <c r="A6">
        <v>0.02</v>
      </c>
      <c r="C6">
        <v>1.4819000000000001E-2</v>
      </c>
    </row>
    <row r="7" spans="1:3">
      <c r="A7">
        <v>2.1999999999999999E-2</v>
      </c>
      <c r="C7">
        <v>1.4751E-2</v>
      </c>
    </row>
    <row r="8" spans="1:3">
      <c r="A8">
        <v>2.1999999999999999E-2</v>
      </c>
      <c r="C8">
        <v>1.4884E-2</v>
      </c>
    </row>
    <row r="9" spans="1:3">
      <c r="A9">
        <v>1.9E-2</v>
      </c>
      <c r="C9">
        <v>1.4774000000000001E-2</v>
      </c>
    </row>
    <row r="10" spans="1:3">
      <c r="A10" s="1">
        <v>2.1999999999999999E-2</v>
      </c>
      <c r="C10">
        <v>1.4788000000000001E-2</v>
      </c>
    </row>
    <row r="11" spans="1:3">
      <c r="A11" s="1">
        <v>2.1999999999999999E-2</v>
      </c>
      <c r="C11">
        <v>1.4763999999999999E-2</v>
      </c>
    </row>
    <row r="12" spans="1:3">
      <c r="A12" s="2">
        <f>AVERAGE(A2:A11)</f>
        <v>2.0499999999999997E-2</v>
      </c>
      <c r="B12" s="2" t="e">
        <f>AVERAGE(B2:B11)</f>
        <v>#DIV/0!</v>
      </c>
      <c r="C12" s="2">
        <f t="shared" ref="C12" si="0">AVERAGE(C2:C11)</f>
        <v>1.4807599999999999E-2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0.92400000000000004</v>
      </c>
      <c r="C2">
        <v>0.87988299999999997</v>
      </c>
    </row>
    <row r="3" spans="1:3">
      <c r="A3">
        <v>0.90900000000000003</v>
      </c>
      <c r="C3">
        <v>0.87632600000000005</v>
      </c>
    </row>
    <row r="4" spans="1:3">
      <c r="A4">
        <v>0.92700000000000005</v>
      </c>
      <c r="C4">
        <v>0.87698399999999999</v>
      </c>
    </row>
    <row r="5" spans="1:3">
      <c r="A5">
        <v>0.91</v>
      </c>
      <c r="C5">
        <v>0.87728399999999995</v>
      </c>
    </row>
    <row r="6" spans="1:3">
      <c r="A6">
        <v>0.91100000000000003</v>
      </c>
      <c r="C6">
        <v>0.87878199999999995</v>
      </c>
    </row>
    <row r="7" spans="1:3">
      <c r="A7">
        <v>0.91400000000000003</v>
      </c>
      <c r="C7">
        <v>0.87742500000000001</v>
      </c>
    </row>
    <row r="8" spans="1:3">
      <c r="A8">
        <v>0.91800000000000004</v>
      </c>
      <c r="C8">
        <v>0.87658499999999995</v>
      </c>
    </row>
    <row r="9" spans="1:3">
      <c r="A9">
        <v>0.91600000000000004</v>
      </c>
      <c r="C9">
        <v>0.884351</v>
      </c>
    </row>
    <row r="10" spans="1:3">
      <c r="A10" s="1">
        <v>0.92700000000000005</v>
      </c>
      <c r="C10">
        <v>0.875861</v>
      </c>
    </row>
    <row r="11" spans="1:3">
      <c r="A11" s="1">
        <v>0.91900000000000004</v>
      </c>
      <c r="C11">
        <v>0.87591600000000003</v>
      </c>
    </row>
    <row r="12" spans="1:3">
      <c r="A12" s="2">
        <f>AVERAGE(A2:A11)</f>
        <v>0.91750000000000009</v>
      </c>
      <c r="B12" s="2" t="e">
        <f>AVERAGE(B2:B11)</f>
        <v>#DIV/0!</v>
      </c>
      <c r="C12" s="2">
        <f t="shared" ref="C12" si="0">AVERAGE(C2:C11)</f>
        <v>0.87793969999999999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2.0830000000000002</v>
      </c>
      <c r="C2">
        <v>1.9116820000000001</v>
      </c>
    </row>
    <row r="3" spans="1:3">
      <c r="A3">
        <v>2.1059999999999999</v>
      </c>
      <c r="C3">
        <v>1.903626</v>
      </c>
    </row>
    <row r="4" spans="1:3">
      <c r="A4">
        <v>2.0760000000000001</v>
      </c>
      <c r="C4">
        <v>1.909389</v>
      </c>
    </row>
    <row r="5" spans="1:3">
      <c r="A5">
        <v>2.08</v>
      </c>
      <c r="C5">
        <v>1.8996729999999999</v>
      </c>
    </row>
    <row r="6" spans="1:3">
      <c r="A6">
        <v>2.093</v>
      </c>
      <c r="C6">
        <v>1.8995820000000001</v>
      </c>
    </row>
    <row r="7" spans="1:3">
      <c r="A7">
        <v>2.093</v>
      </c>
      <c r="C7">
        <v>1.909753</v>
      </c>
    </row>
    <row r="8" spans="1:3">
      <c r="A8">
        <v>2.0840000000000001</v>
      </c>
      <c r="C8">
        <v>1.9007609999999999</v>
      </c>
    </row>
    <row r="9" spans="1:3">
      <c r="A9">
        <v>2.0779999999999998</v>
      </c>
      <c r="C9">
        <v>1.9281550000000001</v>
      </c>
    </row>
    <row r="10" spans="1:3">
      <c r="A10" s="1">
        <v>2.0880000000000001</v>
      </c>
      <c r="C10">
        <v>1.8989149999999999</v>
      </c>
    </row>
    <row r="11" spans="1:3">
      <c r="A11" s="1">
        <v>2.089</v>
      </c>
      <c r="C11">
        <v>1.909305</v>
      </c>
    </row>
    <row r="12" spans="1:3">
      <c r="A12" s="2">
        <f>AVERAGE(A2:A11)</f>
        <v>2.0870000000000002</v>
      </c>
      <c r="B12" s="2" t="e">
        <f>AVERAGE(B2:B11)</f>
        <v>#DIV/0!</v>
      </c>
      <c r="C12" s="2">
        <f t="shared" ref="C12" si="0">AVERAGE(C2:C11)</f>
        <v>1.9070840999999998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5.3479999999999999</v>
      </c>
      <c r="C2">
        <v>5.5757409999999998</v>
      </c>
    </row>
    <row r="3" spans="1:3">
      <c r="A3">
        <v>5.3470000000000004</v>
      </c>
      <c r="C3">
        <v>5.5470480000000002</v>
      </c>
    </row>
    <row r="4" spans="1:3">
      <c r="A4">
        <v>5.3710000000000004</v>
      </c>
      <c r="C4">
        <v>5.5388640000000002</v>
      </c>
    </row>
    <row r="5" spans="1:3">
      <c r="A5">
        <v>5.351</v>
      </c>
      <c r="C5">
        <v>5.529115</v>
      </c>
    </row>
    <row r="6" spans="1:3">
      <c r="A6">
        <v>5.8019999999999996</v>
      </c>
      <c r="C6">
        <v>5.5455180000000004</v>
      </c>
    </row>
    <row r="7" spans="1:3">
      <c r="A7">
        <v>5.35</v>
      </c>
      <c r="C7">
        <v>5.5435559999999997</v>
      </c>
    </row>
    <row r="8" spans="1:3">
      <c r="A8">
        <v>5.3410000000000002</v>
      </c>
      <c r="C8">
        <v>5.5239390000000004</v>
      </c>
    </row>
    <row r="9" spans="1:3">
      <c r="A9">
        <v>5.367</v>
      </c>
      <c r="C9">
        <v>5.5183289999999996</v>
      </c>
    </row>
    <row r="10" spans="1:3">
      <c r="A10" s="1">
        <v>5.3419999999999996</v>
      </c>
      <c r="C10">
        <v>5.5446739999999997</v>
      </c>
    </row>
    <row r="11" spans="1:3">
      <c r="A11" s="1">
        <v>5.33</v>
      </c>
      <c r="C11">
        <v>5.5418909999999997</v>
      </c>
    </row>
    <row r="12" spans="1:3">
      <c r="A12" s="2">
        <f>AVERAGE(A2:A11)</f>
        <v>5.3948999999999998</v>
      </c>
      <c r="B12" s="2" t="e">
        <f>AVERAGE(B2:B11)</f>
        <v>#DIV/0!</v>
      </c>
      <c r="C12" s="2">
        <f t="shared" ref="C12" si="0">AVERAGE(C2:C11)</f>
        <v>5.5408675000000001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cols>
    <col min="1" max="1" width="12.83203125" bestFit="1" customWidth="1"/>
    <col min="2" max="2" width="10.1640625" bestFit="1" customWidth="1"/>
    <col min="3" max="3" width="11.33203125" bestFit="1" customWidth="1"/>
  </cols>
  <sheetData>
    <row r="1" spans="1:3" s="2" customFormat="1">
      <c r="A1" s="2" t="s">
        <v>2</v>
      </c>
      <c r="B1" s="2" t="s">
        <v>1</v>
      </c>
      <c r="C1" s="2" t="s">
        <v>3</v>
      </c>
    </row>
    <row r="2" spans="1:3">
      <c r="A2">
        <v>1.49</v>
      </c>
      <c r="C2">
        <v>1.367041</v>
      </c>
    </row>
    <row r="3" spans="1:3">
      <c r="A3">
        <v>1.472</v>
      </c>
      <c r="C3">
        <v>1.3680589999999999</v>
      </c>
    </row>
    <row r="4" spans="1:3">
      <c r="A4">
        <v>1.48</v>
      </c>
      <c r="C4">
        <v>1.3647670000000001</v>
      </c>
    </row>
    <row r="5" spans="1:3">
      <c r="A5">
        <v>1.4830000000000001</v>
      </c>
      <c r="C5">
        <v>1.366609</v>
      </c>
    </row>
    <row r="6" spans="1:3">
      <c r="A6">
        <v>1.49</v>
      </c>
      <c r="C6">
        <v>1.3712310000000001</v>
      </c>
    </row>
    <row r="7" spans="1:3">
      <c r="A7">
        <v>1.486</v>
      </c>
      <c r="C7">
        <v>1.3650929999999999</v>
      </c>
    </row>
    <row r="8" spans="1:3">
      <c r="A8">
        <v>1.4850000000000001</v>
      </c>
      <c r="C8">
        <v>1.368579</v>
      </c>
    </row>
    <row r="9" spans="1:3">
      <c r="A9">
        <v>1.5009999999999999</v>
      </c>
      <c r="C9">
        <v>1.3651340000000001</v>
      </c>
    </row>
    <row r="10" spans="1:3">
      <c r="A10">
        <v>1.474</v>
      </c>
      <c r="C10">
        <v>1.3648499999999999</v>
      </c>
    </row>
    <row r="11" spans="1:3">
      <c r="A11">
        <v>1.472</v>
      </c>
      <c r="C11">
        <v>1.367334</v>
      </c>
    </row>
    <row r="12" spans="1:3" s="2" customFormat="1">
      <c r="A12" s="2">
        <f>AVERAGE(A2:A11)</f>
        <v>1.4833000000000001</v>
      </c>
      <c r="B12" s="2" t="e">
        <f t="shared" ref="B12:C12" si="0">AVERAGE(B2:B11)</f>
        <v>#DIV/0!</v>
      </c>
      <c r="C12" s="2">
        <f t="shared" si="0"/>
        <v>1.3668697000000001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3" sqref="G3:G12"/>
    </sheetView>
  </sheetViews>
  <sheetFormatPr baseColWidth="10" defaultRowHeight="15" x14ac:dyDescent="0"/>
  <sheetData>
    <row r="1" spans="1:9">
      <c r="A1" s="6" t="s">
        <v>2</v>
      </c>
      <c r="B1" s="6"/>
      <c r="C1" s="6"/>
      <c r="D1" s="6"/>
      <c r="F1" s="6" t="s">
        <v>3</v>
      </c>
      <c r="G1" s="6"/>
      <c r="H1" s="6"/>
      <c r="I1" s="6"/>
    </row>
    <row r="2" spans="1:9" s="2" customFormat="1">
      <c r="A2" s="2" t="s">
        <v>4</v>
      </c>
      <c r="B2" s="2" t="s">
        <v>0</v>
      </c>
      <c r="C2" s="2" t="s">
        <v>5</v>
      </c>
      <c r="D2" s="2" t="s">
        <v>6</v>
      </c>
      <c r="E2" s="2" t="s">
        <v>1</v>
      </c>
      <c r="F2" s="2" t="s">
        <v>4</v>
      </c>
      <c r="G2" s="2" t="s">
        <v>0</v>
      </c>
      <c r="H2" s="2" t="s">
        <v>5</v>
      </c>
      <c r="I2" s="2" t="s">
        <v>6</v>
      </c>
    </row>
    <row r="3" spans="1:9">
      <c r="A3">
        <v>2E-3</v>
      </c>
      <c r="B3">
        <v>36.478000000000002</v>
      </c>
      <c r="C3">
        <v>3.0000000000000001E-3</v>
      </c>
      <c r="D3">
        <f>A3+B3+C3</f>
        <v>36.483000000000004</v>
      </c>
      <c r="G3">
        <v>36.706837999999998</v>
      </c>
    </row>
    <row r="4" spans="1:9">
      <c r="A4">
        <v>3.0000000000000001E-3</v>
      </c>
      <c r="B4">
        <v>36.521999999999998</v>
      </c>
      <c r="C4">
        <v>3.0000000000000001E-3</v>
      </c>
      <c r="D4">
        <f t="shared" ref="D4:D12" si="0">A4+B4+C4</f>
        <v>36.527999999999999</v>
      </c>
      <c r="G4">
        <v>36.543773999999999</v>
      </c>
    </row>
    <row r="5" spans="1:9">
      <c r="A5">
        <v>4.0000000000000001E-3</v>
      </c>
      <c r="B5">
        <v>36.457000000000001</v>
      </c>
      <c r="C5">
        <v>3.0000000000000001E-3</v>
      </c>
      <c r="D5">
        <f t="shared" si="0"/>
        <v>36.463999999999999</v>
      </c>
      <c r="G5">
        <v>36.492050999999996</v>
      </c>
    </row>
    <row r="6" spans="1:9">
      <c r="A6">
        <v>2E-3</v>
      </c>
      <c r="B6">
        <v>36.320999999999998</v>
      </c>
      <c r="C6">
        <v>3.0000000000000001E-3</v>
      </c>
      <c r="D6">
        <f t="shared" si="0"/>
        <v>36.326000000000001</v>
      </c>
      <c r="G6">
        <v>36.551777999999999</v>
      </c>
    </row>
    <row r="7" spans="1:9">
      <c r="A7">
        <v>3.0000000000000001E-3</v>
      </c>
      <c r="B7">
        <v>36.314999999999998</v>
      </c>
      <c r="C7">
        <v>2E-3</v>
      </c>
      <c r="D7">
        <f t="shared" si="0"/>
        <v>36.32</v>
      </c>
      <c r="G7">
        <v>36.860525000000003</v>
      </c>
    </row>
    <row r="8" spans="1:9">
      <c r="A8">
        <v>2E-3</v>
      </c>
      <c r="B8">
        <v>36.311</v>
      </c>
      <c r="C8">
        <v>3.0000000000000001E-3</v>
      </c>
      <c r="D8">
        <f t="shared" si="0"/>
        <v>36.316000000000003</v>
      </c>
      <c r="G8">
        <v>36.629545999999998</v>
      </c>
    </row>
    <row r="9" spans="1:9">
      <c r="A9">
        <v>2E-3</v>
      </c>
      <c r="B9">
        <v>36.323</v>
      </c>
      <c r="C9">
        <v>3.0000000000000001E-3</v>
      </c>
      <c r="D9">
        <f t="shared" si="0"/>
        <v>36.328000000000003</v>
      </c>
      <c r="G9">
        <v>36.678370999999999</v>
      </c>
    </row>
    <row r="10" spans="1:9">
      <c r="A10">
        <v>2E-3</v>
      </c>
      <c r="B10">
        <v>36.357999999999997</v>
      </c>
      <c r="C10">
        <v>3.0000000000000001E-3</v>
      </c>
      <c r="D10">
        <f t="shared" si="0"/>
        <v>36.363</v>
      </c>
      <c r="G10">
        <v>36.750605</v>
      </c>
    </row>
    <row r="11" spans="1:9">
      <c r="A11" s="1">
        <v>2E-3</v>
      </c>
      <c r="B11" s="1">
        <v>36.319000000000003</v>
      </c>
      <c r="C11" s="1">
        <v>3.0000000000000001E-3</v>
      </c>
      <c r="D11">
        <f t="shared" si="0"/>
        <v>36.324000000000005</v>
      </c>
      <c r="G11">
        <v>36.599068000000003</v>
      </c>
    </row>
    <row r="12" spans="1:9">
      <c r="A12" s="1">
        <v>2E-3</v>
      </c>
      <c r="B12" s="1">
        <v>36.255000000000003</v>
      </c>
      <c r="C12" s="1">
        <v>3.0000000000000001E-3</v>
      </c>
      <c r="D12">
        <f t="shared" si="0"/>
        <v>36.260000000000005</v>
      </c>
      <c r="G12">
        <v>36.493814999999998</v>
      </c>
    </row>
    <row r="13" spans="1:9">
      <c r="A13" s="2">
        <f>AVERAGE(A3:A12)</f>
        <v>2.4000000000000007E-3</v>
      </c>
      <c r="B13" s="2">
        <f t="shared" ref="B13:D13" si="1">AVERAGE(B3:B12)</f>
        <v>36.365899999999996</v>
      </c>
      <c r="C13" s="2">
        <f t="shared" si="1"/>
        <v>2.8999999999999998E-3</v>
      </c>
      <c r="D13" s="2">
        <f t="shared" si="1"/>
        <v>36.371200000000002</v>
      </c>
      <c r="E13" s="2" t="e">
        <f>AVERAGE(E3:E12)</f>
        <v>#DIV/0!</v>
      </c>
      <c r="F13" s="2" t="e">
        <f t="shared" ref="F13:I13" si="2">AVERAGE(F3:F12)</f>
        <v>#DIV/0!</v>
      </c>
      <c r="G13" s="2">
        <f t="shared" si="2"/>
        <v>36.630637100000001</v>
      </c>
      <c r="H13" s="2" t="e">
        <f t="shared" si="2"/>
        <v>#DIV/0!</v>
      </c>
      <c r="I13" s="2" t="e">
        <f t="shared" si="2"/>
        <v>#DIV/0!</v>
      </c>
    </row>
  </sheetData>
  <mergeCells count="2">
    <mergeCell ref="A1:D1"/>
    <mergeCell ref="F1:I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0.90200000000000002</v>
      </c>
      <c r="C2">
        <v>0.78930100000000003</v>
      </c>
    </row>
    <row r="3" spans="1:3">
      <c r="A3">
        <v>0.91200000000000003</v>
      </c>
      <c r="C3">
        <v>0.79470700000000005</v>
      </c>
    </row>
    <row r="4" spans="1:3">
      <c r="A4">
        <v>0.90100000000000002</v>
      </c>
      <c r="C4">
        <v>0.79564999999999997</v>
      </c>
    </row>
    <row r="5" spans="1:3">
      <c r="A5">
        <v>0.90500000000000003</v>
      </c>
      <c r="C5">
        <v>0.79072799999999999</v>
      </c>
    </row>
    <row r="6" spans="1:3">
      <c r="A6">
        <v>0.90300000000000002</v>
      </c>
      <c r="C6">
        <v>0.79139400000000004</v>
      </c>
    </row>
    <row r="7" spans="1:3">
      <c r="A7">
        <v>0.90400000000000003</v>
      </c>
      <c r="C7">
        <v>0.79225699999999999</v>
      </c>
    </row>
    <row r="8" spans="1:3">
      <c r="A8">
        <v>0.9</v>
      </c>
      <c r="C8">
        <v>0.79651300000000003</v>
      </c>
    </row>
    <row r="9" spans="1:3">
      <c r="A9">
        <v>0.90100000000000002</v>
      </c>
      <c r="C9">
        <v>0.79476800000000003</v>
      </c>
    </row>
    <row r="10" spans="1:3">
      <c r="A10" s="1">
        <v>0.91</v>
      </c>
      <c r="C10">
        <v>0.79172200000000004</v>
      </c>
    </row>
    <row r="11" spans="1:3">
      <c r="A11" s="1">
        <v>0.90100000000000002</v>
      </c>
      <c r="C11">
        <v>0.79119099999999998</v>
      </c>
    </row>
    <row r="12" spans="1:3">
      <c r="A12" s="2">
        <f>AVERAGE(A2:A11)</f>
        <v>0.90389999999999993</v>
      </c>
      <c r="B12" s="2" t="e">
        <f>AVERAGE(B2:B11)</f>
        <v>#DIV/0!</v>
      </c>
      <c r="C12" s="2">
        <f t="shared" ref="C12" si="0">AVERAGE(C2:C11)</f>
        <v>0.7928231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14.157</v>
      </c>
      <c r="C2">
        <v>13.628009</v>
      </c>
    </row>
    <row r="3" spans="1:3">
      <c r="A3">
        <v>14.074</v>
      </c>
      <c r="C3">
        <v>13.67446</v>
      </c>
    </row>
    <row r="4" spans="1:3">
      <c r="A4">
        <v>13.894</v>
      </c>
      <c r="C4">
        <v>13.659877</v>
      </c>
    </row>
    <row r="5" spans="1:3">
      <c r="A5">
        <v>14.151999999999999</v>
      </c>
      <c r="C5">
        <v>13.683592000000001</v>
      </c>
    </row>
    <row r="6" spans="1:3">
      <c r="A6">
        <v>14.182</v>
      </c>
      <c r="C6">
        <v>13.672359999999999</v>
      </c>
    </row>
    <row r="7" spans="1:3">
      <c r="A7">
        <v>14.253</v>
      </c>
      <c r="C7">
        <v>13.613104999999999</v>
      </c>
    </row>
    <row r="8" spans="1:3">
      <c r="A8">
        <v>14.276999999999999</v>
      </c>
      <c r="C8">
        <v>13.616510999999999</v>
      </c>
    </row>
    <row r="9" spans="1:3">
      <c r="A9">
        <v>14.387</v>
      </c>
      <c r="C9">
        <v>13.618805999999999</v>
      </c>
    </row>
    <row r="10" spans="1:3">
      <c r="A10" s="1">
        <v>14.657999999999999</v>
      </c>
      <c r="C10">
        <v>13.704523999999999</v>
      </c>
    </row>
    <row r="11" spans="1:3">
      <c r="A11" s="1">
        <v>14.241</v>
      </c>
      <c r="C11">
        <v>13.654870000000001</v>
      </c>
    </row>
    <row r="12" spans="1:3">
      <c r="A12" s="2">
        <f>AVERAGE(A2:A11)</f>
        <v>14.227499999999997</v>
      </c>
      <c r="B12" s="2" t="e">
        <f>AVERAGE(B2:B11)</f>
        <v>#DIV/0!</v>
      </c>
      <c r="C12" s="2">
        <f t="shared" ref="C12" si="0">AVERAGE(C2:C11)</f>
        <v>13.652611399999998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3.8170000000000002</v>
      </c>
      <c r="C2">
        <v>3.72519</v>
      </c>
    </row>
    <row r="3" spans="1:3">
      <c r="A3">
        <v>3.8410000000000002</v>
      </c>
      <c r="C3">
        <v>3.7148159999999999</v>
      </c>
    </row>
    <row r="4" spans="1:3">
      <c r="A4">
        <v>3.8260000000000001</v>
      </c>
      <c r="C4">
        <v>3.7160500000000001</v>
      </c>
    </row>
    <row r="5" spans="1:3">
      <c r="A5">
        <v>3.7829999999999999</v>
      </c>
      <c r="C5">
        <v>3.7013069999999999</v>
      </c>
    </row>
    <row r="6" spans="1:3">
      <c r="A6">
        <v>3.976</v>
      </c>
      <c r="C6">
        <v>3.714966</v>
      </c>
    </row>
    <row r="7" spans="1:3">
      <c r="A7">
        <v>3.831</v>
      </c>
      <c r="C7">
        <v>3.7101899999999999</v>
      </c>
    </row>
    <row r="8" spans="1:3">
      <c r="A8">
        <v>3.7909999999999999</v>
      </c>
      <c r="C8">
        <v>3.7141700000000002</v>
      </c>
    </row>
    <row r="9" spans="1:3">
      <c r="A9">
        <v>3.806</v>
      </c>
      <c r="C9">
        <v>3.7135609999999999</v>
      </c>
    </row>
    <row r="10" spans="1:3">
      <c r="A10" s="1">
        <v>3.802</v>
      </c>
      <c r="C10">
        <v>3.705317</v>
      </c>
    </row>
    <row r="11" spans="1:3">
      <c r="A11" s="1">
        <v>3.8109999999999999</v>
      </c>
      <c r="C11">
        <v>3.7205780000000002</v>
      </c>
    </row>
    <row r="12" spans="1:3">
      <c r="A12" s="2">
        <f>AVERAGE(A2:A11)</f>
        <v>3.8283999999999998</v>
      </c>
      <c r="B12" s="2" t="e">
        <f>AVERAGE(B2:B11)</f>
        <v>#DIV/0!</v>
      </c>
      <c r="C12" s="2">
        <f t="shared" ref="C12" si="0">AVERAGE(C2:C11)</f>
        <v>3.7136144999999998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16.097999999999999</v>
      </c>
      <c r="C2">
        <v>15.687602</v>
      </c>
    </row>
    <row r="3" spans="1:3">
      <c r="A3">
        <v>16.053000000000001</v>
      </c>
      <c r="C3">
        <v>15.616084000000001</v>
      </c>
    </row>
    <row r="4" spans="1:3">
      <c r="A4">
        <v>16.266999999999999</v>
      </c>
      <c r="C4">
        <v>15.733492</v>
      </c>
    </row>
    <row r="5" spans="1:3">
      <c r="A5">
        <v>16.251000000000001</v>
      </c>
      <c r="C5">
        <v>15.760685</v>
      </c>
    </row>
    <row r="6" spans="1:3">
      <c r="A6">
        <v>16.140999999999998</v>
      </c>
      <c r="C6">
        <v>15.658829000000001</v>
      </c>
    </row>
    <row r="7" spans="1:3">
      <c r="A7">
        <v>16.123999999999999</v>
      </c>
      <c r="C7">
        <v>15.737049000000001</v>
      </c>
    </row>
    <row r="8" spans="1:3">
      <c r="A8">
        <v>16.172000000000001</v>
      </c>
      <c r="C8">
        <v>15.661588999999999</v>
      </c>
    </row>
    <row r="9" spans="1:3">
      <c r="A9">
        <v>16.056999999999999</v>
      </c>
      <c r="C9">
        <v>15.697286999999999</v>
      </c>
    </row>
    <row r="10" spans="1:3">
      <c r="A10" s="1">
        <v>16.032</v>
      </c>
      <c r="C10">
        <v>15.727285</v>
      </c>
    </row>
    <row r="11" spans="1:3">
      <c r="A11" s="1">
        <v>17.009</v>
      </c>
      <c r="C11">
        <v>15.700365</v>
      </c>
    </row>
    <row r="12" spans="1:3">
      <c r="A12" s="2">
        <f>AVERAGE(A2:A11)</f>
        <v>16.220400000000001</v>
      </c>
      <c r="B12" s="2" t="e">
        <f>AVERAGE(B2:B11)</f>
        <v>#DIV/0!</v>
      </c>
      <c r="C12" s="2">
        <f t="shared" ref="C12" si="0">AVERAGE(C2:C11)</f>
        <v>15.698026700000003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cols>
    <col min="2" max="2" width="8.83203125" bestFit="1" customWidth="1"/>
    <col min="3" max="3" width="11.33203125" bestFit="1" customWidth="1"/>
  </cols>
  <sheetData>
    <row r="1" spans="1:3" s="2" customFormat="1">
      <c r="A1" s="2" t="s">
        <v>2</v>
      </c>
      <c r="B1" s="2" t="s">
        <v>1</v>
      </c>
      <c r="C1" s="2" t="s">
        <v>3</v>
      </c>
    </row>
    <row r="2" spans="1:3">
      <c r="A2">
        <v>15.590999999999999</v>
      </c>
      <c r="B2" s="4"/>
      <c r="C2">
        <v>14.509299</v>
      </c>
    </row>
    <row r="3" spans="1:3">
      <c r="A3">
        <v>15.545</v>
      </c>
      <c r="B3" s="4"/>
      <c r="C3">
        <v>14.509518</v>
      </c>
    </row>
    <row r="4" spans="1:3">
      <c r="A4">
        <v>15.3</v>
      </c>
      <c r="B4" s="4"/>
      <c r="C4">
        <v>14.491552</v>
      </c>
    </row>
    <row r="5" spans="1:3">
      <c r="A5">
        <v>15.340999999999999</v>
      </c>
      <c r="B5" s="4"/>
      <c r="C5">
        <v>14.48335</v>
      </c>
    </row>
    <row r="6" spans="1:3">
      <c r="A6">
        <v>15.369</v>
      </c>
      <c r="B6" s="4"/>
      <c r="C6">
        <v>14.465987999999999</v>
      </c>
    </row>
    <row r="7" spans="1:3">
      <c r="A7">
        <v>15.313000000000001</v>
      </c>
      <c r="B7" s="4"/>
      <c r="C7">
        <v>14.49879</v>
      </c>
    </row>
    <row r="8" spans="1:3">
      <c r="A8">
        <v>15.33</v>
      </c>
      <c r="B8" s="4"/>
      <c r="C8">
        <v>14.388095</v>
      </c>
    </row>
    <row r="9" spans="1:3">
      <c r="A9">
        <v>15.334</v>
      </c>
      <c r="B9" s="4"/>
      <c r="C9">
        <v>14.467333</v>
      </c>
    </row>
    <row r="10" spans="1:3">
      <c r="A10">
        <v>15.323</v>
      </c>
      <c r="B10" s="4"/>
      <c r="C10">
        <v>14.504849</v>
      </c>
    </row>
    <row r="11" spans="1:3">
      <c r="A11">
        <v>15.289</v>
      </c>
      <c r="B11" s="4"/>
      <c r="C11">
        <v>14.505219</v>
      </c>
    </row>
    <row r="12" spans="1:3" s="2" customFormat="1">
      <c r="A12" s="2">
        <f>AVERAGE(A2:A11)</f>
        <v>15.373499999999998</v>
      </c>
      <c r="B12" s="2" t="e">
        <f t="shared" ref="B12:C12" si="0">AVERAGE(B2:B11)</f>
        <v>#DIV/0!</v>
      </c>
      <c r="C12" s="2">
        <f t="shared" si="0"/>
        <v>14.482399300000001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142.721</v>
      </c>
      <c r="C2">
        <v>145.89318299999999</v>
      </c>
    </row>
    <row r="3" spans="1:3">
      <c r="A3">
        <v>142.53200000000001</v>
      </c>
      <c r="C3">
        <v>144.49387899999999</v>
      </c>
    </row>
    <row r="4" spans="1:3">
      <c r="A4">
        <v>142.13</v>
      </c>
      <c r="C4">
        <v>144.586401</v>
      </c>
    </row>
    <row r="5" spans="1:3">
      <c r="A5">
        <v>142.215</v>
      </c>
      <c r="C5">
        <v>144.877252</v>
      </c>
    </row>
    <row r="6" spans="1:3">
      <c r="A6">
        <v>142.642</v>
      </c>
      <c r="C6">
        <v>144.750474</v>
      </c>
    </row>
    <row r="7" spans="1:3">
      <c r="A7">
        <v>142.26599999999999</v>
      </c>
      <c r="C7">
        <v>145.07262399999999</v>
      </c>
    </row>
    <row r="8" spans="1:3">
      <c r="A8">
        <v>142.16999999999999</v>
      </c>
      <c r="C8">
        <v>144.88265200000001</v>
      </c>
    </row>
    <row r="9" spans="1:3">
      <c r="A9">
        <v>142.46199999999999</v>
      </c>
      <c r="C9">
        <v>144.37815900000001</v>
      </c>
    </row>
    <row r="10" spans="1:3">
      <c r="A10" s="1">
        <v>143.06299999999999</v>
      </c>
      <c r="C10">
        <v>144.433797</v>
      </c>
    </row>
    <row r="11" spans="1:3">
      <c r="A11" s="1">
        <v>142.46600000000001</v>
      </c>
      <c r="C11">
        <v>144.677177</v>
      </c>
    </row>
    <row r="12" spans="1:3">
      <c r="A12" s="2">
        <f>AVERAGE(A2:A11)</f>
        <v>142.4667</v>
      </c>
      <c r="B12" s="2" t="e">
        <f>AVERAGE(B2:B11)</f>
        <v>#DIV/0!</v>
      </c>
      <c r="C12" s="2">
        <f t="shared" ref="C12" si="0">AVERAGE(C2:C11)</f>
        <v>144.80455979999999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13.247</v>
      </c>
      <c r="C2">
        <v>11.854029000000001</v>
      </c>
    </row>
    <row r="3" spans="1:3">
      <c r="A3">
        <v>13.377000000000001</v>
      </c>
      <c r="C3">
        <v>11.769982000000001</v>
      </c>
    </row>
    <row r="4" spans="1:3">
      <c r="A4">
        <v>13.472</v>
      </c>
      <c r="C4">
        <v>11.874713</v>
      </c>
    </row>
    <row r="5" spans="1:3">
      <c r="A5">
        <v>13.51</v>
      </c>
      <c r="C5">
        <v>11.828298</v>
      </c>
    </row>
    <row r="6" spans="1:3">
      <c r="A6">
        <v>13.286</v>
      </c>
      <c r="C6">
        <v>11.774865</v>
      </c>
    </row>
    <row r="7" spans="1:3">
      <c r="A7">
        <v>13.343</v>
      </c>
      <c r="C7">
        <v>11.803232</v>
      </c>
    </row>
    <row r="8" spans="1:3">
      <c r="A8">
        <v>13.291</v>
      </c>
      <c r="C8">
        <v>11.818635</v>
      </c>
    </row>
    <row r="9" spans="1:3">
      <c r="A9">
        <v>13.439</v>
      </c>
      <c r="C9">
        <v>11.767502</v>
      </c>
    </row>
    <row r="10" spans="1:3">
      <c r="A10" s="1">
        <v>13.365</v>
      </c>
      <c r="C10">
        <v>11.849159999999999</v>
      </c>
    </row>
    <row r="11" spans="1:3">
      <c r="A11" s="1">
        <v>13.6</v>
      </c>
      <c r="C11">
        <v>11.847991</v>
      </c>
    </row>
    <row r="12" spans="1:3">
      <c r="A12" s="2">
        <f>AVERAGE(A2:A11)</f>
        <v>13.393000000000001</v>
      </c>
      <c r="B12" s="2" t="e">
        <f>AVERAGE(B2:B11)</f>
        <v>#DIV/0!</v>
      </c>
      <c r="C12" s="2">
        <f t="shared" ref="C12" si="0">AVERAGE(C2:C11)</f>
        <v>11.818840699999999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0.156</v>
      </c>
      <c r="C2">
        <v>0.139573</v>
      </c>
    </row>
    <row r="3" spans="1:3">
      <c r="A3">
        <v>0.155</v>
      </c>
      <c r="C3">
        <v>0.138905</v>
      </c>
    </row>
    <row r="4" spans="1:3">
      <c r="A4">
        <v>0.156</v>
      </c>
      <c r="C4">
        <v>0.1389</v>
      </c>
    </row>
    <row r="5" spans="1:3">
      <c r="A5">
        <v>0.156</v>
      </c>
      <c r="C5">
        <v>0.13892599999999999</v>
      </c>
    </row>
    <row r="6" spans="1:3">
      <c r="A6">
        <v>0.155</v>
      </c>
      <c r="C6">
        <v>0.138881</v>
      </c>
    </row>
    <row r="7" spans="1:3">
      <c r="A7">
        <v>0.16200000000000001</v>
      </c>
      <c r="C7">
        <v>0.13864599999999999</v>
      </c>
    </row>
    <row r="8" spans="1:3">
      <c r="A8">
        <v>0.153</v>
      </c>
      <c r="C8">
        <v>0.138845</v>
      </c>
    </row>
    <row r="9" spans="1:3">
      <c r="A9">
        <v>0.155</v>
      </c>
      <c r="C9">
        <v>0.138851</v>
      </c>
    </row>
    <row r="10" spans="1:3">
      <c r="A10" s="1">
        <v>0.155</v>
      </c>
      <c r="C10">
        <v>0.138873</v>
      </c>
    </row>
    <row r="11" spans="1:3">
      <c r="A11" s="1">
        <v>0.154</v>
      </c>
      <c r="C11">
        <v>0.138846</v>
      </c>
    </row>
    <row r="12" spans="1:3">
      <c r="A12" s="2">
        <f>AVERAGE(A2:A11)</f>
        <v>0.15570000000000001</v>
      </c>
      <c r="B12" s="2" t="e">
        <f>AVERAGE(B2:B11)</f>
        <v>#DIV/0!</v>
      </c>
      <c r="C12" s="2">
        <f t="shared" ref="C12" si="0">AVERAGE(C2:C11)</f>
        <v>0.13892460000000001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0.27900000000000003</v>
      </c>
      <c r="C2">
        <v>0.24771199999999999</v>
      </c>
    </row>
    <row r="3" spans="1:3">
      <c r="A3">
        <v>0.27800000000000002</v>
      </c>
      <c r="C3">
        <v>0.244505</v>
      </c>
    </row>
    <row r="4" spans="1:3">
      <c r="A4">
        <v>0.27800000000000002</v>
      </c>
      <c r="C4">
        <v>0.244169</v>
      </c>
    </row>
    <row r="5" spans="1:3">
      <c r="A5">
        <v>0.28199999999999997</v>
      </c>
      <c r="C5">
        <v>0.244253</v>
      </c>
    </row>
    <row r="6" spans="1:3">
      <c r="A6">
        <v>0.27700000000000002</v>
      </c>
      <c r="C6">
        <v>0.24446999999999999</v>
      </c>
    </row>
    <row r="7" spans="1:3">
      <c r="A7">
        <v>0.27900000000000003</v>
      </c>
      <c r="C7">
        <v>0.244593</v>
      </c>
    </row>
    <row r="8" spans="1:3">
      <c r="A8">
        <v>0.27800000000000002</v>
      </c>
      <c r="C8">
        <v>0.244092</v>
      </c>
    </row>
    <row r="9" spans="1:3">
      <c r="A9">
        <v>0.27900000000000003</v>
      </c>
      <c r="C9">
        <v>0.24529000000000001</v>
      </c>
    </row>
    <row r="10" spans="1:3">
      <c r="A10" s="1">
        <v>0.28000000000000003</v>
      </c>
      <c r="C10">
        <v>0.24560899999999999</v>
      </c>
    </row>
    <row r="11" spans="1:3">
      <c r="A11" s="1">
        <v>0.27700000000000002</v>
      </c>
      <c r="C11">
        <v>0.24710199999999999</v>
      </c>
    </row>
    <row r="12" spans="1:3">
      <c r="A12" s="2">
        <f>AVERAGE(A2:A11)</f>
        <v>0.2787</v>
      </c>
      <c r="B12" s="2" t="e">
        <f>AVERAGE(B2:B11)</f>
        <v>#DIV/0!</v>
      </c>
      <c r="C12" s="2">
        <f t="shared" ref="C12" si="0">AVERAGE(C2:C11)</f>
        <v>0.24517950000000002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4.2539999999999996</v>
      </c>
      <c r="C2">
        <v>4.0423609999999996</v>
      </c>
    </row>
    <row r="3" spans="1:3">
      <c r="A3">
        <v>4.29</v>
      </c>
      <c r="C3">
        <v>4.0533469999999996</v>
      </c>
    </row>
    <row r="4" spans="1:3">
      <c r="A4">
        <v>4.2690000000000001</v>
      </c>
      <c r="C4">
        <v>4.0529070000000003</v>
      </c>
    </row>
    <row r="5" spans="1:3">
      <c r="A5">
        <v>4.2699999999999996</v>
      </c>
      <c r="C5">
        <v>4.0316239999999999</v>
      </c>
    </row>
    <row r="6" spans="1:3">
      <c r="A6">
        <v>4.282</v>
      </c>
      <c r="C6">
        <v>4.0605539999999998</v>
      </c>
    </row>
    <row r="7" spans="1:3">
      <c r="A7">
        <v>4.266</v>
      </c>
      <c r="C7">
        <v>4.0310249999999996</v>
      </c>
    </row>
    <row r="8" spans="1:3">
      <c r="A8">
        <v>4.2679999999999998</v>
      </c>
      <c r="C8">
        <v>4.0383589999999998</v>
      </c>
    </row>
    <row r="9" spans="1:3">
      <c r="A9">
        <v>4.2759999999999998</v>
      </c>
      <c r="C9">
        <v>4.0580100000000003</v>
      </c>
    </row>
    <row r="10" spans="1:3">
      <c r="A10" s="1">
        <v>4.2460000000000004</v>
      </c>
      <c r="C10">
        <v>4.0492819999999998</v>
      </c>
    </row>
    <row r="11" spans="1:3">
      <c r="A11" s="1">
        <v>4.2610000000000001</v>
      </c>
      <c r="C11">
        <v>4.0494110000000001</v>
      </c>
    </row>
    <row r="12" spans="1:3">
      <c r="A12" s="2">
        <f>AVERAGE(A2:A11)</f>
        <v>4.2682000000000002</v>
      </c>
      <c r="B12" s="2" t="e">
        <f>AVERAGE(B2:B11)</f>
        <v>#DIV/0!</v>
      </c>
      <c r="C12" s="2">
        <f t="shared" ref="C12" si="0">AVERAGE(C2:C11)</f>
        <v>4.0466879999999996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0.69399999999999995</v>
      </c>
      <c r="C2">
        <v>0.68935800000000003</v>
      </c>
    </row>
    <row r="3" spans="1:3">
      <c r="A3">
        <v>0.69799999999999995</v>
      </c>
      <c r="C3">
        <v>0.68431299999999995</v>
      </c>
    </row>
    <row r="4" spans="1:3">
      <c r="A4">
        <v>0.69299999999999995</v>
      </c>
      <c r="C4">
        <v>0.68477699999999997</v>
      </c>
    </row>
    <row r="5" spans="1:3">
      <c r="A5">
        <v>0.70299999999999996</v>
      </c>
      <c r="C5">
        <v>0.69046200000000002</v>
      </c>
    </row>
    <row r="6" spans="1:3">
      <c r="A6">
        <v>0.71299999999999997</v>
      </c>
      <c r="C6">
        <v>0.69004200000000004</v>
      </c>
    </row>
    <row r="7" spans="1:3">
      <c r="A7">
        <v>0.70299999999999996</v>
      </c>
      <c r="C7">
        <v>0.69034799999999996</v>
      </c>
    </row>
    <row r="8" spans="1:3">
      <c r="A8">
        <v>0.69799999999999995</v>
      </c>
      <c r="C8">
        <v>0.69072599999999995</v>
      </c>
    </row>
    <row r="9" spans="1:3">
      <c r="A9">
        <v>0.70099999999999996</v>
      </c>
      <c r="C9">
        <v>0.69239499999999998</v>
      </c>
    </row>
    <row r="10" spans="1:3">
      <c r="A10" s="1">
        <v>0.70199999999999996</v>
      </c>
      <c r="C10">
        <v>0.69091800000000003</v>
      </c>
    </row>
    <row r="11" spans="1:3">
      <c r="A11" s="1">
        <v>0.70099999999999996</v>
      </c>
      <c r="C11">
        <v>0.69150900000000004</v>
      </c>
    </row>
    <row r="12" spans="1:3">
      <c r="A12" s="2">
        <f>AVERAGE(A2:A11)</f>
        <v>0.70059999999999989</v>
      </c>
      <c r="B12" s="2" t="e">
        <f>AVERAGE(B2:B11)</f>
        <v>#DIV/0!</v>
      </c>
      <c r="C12" s="2">
        <f t="shared" ref="C12" si="0">AVERAGE(C2:C11)</f>
        <v>0.68948480000000001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2.0640000000000001</v>
      </c>
      <c r="C2">
        <v>1.9810239999999999</v>
      </c>
    </row>
    <row r="3" spans="1:3">
      <c r="A3">
        <v>2.0430000000000001</v>
      </c>
      <c r="C3">
        <v>1.9815400000000001</v>
      </c>
    </row>
    <row r="4" spans="1:3">
      <c r="A4">
        <v>2.052</v>
      </c>
      <c r="C4">
        <v>1.9850399999999999</v>
      </c>
    </row>
    <row r="5" spans="1:3">
      <c r="A5">
        <v>2.0640000000000001</v>
      </c>
      <c r="C5">
        <v>1.9865950000000001</v>
      </c>
    </row>
    <row r="6" spans="1:3">
      <c r="A6">
        <v>2.0430000000000001</v>
      </c>
      <c r="C6">
        <v>1.9809330000000001</v>
      </c>
    </row>
    <row r="7" spans="1:3">
      <c r="A7">
        <v>2.0259999999999998</v>
      </c>
      <c r="C7">
        <v>1.985142</v>
      </c>
    </row>
    <row r="8" spans="1:3">
      <c r="A8">
        <v>2.048</v>
      </c>
      <c r="C8">
        <v>2.0059130000000001</v>
      </c>
    </row>
    <row r="9" spans="1:3">
      <c r="A9">
        <v>2.0510000000000002</v>
      </c>
      <c r="C9">
        <v>1.992715</v>
      </c>
    </row>
    <row r="10" spans="1:3">
      <c r="A10" s="1">
        <v>2.0590000000000002</v>
      </c>
      <c r="C10">
        <v>1.986051</v>
      </c>
    </row>
    <row r="11" spans="1:3">
      <c r="A11" s="1">
        <v>2.048</v>
      </c>
      <c r="C11">
        <v>1.9789939999999999</v>
      </c>
    </row>
    <row r="12" spans="1:3">
      <c r="A12" s="2">
        <f>AVERAGE(A2:A11)</f>
        <v>2.0498000000000003</v>
      </c>
      <c r="B12" s="2" t="e">
        <f>AVERAGE(B2:B11)</f>
        <v>#DIV/0!</v>
      </c>
      <c r="C12" s="2">
        <f t="shared" ref="C12" si="0">AVERAGE(C2:C11)</f>
        <v>1.9863947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cols>
    <col min="1" max="1" width="12.83203125" bestFit="1" customWidth="1"/>
    <col min="2" max="2" width="10.1640625" bestFit="1" customWidth="1"/>
    <col min="3" max="3" width="11.33203125" bestFit="1" customWidth="1"/>
  </cols>
  <sheetData>
    <row r="1" spans="1:3" s="2" customFormat="1">
      <c r="A1" s="2" t="s">
        <v>2</v>
      </c>
      <c r="B1" s="2" t="s">
        <v>1</v>
      </c>
      <c r="C1" s="2" t="s">
        <v>3</v>
      </c>
    </row>
    <row r="2" spans="1:3">
      <c r="A2">
        <v>1.34</v>
      </c>
      <c r="C2">
        <v>1.181295</v>
      </c>
    </row>
    <row r="3" spans="1:3">
      <c r="A3">
        <v>1.3320000000000001</v>
      </c>
      <c r="C3">
        <v>1.181268</v>
      </c>
    </row>
    <row r="4" spans="1:3">
      <c r="A4">
        <v>1.337</v>
      </c>
      <c r="C4">
        <v>1.1823969999999999</v>
      </c>
    </row>
    <row r="5" spans="1:3">
      <c r="A5">
        <v>1.34</v>
      </c>
      <c r="C5">
        <v>1.1965950000000001</v>
      </c>
    </row>
    <row r="6" spans="1:3">
      <c r="A6">
        <v>1.3380000000000001</v>
      </c>
      <c r="C6">
        <v>1.1880869999999999</v>
      </c>
    </row>
    <row r="7" spans="1:3">
      <c r="A7">
        <v>1.3360000000000001</v>
      </c>
      <c r="C7">
        <v>1.1773769999999999</v>
      </c>
    </row>
    <row r="8" spans="1:3">
      <c r="A8">
        <v>1.3420000000000001</v>
      </c>
      <c r="C8">
        <v>1.1807289999999999</v>
      </c>
    </row>
    <row r="9" spans="1:3">
      <c r="A9">
        <v>1.353</v>
      </c>
      <c r="C9">
        <v>1.1787449999999999</v>
      </c>
    </row>
    <row r="10" spans="1:3">
      <c r="A10" s="1">
        <v>1.333</v>
      </c>
      <c r="C10">
        <v>1.182957</v>
      </c>
    </row>
    <row r="11" spans="1:3">
      <c r="A11" s="1">
        <v>1.33</v>
      </c>
      <c r="C11">
        <v>1.179637</v>
      </c>
    </row>
    <row r="12" spans="1:3" s="2" customFormat="1">
      <c r="A12" s="2">
        <f>AVERAGE(A2:A11)</f>
        <v>1.3381000000000001</v>
      </c>
      <c r="B12" s="2" t="e">
        <f>AVERAGE(B2:B11)</f>
        <v>#DIV/0!</v>
      </c>
      <c r="C12" s="2">
        <f t="shared" ref="C12" si="0">AVERAGE(C2:C11)</f>
        <v>1.1829086999999998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4.5</v>
      </c>
      <c r="C2">
        <v>4.1261210000000004</v>
      </c>
    </row>
    <row r="3" spans="1:3">
      <c r="A3">
        <v>4.6390000000000002</v>
      </c>
      <c r="C3">
        <v>4.1076990000000002</v>
      </c>
    </row>
    <row r="4" spans="1:3">
      <c r="A4">
        <v>4.4320000000000004</v>
      </c>
      <c r="C4">
        <v>4.1214360000000001</v>
      </c>
    </row>
    <row r="5" spans="1:3">
      <c r="A5">
        <v>4.444</v>
      </c>
      <c r="C5">
        <v>4.1119219999999999</v>
      </c>
    </row>
    <row r="6" spans="1:3">
      <c r="A6">
        <v>4.8179999999999996</v>
      </c>
      <c r="C6">
        <v>4.100543</v>
      </c>
    </row>
    <row r="7" spans="1:3">
      <c r="A7">
        <v>4.4349999999999996</v>
      </c>
      <c r="C7">
        <v>4.0679499999999997</v>
      </c>
    </row>
    <row r="8" spans="1:3">
      <c r="A8">
        <v>4.4160000000000004</v>
      </c>
      <c r="C8">
        <v>4.0722160000000001</v>
      </c>
    </row>
    <row r="9" spans="1:3">
      <c r="A9">
        <v>4.4180000000000001</v>
      </c>
      <c r="C9">
        <v>4.0594900000000003</v>
      </c>
    </row>
    <row r="10" spans="1:3">
      <c r="A10" s="1">
        <v>4.4379999999999997</v>
      </c>
      <c r="C10">
        <v>4.056419</v>
      </c>
    </row>
    <row r="11" spans="1:3">
      <c r="A11" s="1">
        <v>4.4089999999999998</v>
      </c>
      <c r="C11">
        <v>4.0831390000000001</v>
      </c>
    </row>
    <row r="12" spans="1:3">
      <c r="A12" s="2">
        <f>AVERAGE(A2:A11)</f>
        <v>4.4948999999999995</v>
      </c>
      <c r="B12" s="2" t="e">
        <f>AVERAGE(B2:B11)</f>
        <v>#DIV/0!</v>
      </c>
      <c r="C12" s="2">
        <f t="shared" ref="C12" si="0">AVERAGE(C2:C11)</f>
        <v>4.0906934999999995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1"/>
    </sheetView>
  </sheetViews>
  <sheetFormatPr baseColWidth="10" defaultRowHeight="15" x14ac:dyDescent="0"/>
  <sheetData>
    <row r="1" spans="1:3">
      <c r="A1" s="2" t="s">
        <v>2</v>
      </c>
      <c r="B1" s="2" t="s">
        <v>1</v>
      </c>
      <c r="C1" s="2" t="s">
        <v>3</v>
      </c>
    </row>
    <row r="2" spans="1:3">
      <c r="A2">
        <v>5.2320000000000002</v>
      </c>
      <c r="C2">
        <v>5.0991179999999998</v>
      </c>
    </row>
    <row r="3" spans="1:3">
      <c r="A3">
        <v>5.1980000000000004</v>
      </c>
      <c r="C3">
        <v>5.1102460000000001</v>
      </c>
    </row>
    <row r="4" spans="1:3">
      <c r="A4">
        <v>5.1950000000000003</v>
      </c>
      <c r="C4">
        <v>5.0904629999999997</v>
      </c>
    </row>
    <row r="5" spans="1:3">
      <c r="A5">
        <v>5.7039999999999997</v>
      </c>
      <c r="C5">
        <v>5.0934330000000001</v>
      </c>
    </row>
    <row r="6" spans="1:3">
      <c r="A6">
        <v>5.2030000000000003</v>
      </c>
      <c r="C6">
        <v>5.0931430000000004</v>
      </c>
    </row>
    <row r="7" spans="1:3">
      <c r="A7">
        <v>5.2160000000000002</v>
      </c>
      <c r="C7">
        <v>5.1402989999999997</v>
      </c>
    </row>
    <row r="8" spans="1:3">
      <c r="A8">
        <v>5.2060000000000004</v>
      </c>
      <c r="C8">
        <v>5.077871</v>
      </c>
    </row>
    <row r="9" spans="1:3">
      <c r="A9">
        <v>5.1959999999999997</v>
      </c>
      <c r="C9">
        <v>5.1240100000000002</v>
      </c>
    </row>
    <row r="10" spans="1:3">
      <c r="A10" s="1">
        <v>5.2069999999999999</v>
      </c>
      <c r="C10">
        <v>5.0867009999999997</v>
      </c>
    </row>
    <row r="11" spans="1:3">
      <c r="A11" s="1">
        <v>5.2160000000000002</v>
      </c>
      <c r="C11">
        <v>5.1254099999999996</v>
      </c>
    </row>
    <row r="12" spans="1:3">
      <c r="A12" s="2">
        <f>AVERAGE(A2:A11)</f>
        <v>5.2572999999999999</v>
      </c>
      <c r="B12" s="2" t="e">
        <f>AVERAGE(B2:B11)</f>
        <v>#DIV/0!</v>
      </c>
      <c r="C12" s="2">
        <f t="shared" ref="C12" si="0">AVERAGE(C2:C11)</f>
        <v>5.1040694000000002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Overall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</dc:creator>
  <cp:lastModifiedBy>Darya</cp:lastModifiedBy>
  <dcterms:created xsi:type="dcterms:W3CDTF">2014-07-08T07:02:22Z</dcterms:created>
  <dcterms:modified xsi:type="dcterms:W3CDTF">2014-09-07T15:00:48Z</dcterms:modified>
</cp:coreProperties>
</file>